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0830" activeTab="1"/>
  </bookViews>
  <sheets>
    <sheet name="Sheet1" sheetId="1" r:id="rId1"/>
    <sheet name="Sheet3" sheetId="3" r:id="rId2"/>
  </sheets>
  <externalReferences>
    <externalReference r:id="rId3"/>
  </externalReferences>
  <definedNames>
    <definedName name="_xlnm._FilterDatabase" localSheetId="1" hidden="1">Sheet3!$A$1:$F$332</definedName>
  </definedNames>
  <calcPr calcId="144525"/>
</workbook>
</file>

<file path=xl/sharedStrings.xml><?xml version="1.0" encoding="utf-8"?>
<sst xmlns="http://schemas.openxmlformats.org/spreadsheetml/2006/main" count="1890" uniqueCount="228">
  <si>
    <t>交易类型</t>
  </si>
  <si>
    <t>参考编号</t>
  </si>
  <si>
    <t>外部参考ID</t>
  </si>
  <si>
    <t>酒店名称</t>
  </si>
  <si>
    <t>货币</t>
  </si>
  <si>
    <t>金额</t>
  </si>
  <si>
    <t>入住日期</t>
  </si>
  <si>
    <t>退房日期</t>
  </si>
  <si>
    <t>订单</t>
  </si>
  <si>
    <t>Bourbon Convention Ibirapuera</t>
  </si>
  <si>
    <t>CNY</t>
  </si>
  <si>
    <t>1/17/2022</t>
  </si>
  <si>
    <t>1/25/2022</t>
  </si>
  <si>
    <t>Maingate Lakeside Resort</t>
  </si>
  <si>
    <t>1/19/2022</t>
  </si>
  <si>
    <t>1/26/2022</t>
  </si>
  <si>
    <t>Hotel Monterey Okinawa Spa and Resort</t>
  </si>
  <si>
    <t>1/20/2022</t>
  </si>
  <si>
    <t>1/21/2022</t>
  </si>
  <si>
    <t>Grand Beach Hotel Miami Beach</t>
  </si>
  <si>
    <t>Empress Premier Hotel Chiang Mai (SHA Plus+)</t>
  </si>
  <si>
    <t>Goodwood Park Hotel (SG Clean Certified)</t>
  </si>
  <si>
    <t>Imperial Hotel</t>
  </si>
  <si>
    <t>Daiwa Roynet Hotel Sapporo-Susukino</t>
  </si>
  <si>
    <t>Best Western Plus Hotel Fino Chitose</t>
  </si>
  <si>
    <t>Valero Grand Suites by Swiss-Belhotel (Multi-Use Hotel and Staycation is Allowed)</t>
  </si>
  <si>
    <t>MGM Grand Hotel and Casino</t>
  </si>
  <si>
    <t>Cross Vibe Bangkok Sukhumvit (formerly X2 Vibe Bangkok Sukhumvit ) (SHA Plus+)</t>
  </si>
  <si>
    <t>Al Maha Regency Hotel Suites</t>
  </si>
  <si>
    <t>Trump International Hotel Las Vegas</t>
  </si>
  <si>
    <t>1/22/2022</t>
  </si>
  <si>
    <t>Spb Paradise Hotel</t>
  </si>
  <si>
    <t>THE GLAM</t>
  </si>
  <si>
    <t>1/27/2022</t>
  </si>
  <si>
    <t>1/23/2022</t>
  </si>
  <si>
    <t>S15 Sukhumvit Hotel (SHA Plus+)</t>
  </si>
  <si>
    <t>Petit Palace Plaza Malaga</t>
  </si>
  <si>
    <t>Grand Hotel</t>
  </si>
  <si>
    <t>Zalmedina Hotel</t>
  </si>
  <si>
    <t>Montcalm Royal London House-City of London</t>
  </si>
  <si>
    <t>Rocco Forte Hotel de Russie</t>
  </si>
  <si>
    <t>FuramaXclusive Asoke Hotel Bangkok (SHA Extra Plus)</t>
  </si>
  <si>
    <t>Bally's Las Vegas Hotel &amp; Casino</t>
  </si>
  <si>
    <t>Excalibur Hotel</t>
  </si>
  <si>
    <t>Izmailovo Beta Hotel</t>
  </si>
  <si>
    <t>Hotel Armada Petaling Jaya</t>
  </si>
  <si>
    <t>Avenue Hotel Canberra</t>
  </si>
  <si>
    <t>Eden Roc Miami Beach</t>
  </si>
  <si>
    <t>Kastro Hotel</t>
  </si>
  <si>
    <t>Carlton Al Barsha</t>
  </si>
  <si>
    <t>The Metropolitan Hotel &amp; Spa</t>
  </si>
  <si>
    <t>The Light Hotel Penang</t>
  </si>
  <si>
    <t>KSL Hotel &amp; Resort</t>
  </si>
  <si>
    <t>M1 North Point Hotel</t>
  </si>
  <si>
    <t>Royal Grand Hotel</t>
  </si>
  <si>
    <t>Arrow On Swanston Apartments</t>
  </si>
  <si>
    <t>Carlton Hotel Bangkok Sukhumvit (SHA Extra Plus)</t>
  </si>
  <si>
    <t>Mike Beach Resort Pattaya (SHA Certified)</t>
  </si>
  <si>
    <t>Exe Paris Centre Hotel</t>
  </si>
  <si>
    <t>Vertice Sevilla</t>
  </si>
  <si>
    <t>Taichung Napas Hotel</t>
  </si>
  <si>
    <t>Citymax Hotel Bur Dubai</t>
  </si>
  <si>
    <t>Camp Inn Hotel</t>
  </si>
  <si>
    <t>Forrest Hotel and Apartments</t>
  </si>
  <si>
    <t>BATIQA Hotel Cirebon</t>
  </si>
  <si>
    <t>Carlton Palace Hotel</t>
  </si>
  <si>
    <t>Fraser Suites Sydney</t>
  </si>
  <si>
    <t>1/24/2022</t>
  </si>
  <si>
    <t>Hotel Metropolitan Tokyo Ikebukuro</t>
  </si>
  <si>
    <t>Lander Hotel Prince Edward</t>
  </si>
  <si>
    <t>M1 Yau Ma Tei Hotel</t>
  </si>
  <si>
    <t>Grand Excelsior Hotel Al Barsha</t>
  </si>
  <si>
    <t>1 Hotel South Beach</t>
  </si>
  <si>
    <t>New York New York Hotel</t>
  </si>
  <si>
    <t>Riu Plaza Berlin</t>
  </si>
  <si>
    <t>Arirang Hill Hotel Dongdaemun</t>
  </si>
  <si>
    <t>bai Hotel Multi-Use Hotel</t>
  </si>
  <si>
    <t>The Linq Hotel and Casino</t>
  </si>
  <si>
    <t>Hotel Midtown Richardson - Kaohsiung Bo Ai</t>
  </si>
  <si>
    <t>Gold Coast Hotel</t>
  </si>
  <si>
    <t>Chala Number 6 (SHA Extra Plus)</t>
  </si>
  <si>
    <t>Hotel Royal (SG Clean Certified)</t>
  </si>
  <si>
    <t>Henn na Hotel Tokyo Akasaka</t>
  </si>
  <si>
    <t>Amaroossa Grande Bekasi</t>
  </si>
  <si>
    <t>Kindness Hotel Hualien</t>
  </si>
  <si>
    <t>Rama Gardens Hotel (SHA Extra Plus)</t>
  </si>
  <si>
    <t>Eros Hotel - New Delhi Nehru Place</t>
  </si>
  <si>
    <t>Sober Hotel (Formerly M1 Hotel Mong Kok)</t>
  </si>
  <si>
    <t>B P International</t>
  </si>
  <si>
    <t>The Pantip Hotel Ladprao</t>
  </si>
  <si>
    <t>Mandalay Bay Resort &amp; Casino</t>
  </si>
  <si>
    <t>Anantara Eastern Mangroves Abu Dhabi Hotel</t>
  </si>
  <si>
    <t>Dorsett City London</t>
  </si>
  <si>
    <t>Travelodge Harbourfront Singapore (SG Clean Certified)</t>
  </si>
  <si>
    <t>Luxor Hotel</t>
  </si>
  <si>
    <t>Beverly Plaza Hotel</t>
  </si>
  <si>
    <t>OYO Flagship 755 Appartel Grand Dhika City</t>
  </si>
  <si>
    <t>Column Bangkok (SHA Plus+)</t>
  </si>
  <si>
    <t>Baan Mek Mok</t>
  </si>
  <si>
    <t>Ton Aor Place Hotel Ratchada</t>
  </si>
  <si>
    <t>The Residence on Thonglor by UHG</t>
  </si>
  <si>
    <t>Eco Tree Hotel</t>
  </si>
  <si>
    <t>REGANTRIS Hotel Surabaya</t>
  </si>
  <si>
    <t>Royal Garden Hotel</t>
  </si>
  <si>
    <t>Hiyori Hotel Maihama</t>
  </si>
  <si>
    <t>Noble Park Hotel</t>
  </si>
  <si>
    <t>Centre Point Prime Hotel Pattaya (SHA Extra Plus)</t>
  </si>
  <si>
    <t>Hotel 88 Grogol</t>
  </si>
  <si>
    <t>Batam City Hotel</t>
  </si>
  <si>
    <t>The Bless Hotel &amp; Residence</t>
  </si>
  <si>
    <t>Ezdan Palace Hotel</t>
  </si>
  <si>
    <t>Impiana KLCC Hotel</t>
  </si>
  <si>
    <t>Auberge Discovery Bay Hong Kong</t>
  </si>
  <si>
    <t>Primula Beach Hotel</t>
  </si>
  <si>
    <t>Royal Plaza Hotel</t>
  </si>
  <si>
    <t>The Victoria Hotel Melbourne</t>
  </si>
  <si>
    <t>Hotel Forza Nagasaki</t>
  </si>
  <si>
    <t>Jaypee Siddharth Hotel</t>
  </si>
  <si>
    <t>Avissa Suites</t>
  </si>
  <si>
    <t>Airline Hotel</t>
  </si>
  <si>
    <t>Ramada by Wyndham Singapore at Zhongshan Park (SG Clean Certified)</t>
  </si>
  <si>
    <t>Hotel Royal Hsinchu</t>
  </si>
  <si>
    <t>Damas Suites &amp; Residences Kuala Lumpur</t>
  </si>
  <si>
    <t>H Resort</t>
  </si>
  <si>
    <t>Hotel Waterloo &amp; Backpackers</t>
  </si>
  <si>
    <t>NU Hotel</t>
  </si>
  <si>
    <t>Grand Riverview Hotel</t>
  </si>
  <si>
    <t>Evergreen Plaza Hotel</t>
  </si>
  <si>
    <t>Downtowner Boutique Hotel</t>
  </si>
  <si>
    <t>Red Roof Inn Seattle Airport - SEATAC</t>
  </si>
  <si>
    <t>Hotel Seri Malaysia Temerloh</t>
  </si>
  <si>
    <t>Cross Hotel Sapporo</t>
  </si>
  <si>
    <t>Lychee Sunset Hotel Cheung Chau</t>
  </si>
  <si>
    <t>Hotel Riviera Geoje</t>
  </si>
  <si>
    <t>Sea World Resort</t>
  </si>
  <si>
    <t>Asia Hotel Bangkok (SHA Plus+)</t>
  </si>
  <si>
    <t>Oun Hotel Bangkok</t>
  </si>
  <si>
    <t>Louis Kienne Hotel Pandanaran</t>
  </si>
  <si>
    <t>Jung Shin Hotel</t>
  </si>
  <si>
    <t>Emperor Hotel</t>
  </si>
  <si>
    <t>Narita Tobu Hotel Airport</t>
  </si>
  <si>
    <t>Karibea La Valmeniere Hotel</t>
  </si>
  <si>
    <t>Lazy Sunday Hostel</t>
  </si>
  <si>
    <t>Urban Style by Front One</t>
  </si>
  <si>
    <t>Diewuxinqun Homestay</t>
  </si>
  <si>
    <t>Pearl Hotel Ryogoku</t>
  </si>
  <si>
    <t>Nesuto Canberra</t>
  </si>
  <si>
    <t>Tebu Hotel Bandung</t>
  </si>
  <si>
    <t>The Guest House at Graceland</t>
  </si>
  <si>
    <t>Salt Lake Plaza Hotel at Temple Square</t>
  </si>
  <si>
    <t>Esplanade Hotel Fremantle by Rydges</t>
  </si>
  <si>
    <t>Avani Sukhumvit Bangkok Hotel (SHA Extra Plus)</t>
  </si>
  <si>
    <t>Hotel Panamericano</t>
  </si>
  <si>
    <t>Hotel St. Pierre French Quarter</t>
  </si>
  <si>
    <t>Hotel Ann Tsukiji</t>
  </si>
  <si>
    <t>Century Bay Private Residences</t>
  </si>
  <si>
    <t>Dubai International Airport Hotel</t>
  </si>
  <si>
    <t>Grand Sunshine Resort and Convention</t>
  </si>
  <si>
    <t>Zurich Hotel</t>
  </si>
  <si>
    <t>Grand Alora Hotel</t>
  </si>
  <si>
    <t>Thalasia Costa de Murcia</t>
  </si>
  <si>
    <t>Hotel Ruby Foo's</t>
  </si>
  <si>
    <t>Ulsan City Hotel</t>
  </si>
  <si>
    <t>Bunbury Hotel Koombana Bay</t>
  </si>
  <si>
    <t>Days Inn by Wyndham Fort Pierce Midtown</t>
  </si>
  <si>
    <t>Harmony House (SHA Plus+)</t>
  </si>
  <si>
    <t>La Quinta Inn &amp; Suites by Wyndham Inglewood</t>
  </si>
  <si>
    <t>Hotel Ilha da Madeira</t>
  </si>
  <si>
    <t>Sani Hotel</t>
  </si>
  <si>
    <t>Tuve</t>
  </si>
  <si>
    <t>Seri Pacific Hotel Kuala Lumpur</t>
  </si>
  <si>
    <t>HARRIS Suites fX Sudirman</t>
  </si>
  <si>
    <t>Surya Yudha Purwokerto</t>
  </si>
  <si>
    <t>Grand Candi Hotel</t>
  </si>
  <si>
    <t>Victoria Jungfrau Grand Hotel and Spa</t>
  </si>
  <si>
    <t>Taj Hotel &amp; Convention Centre Agra</t>
  </si>
  <si>
    <t>Central Park Hotel</t>
  </si>
  <si>
    <t>Residhotel Lyon Part Dieu</t>
  </si>
  <si>
    <t>Hotel Livemax BUDGET Sapporo Ekimae</t>
  </si>
  <si>
    <t>Lake Louise Inn</t>
  </si>
  <si>
    <t>Deep Blue Hotel &amp; Hot Springs</t>
  </si>
  <si>
    <t>Mera Mare Pattaya (SHA Plus+)</t>
  </si>
  <si>
    <t>Swiio Hotel Daan</t>
  </si>
  <si>
    <t>Jia's Inn Liouhe Branch</t>
  </si>
  <si>
    <t>Leedesign Hotel</t>
  </si>
  <si>
    <t>Naga Residence</t>
  </si>
  <si>
    <t>Fushin Hotel Taichung</t>
  </si>
  <si>
    <t>GHL Corales de Indias</t>
  </si>
  <si>
    <t>Urban Boutique Hotel</t>
  </si>
  <si>
    <t>Hotel Bintang</t>
  </si>
  <si>
    <t>1/28/2022</t>
  </si>
  <si>
    <t>The Bedroom Ladprao 101 (SHA Certified)</t>
  </si>
  <si>
    <t>NK Hostel</t>
  </si>
  <si>
    <t>Gulfview Hotel - On the Beach</t>
  </si>
  <si>
    <t>Bedford Hotel &amp; Congress Centre</t>
  </si>
  <si>
    <t>G Suites Hotel By AMITHYA</t>
  </si>
  <si>
    <t>Hotel Ripa Roma</t>
  </si>
  <si>
    <t>Amrey Sant Pau</t>
  </si>
  <si>
    <t>The Sylvia Hotel</t>
  </si>
  <si>
    <t>Upper View Regalia Hotel Kuala Lumpur</t>
  </si>
  <si>
    <t>Found Re Phoenix</t>
  </si>
  <si>
    <t>Hotel Polonia Medan Managed by Topotels</t>
  </si>
  <si>
    <t>Majestic City Retreat Hotel</t>
  </si>
  <si>
    <t>Hotel Grand Pondok Puri Ayu</t>
  </si>
  <si>
    <t>Macau Hotel S</t>
  </si>
  <si>
    <t>Yuan Motel</t>
  </si>
  <si>
    <t>Grand Kampar Hotel</t>
  </si>
  <si>
    <t>Roseate House New Delhi</t>
  </si>
  <si>
    <t>Bayhouse Comfortel Hualien Hostel</t>
  </si>
  <si>
    <t>KIMAYA Sudirman Yogyakarta, By HARRIS</t>
  </si>
  <si>
    <t>Golden Tulip Holland Resort Batu</t>
  </si>
  <si>
    <t>Mitsui Garden Hotel Okayama</t>
  </si>
  <si>
    <t>Le Eminence Puncak Hotel Convention and Resort</t>
  </si>
  <si>
    <t>求和项:金额</t>
  </si>
  <si>
    <t>强扣，以抵充</t>
  </si>
  <si>
    <t>多收退回</t>
  </si>
  <si>
    <t>扣款收回</t>
  </si>
  <si>
    <t>本期收回560元</t>
  </si>
  <si>
    <t>A220302155928481</t>
  </si>
  <si>
    <t>A220302155859481</t>
  </si>
  <si>
    <t>A220302155834481</t>
  </si>
  <si>
    <t>A220302155753481</t>
  </si>
  <si>
    <t>总计</t>
  </si>
  <si>
    <t>A220215182944410</t>
  </si>
  <si>
    <t>A220215183006410</t>
  </si>
  <si>
    <t>A2202151831302089</t>
  </si>
  <si>
    <t>扣款收回待做抵充单</t>
  </si>
  <si>
    <t>总计：216874.5元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</si>
</sst>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b/>
      <sz val="9"/>
      <color theme="1"/>
      <name val="Arial"/>
      <charset val="134"/>
    </font>
    <font>
      <sz val="9"/>
      <color theme="1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1" fillId="10" borderId="5" applyNumberFormat="0" applyAlignment="0" applyProtection="0">
      <alignment vertical="center"/>
    </xf>
    <xf numFmtId="0" fontId="10" fillId="10" borderId="3" applyNumberFormat="0" applyAlignment="0" applyProtection="0">
      <alignment vertical="center"/>
    </xf>
    <xf numFmtId="0" fontId="13" fillId="14" borderId="6" applyNumberForma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top" wrapText="1"/>
    </xf>
    <xf numFmtId="4" fontId="2" fillId="3" borderId="1" xfId="0" applyNumberFormat="1" applyFont="1" applyFill="1" applyBorder="1" applyAlignment="1">
      <alignment horizontal="right" vertical="top" wrapText="1"/>
    </xf>
    <xf numFmtId="0" fontId="2" fillId="3" borderId="1" xfId="0" applyFont="1" applyFill="1" applyBorder="1" applyAlignment="1">
      <alignment horizontal="righ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5885;&#20801;&#36132;\&#27719;&#26234;&#26434;\&#27719;&#30331;&#21457;&#31080;\2022&#24180;2&#26376;&#21457;&#31080;\&#20837;&#36134;&#25968;&#25454;_2022021518203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入账数据统计"/>
    </sheetNames>
    <sheetDataSet>
      <sheetData sheetId="0">
        <row r="1">
          <cell r="A1" t="str">
            <v>渠道单号</v>
          </cell>
          <cell r="B1" t="str">
            <v>下单日期</v>
          </cell>
          <cell r="C1" t="str">
            <v>单号</v>
          </cell>
          <cell r="D1" t="str">
            <v>酒店名称</v>
          </cell>
          <cell r="E1" t="str">
            <v>入住人</v>
          </cell>
          <cell r="F1" t="str">
            <v>入住日期</v>
          </cell>
          <cell r="G1" t="str">
            <v>离店日期</v>
          </cell>
          <cell r="H1" t="str">
            <v>结算类型</v>
          </cell>
          <cell r="I1" t="str">
            <v>RMB金额</v>
          </cell>
          <cell r="J1" t="str">
            <v>收款币种</v>
          </cell>
          <cell r="K1" t="str">
            <v>应入帐</v>
          </cell>
          <cell r="L1" t="str">
            <v>实际入账</v>
          </cell>
        </row>
        <row r="2">
          <cell r="A2" t="str">
            <v>302792574-</v>
          </cell>
          <cell r="B2" t="str">
            <v>2019-02-19</v>
          </cell>
          <cell r="C2" t="str">
            <v>1448699</v>
          </cell>
          <cell r="D2" t="str">
            <v>贝尔福度假酒店</v>
          </cell>
          <cell r="E2" t="str">
            <v>Milan Samuel</v>
          </cell>
          <cell r="F2" t="str">
            <v>2020-01-26</v>
          </cell>
          <cell r="G2" t="str">
            <v>2020-01-29</v>
          </cell>
          <cell r="H2" t="str">
            <v>退房日周结</v>
          </cell>
          <cell r="I2" t="str">
            <v>0.00</v>
          </cell>
          <cell r="J2" t="str">
            <v>RMB</v>
          </cell>
          <cell r="K2" t="str">
            <v>0.00</v>
          </cell>
          <cell r="L2">
            <v>0</v>
          </cell>
        </row>
        <row r="3">
          <cell r="A3" t="str">
            <v>302792574--</v>
          </cell>
          <cell r="B3" t="str">
            <v>2019-02-19</v>
          </cell>
          <cell r="C3" t="str">
            <v>1448700</v>
          </cell>
          <cell r="D3" t="str">
            <v>贝尔福度假酒店</v>
          </cell>
          <cell r="E3" t="str">
            <v>Milan Samuel</v>
          </cell>
          <cell r="F3" t="str">
            <v>2020-01-26</v>
          </cell>
          <cell r="G3" t="str">
            <v>2020-01-29</v>
          </cell>
          <cell r="H3" t="str">
            <v>退房日周结</v>
          </cell>
          <cell r="I3" t="str">
            <v>0.00</v>
          </cell>
          <cell r="J3" t="str">
            <v>RMB</v>
          </cell>
          <cell r="K3" t="str">
            <v>0.00</v>
          </cell>
          <cell r="L3">
            <v>0</v>
          </cell>
        </row>
        <row r="4">
          <cell r="A4">
            <v>4781468561451890</v>
          </cell>
          <cell r="B4" t="str">
            <v>2019-02-26</v>
          </cell>
          <cell r="C4" t="str">
            <v>1451895</v>
          </cell>
          <cell r="D4" t="str">
            <v>赫纳恩棕榈滩度假酒店</v>
          </cell>
          <cell r="E4" t="str">
            <v>SEON YOUNG SONG</v>
          </cell>
          <cell r="F4" t="str">
            <v>2020-01-26</v>
          </cell>
          <cell r="G4" t="str">
            <v>2020-01-29</v>
          </cell>
          <cell r="H4" t="str">
            <v>退房日周结</v>
          </cell>
          <cell r="I4" t="str">
            <v>0.00</v>
          </cell>
          <cell r="J4" t="str">
            <v>RMB</v>
          </cell>
          <cell r="K4" t="str">
            <v>0.00</v>
          </cell>
          <cell r="L4">
            <v>0</v>
          </cell>
        </row>
        <row r="5">
          <cell r="A5" t="str">
            <v>484934532,</v>
          </cell>
          <cell r="B5" t="str">
            <v>2019-03-05</v>
          </cell>
          <cell r="C5" t="str">
            <v>1456163</v>
          </cell>
          <cell r="D5" t="str">
            <v>赫纳恩棕榈滩度假酒店</v>
          </cell>
          <cell r="E5" t="str">
            <v>TBA</v>
          </cell>
          <cell r="F5" t="str">
            <v>2020-01-26</v>
          </cell>
          <cell r="G5" t="str">
            <v>2020-01-30</v>
          </cell>
          <cell r="H5" t="str">
            <v>预定日单结</v>
          </cell>
          <cell r="I5" t="str">
            <v>0.00</v>
          </cell>
          <cell r="J5" t="str">
            <v>RMB</v>
          </cell>
          <cell r="K5" t="str">
            <v>0.00</v>
          </cell>
          <cell r="L5">
            <v>0</v>
          </cell>
        </row>
        <row r="6">
          <cell r="A6">
            <v>482538852</v>
          </cell>
          <cell r="B6" t="str">
            <v>2019-03-16</v>
          </cell>
          <cell r="C6" t="str">
            <v>1463033</v>
          </cell>
          <cell r="D6" t="str">
            <v>赫纳恩棕榈滩度假酒店</v>
          </cell>
          <cell r="E6" t="str">
            <v>Kim sungchan</v>
          </cell>
          <cell r="F6" t="str">
            <v>2020-01-31</v>
          </cell>
          <cell r="G6" t="str">
            <v>2020-02-01</v>
          </cell>
          <cell r="H6" t="str">
            <v>退房日周结</v>
          </cell>
          <cell r="I6" t="str">
            <v>0.00</v>
          </cell>
          <cell r="J6" t="str">
            <v>RMB</v>
          </cell>
          <cell r="K6" t="str">
            <v>0.00</v>
          </cell>
          <cell r="L6">
            <v>0</v>
          </cell>
        </row>
        <row r="7">
          <cell r="A7">
            <v>419604108.103923</v>
          </cell>
          <cell r="B7" t="str">
            <v>2019-03-19</v>
          </cell>
          <cell r="C7" t="str">
            <v>1464880</v>
          </cell>
          <cell r="D7" t="str">
            <v>薄荷岛海滩俱乐部酒店度假村</v>
          </cell>
          <cell r="E7" t="str">
            <v>KIM KEONUK</v>
          </cell>
          <cell r="F7" t="str">
            <v>2019-08-17</v>
          </cell>
          <cell r="G7" t="str">
            <v>2019-08-20</v>
          </cell>
          <cell r="H7" t="str">
            <v>预定日单结</v>
          </cell>
          <cell r="I7" t="str">
            <v>0.00</v>
          </cell>
          <cell r="J7" t="str">
            <v>RMB</v>
          </cell>
          <cell r="K7" t="str">
            <v>0.00</v>
          </cell>
          <cell r="L7">
            <v>0</v>
          </cell>
        </row>
        <row r="8">
          <cell r="A8" t="str">
            <v>483249552-</v>
          </cell>
          <cell r="B8" t="str">
            <v>2019-03-23</v>
          </cell>
          <cell r="C8" t="str">
            <v>1467737</v>
          </cell>
          <cell r="D8" t="str">
            <v>赫纳恩棕榈滩度假酒店</v>
          </cell>
          <cell r="E8" t="str">
            <v>eunbi Jo</v>
          </cell>
          <cell r="F8" t="str">
            <v>2020-01-31</v>
          </cell>
          <cell r="G8" t="str">
            <v>2020-02-01</v>
          </cell>
          <cell r="H8" t="str">
            <v>退房日周结</v>
          </cell>
          <cell r="I8" t="str">
            <v>0.00</v>
          </cell>
          <cell r="J8" t="str">
            <v>RMB</v>
          </cell>
          <cell r="K8" t="str">
            <v>0.00</v>
          </cell>
          <cell r="L8">
            <v>0</v>
          </cell>
        </row>
        <row r="9">
          <cell r="A9" t="str">
            <v>430526196-2</v>
          </cell>
          <cell r="B9" t="str">
            <v>2019-04-08</v>
          </cell>
          <cell r="C9" t="str">
            <v>1478162</v>
          </cell>
          <cell r="D9" t="str">
            <v>赫纳恩丽景水疗度假村</v>
          </cell>
          <cell r="E9" t="str">
            <v>Lee Eunju</v>
          </cell>
          <cell r="F9" t="str">
            <v>2019-10-04</v>
          </cell>
          <cell r="G9" t="str">
            <v>2019-10-05</v>
          </cell>
          <cell r="H9" t="str">
            <v>退房日周结</v>
          </cell>
          <cell r="I9" t="str">
            <v>0.00</v>
          </cell>
          <cell r="J9" t="str">
            <v>RMB</v>
          </cell>
          <cell r="K9" t="str">
            <v>0.00</v>
          </cell>
          <cell r="L9">
            <v>0</v>
          </cell>
        </row>
        <row r="10">
          <cell r="A10" t="str">
            <v>430526196-1</v>
          </cell>
          <cell r="B10" t="str">
            <v>2019-04-13</v>
          </cell>
          <cell r="C10" t="str">
            <v>1482094</v>
          </cell>
          <cell r="D10" t="str">
            <v>赫纳恩丽景水疗度假村</v>
          </cell>
          <cell r="E10" t="str">
            <v>Park Sung Ho</v>
          </cell>
          <cell r="F10" t="str">
            <v>2019-10-04</v>
          </cell>
          <cell r="G10" t="str">
            <v>2019-10-05</v>
          </cell>
          <cell r="H10" t="str">
            <v>退房日周结</v>
          </cell>
          <cell r="I10" t="str">
            <v>0.00</v>
          </cell>
          <cell r="J10" t="str">
            <v>RMB</v>
          </cell>
          <cell r="K10" t="str">
            <v>0.00</v>
          </cell>
          <cell r="L10">
            <v>0</v>
          </cell>
        </row>
        <row r="11">
          <cell r="A11" t="str">
            <v>479431828-</v>
          </cell>
          <cell r="B11" t="str">
            <v>2019-04-28</v>
          </cell>
          <cell r="C11" t="str">
            <v>1492556</v>
          </cell>
          <cell r="D11" t="str">
            <v>赫纳恩丽景水疗度假村</v>
          </cell>
          <cell r="E11" t="str">
            <v>Jeon Ahyun</v>
          </cell>
          <cell r="F11" t="str">
            <v>2020-02-01</v>
          </cell>
          <cell r="G11" t="str">
            <v>2020-02-02</v>
          </cell>
          <cell r="H11" t="str">
            <v>退房日周结</v>
          </cell>
          <cell r="I11" t="str">
            <v>0.00</v>
          </cell>
          <cell r="J11" t="str">
            <v>RMB</v>
          </cell>
          <cell r="K11" t="str">
            <v>0.00</v>
          </cell>
          <cell r="L11">
            <v>0</v>
          </cell>
        </row>
        <row r="12">
          <cell r="A12">
            <v>4672872641708270</v>
          </cell>
          <cell r="B12" t="str">
            <v>2019-04-29</v>
          </cell>
          <cell r="C12" t="str">
            <v>1493373</v>
          </cell>
          <cell r="D12" t="str">
            <v>赫纳恩丽景水疗度假村</v>
          </cell>
          <cell r="E12" t="str">
            <v>Lee Sul</v>
          </cell>
          <cell r="F12" t="str">
            <v>2020-01-30</v>
          </cell>
          <cell r="G12" t="str">
            <v>2020-01-31</v>
          </cell>
          <cell r="H12" t="str">
            <v>退房日周结</v>
          </cell>
          <cell r="I12" t="str">
            <v>0.00</v>
          </cell>
          <cell r="J12" t="str">
            <v>RMB</v>
          </cell>
          <cell r="K12" t="str">
            <v>0.00</v>
          </cell>
          <cell r="L12">
            <v>0</v>
          </cell>
        </row>
        <row r="13">
          <cell r="A13" t="str">
            <v>481896804-</v>
          </cell>
          <cell r="B13" t="str">
            <v>2019-04-29</v>
          </cell>
          <cell r="C13" t="str">
            <v>1493376</v>
          </cell>
          <cell r="D13" t="str">
            <v>赫纳恩丽景水疗度假村</v>
          </cell>
          <cell r="E13" t="str">
            <v>Jeong Seulgi</v>
          </cell>
          <cell r="F13" t="str">
            <v>2020-01-31</v>
          </cell>
          <cell r="G13" t="str">
            <v>2020-02-01</v>
          </cell>
          <cell r="H13" t="str">
            <v>退房日周结</v>
          </cell>
          <cell r="I13" t="str">
            <v>0.00</v>
          </cell>
          <cell r="J13" t="str">
            <v>RMB</v>
          </cell>
          <cell r="K13" t="str">
            <v>0.00</v>
          </cell>
          <cell r="L13">
            <v>0</v>
          </cell>
        </row>
        <row r="14">
          <cell r="A14">
            <v>4781197801493410</v>
          </cell>
          <cell r="B14" t="str">
            <v>2019-04-29</v>
          </cell>
          <cell r="C14" t="str">
            <v>1493417</v>
          </cell>
          <cell r="D14" t="str">
            <v>赫纳恩丽景水疗度假村</v>
          </cell>
          <cell r="E14" t="str">
            <v>Bong Seongmi</v>
          </cell>
          <cell r="F14" t="str">
            <v>2020-02-01</v>
          </cell>
          <cell r="G14" t="str">
            <v>2020-02-02</v>
          </cell>
          <cell r="H14" t="str">
            <v>退房日周结</v>
          </cell>
          <cell r="I14" t="str">
            <v>0.00</v>
          </cell>
          <cell r="J14" t="str">
            <v>RMB</v>
          </cell>
          <cell r="K14" t="str">
            <v>0.00</v>
          </cell>
          <cell r="L14">
            <v>0</v>
          </cell>
        </row>
        <row r="15">
          <cell r="A15">
            <v>4781197801521430</v>
          </cell>
          <cell r="B15" t="str">
            <v>2019-06-05</v>
          </cell>
          <cell r="C15" t="str">
            <v>1521431</v>
          </cell>
          <cell r="D15" t="str">
            <v>赫纳恩丽景水疗度假村</v>
          </cell>
          <cell r="E15" t="str">
            <v>Bong Seongmi</v>
          </cell>
          <cell r="F15" t="str">
            <v>2020-02-02</v>
          </cell>
          <cell r="G15" t="str">
            <v>2020-02-03</v>
          </cell>
          <cell r="H15" t="str">
            <v>退房日周结</v>
          </cell>
          <cell r="I15" t="str">
            <v>0.00</v>
          </cell>
          <cell r="J15" t="str">
            <v>RMB</v>
          </cell>
          <cell r="K15" t="str">
            <v>0.00</v>
          </cell>
          <cell r="L15">
            <v>0</v>
          </cell>
        </row>
        <row r="16">
          <cell r="A16">
            <v>4781197801521430</v>
          </cell>
          <cell r="B16" t="str">
            <v>2019-06-05</v>
          </cell>
          <cell r="C16" t="str">
            <v>1521433</v>
          </cell>
          <cell r="D16" t="str">
            <v>赫纳恩丽景水疗度假村</v>
          </cell>
          <cell r="E16" t="str">
            <v>Bong Seongmi</v>
          </cell>
          <cell r="F16" t="str">
            <v>2020-02-03</v>
          </cell>
          <cell r="G16" t="str">
            <v>2020-02-04</v>
          </cell>
          <cell r="H16" t="str">
            <v>退房日周结</v>
          </cell>
          <cell r="I16" t="str">
            <v>0.00</v>
          </cell>
          <cell r="J16" t="str">
            <v>RMB</v>
          </cell>
          <cell r="K16" t="str">
            <v>0.00</v>
          </cell>
          <cell r="L16">
            <v>0</v>
          </cell>
        </row>
        <row r="17">
          <cell r="A17">
            <v>263488978</v>
          </cell>
          <cell r="B17" t="str">
            <v>2019-06-06</v>
          </cell>
          <cell r="C17" t="str">
            <v>1522695</v>
          </cell>
          <cell r="D17" t="str">
            <v>巴黎艾菲尔铁塔之旅第一酒店</v>
          </cell>
          <cell r="E17" t="str">
            <v>Thurton Cristina</v>
          </cell>
          <cell r="F17" t="str">
            <v>2019-07-08</v>
          </cell>
          <cell r="G17" t="str">
            <v>2019-07-09</v>
          </cell>
          <cell r="H17" t="str">
            <v>退房日周结</v>
          </cell>
          <cell r="I17" t="str">
            <v>0.00</v>
          </cell>
          <cell r="J17" t="str">
            <v>RMB</v>
          </cell>
          <cell r="K17" t="str">
            <v>0.00</v>
          </cell>
          <cell r="L17">
            <v>0</v>
          </cell>
        </row>
        <row r="18">
          <cell r="A18">
            <v>395886160</v>
          </cell>
          <cell r="B18" t="str">
            <v>2019-06-10</v>
          </cell>
          <cell r="C18" t="str">
            <v>1525370</v>
          </cell>
          <cell r="D18" t="str">
            <v>曼谷素可泰酒店</v>
          </cell>
          <cell r="E18" t="str">
            <v>ADACHI TOMOKO</v>
          </cell>
          <cell r="F18" t="str">
            <v>2019-08-14</v>
          </cell>
          <cell r="G18" t="str">
            <v>2019-08-15</v>
          </cell>
          <cell r="H18" t="str">
            <v>退房日周结</v>
          </cell>
          <cell r="I18" t="str">
            <v>1779.00</v>
          </cell>
          <cell r="J18" t="str">
            <v>RMB</v>
          </cell>
          <cell r="K18" t="str">
            <v>1779.00</v>
          </cell>
          <cell r="L18">
            <v>0</v>
          </cell>
        </row>
        <row r="19">
          <cell r="A19">
            <v>241516903</v>
          </cell>
          <cell r="B19" t="str">
            <v>2019-07-06</v>
          </cell>
          <cell r="C19" t="str">
            <v>1548680</v>
          </cell>
          <cell r="D19" t="str">
            <v>艾尔瓦赫达千禧大酒店</v>
          </cell>
          <cell r="E19" t="str">
            <v>Bahadur Gurung Man</v>
          </cell>
          <cell r="F19" t="str">
            <v>2019-07-11</v>
          </cell>
          <cell r="G19" t="str">
            <v>2019-07-12</v>
          </cell>
          <cell r="H19" t="str">
            <v>退房日周结</v>
          </cell>
          <cell r="I19" t="str">
            <v>0.00</v>
          </cell>
          <cell r="J19" t="str">
            <v>RMB</v>
          </cell>
          <cell r="K19" t="str">
            <v>0.00</v>
          </cell>
          <cell r="L19">
            <v>0</v>
          </cell>
        </row>
        <row r="20">
          <cell r="A20">
            <v>241603907</v>
          </cell>
          <cell r="B20" t="str">
            <v>2019-07-07</v>
          </cell>
          <cell r="C20" t="str">
            <v>1549518</v>
          </cell>
          <cell r="D20" t="str">
            <v>艾尔瓦赫达千禧大酒店</v>
          </cell>
          <cell r="E20" t="str">
            <v>Mohamad yahya</v>
          </cell>
          <cell r="F20" t="str">
            <v>2019-07-11</v>
          </cell>
          <cell r="G20" t="str">
            <v>2019-07-12</v>
          </cell>
          <cell r="H20" t="str">
            <v>退房日周结</v>
          </cell>
          <cell r="I20" t="str">
            <v>0.00</v>
          </cell>
          <cell r="J20" t="str">
            <v>RMB</v>
          </cell>
          <cell r="K20" t="str">
            <v>0.00</v>
          </cell>
          <cell r="L20">
            <v>0</v>
          </cell>
        </row>
        <row r="21">
          <cell r="A21">
            <v>241667859</v>
          </cell>
          <cell r="B21" t="str">
            <v>2019-07-08</v>
          </cell>
          <cell r="C21" t="str">
            <v>1550073</v>
          </cell>
          <cell r="D21" t="str">
            <v>艾尔瓦赫达千禧大酒店</v>
          </cell>
          <cell r="E21" t="str">
            <v>RIJAS KURUPPAN KANDI MUHEMMED</v>
          </cell>
          <cell r="F21" t="str">
            <v>2019-07-08</v>
          </cell>
          <cell r="G21" t="str">
            <v>2019-07-09</v>
          </cell>
          <cell r="H21" t="str">
            <v>退房日周结</v>
          </cell>
          <cell r="I21" t="str">
            <v>361.00</v>
          </cell>
          <cell r="J21" t="str">
            <v>RMB</v>
          </cell>
          <cell r="K21" t="str">
            <v>361.00</v>
          </cell>
          <cell r="L21">
            <v>0</v>
          </cell>
        </row>
        <row r="22">
          <cell r="A22">
            <v>382059137</v>
          </cell>
          <cell r="B22" t="str">
            <v>2019-07-15</v>
          </cell>
          <cell r="C22" t="str">
            <v>1557512</v>
          </cell>
          <cell r="D22" t="str">
            <v>吉隆坡万豪AC酒店</v>
          </cell>
          <cell r="E22" t="str">
            <v>Ling Ling Lau</v>
          </cell>
          <cell r="F22" t="str">
            <v>2019-07-21</v>
          </cell>
          <cell r="G22" t="str">
            <v>2019-07-23</v>
          </cell>
          <cell r="H22" t="str">
            <v>退房日周结</v>
          </cell>
          <cell r="I22" t="str">
            <v>0.00</v>
          </cell>
          <cell r="J22" t="str">
            <v>RMB</v>
          </cell>
          <cell r="K22" t="str">
            <v>0.00</v>
          </cell>
          <cell r="L22">
            <v>0</v>
          </cell>
        </row>
        <row r="23">
          <cell r="A23">
            <v>411292048</v>
          </cell>
          <cell r="B23" t="str">
            <v>2019-07-22</v>
          </cell>
          <cell r="C23" t="str">
            <v>1564190</v>
          </cell>
          <cell r="D23" t="str">
            <v>宿务海滨赌场酒店</v>
          </cell>
          <cell r="E23" t="str">
            <v>GWANJUN HAN</v>
          </cell>
          <cell r="F23" t="str">
            <v>2019-08-10</v>
          </cell>
          <cell r="G23" t="str">
            <v>2019-08-11</v>
          </cell>
          <cell r="H23" t="str">
            <v>退房日周结</v>
          </cell>
          <cell r="I23" t="str">
            <v>559.00</v>
          </cell>
          <cell r="J23" t="str">
            <v>RMB</v>
          </cell>
          <cell r="K23" t="str">
            <v>559.00</v>
          </cell>
          <cell r="L23">
            <v>0</v>
          </cell>
        </row>
        <row r="24">
          <cell r="A24">
            <v>437902704</v>
          </cell>
          <cell r="B24" t="str">
            <v>2019-07-26</v>
          </cell>
          <cell r="C24" t="str">
            <v>1568323</v>
          </cell>
          <cell r="D24" t="str">
            <v>赫纳恩丽景水疗度假村</v>
          </cell>
          <cell r="E24" t="str">
            <v>Elena R Marigmen Ma</v>
          </cell>
          <cell r="F24" t="str">
            <v>2019-09-29</v>
          </cell>
          <cell r="G24" t="str">
            <v>2019-09-30</v>
          </cell>
          <cell r="H24" t="str">
            <v>预定日单结</v>
          </cell>
          <cell r="I24" t="str">
            <v>0.00</v>
          </cell>
          <cell r="J24" t="str">
            <v>RMB</v>
          </cell>
          <cell r="K24" t="str">
            <v>0.00</v>
          </cell>
          <cell r="L24">
            <v>0</v>
          </cell>
        </row>
        <row r="25">
          <cell r="A25" t="str">
            <v>481896804--</v>
          </cell>
          <cell r="B25" t="str">
            <v>2019-07-31</v>
          </cell>
          <cell r="C25" t="str">
            <v>1573539</v>
          </cell>
          <cell r="D25" t="str">
            <v>赫纳恩丽景水疗度假村</v>
          </cell>
          <cell r="E25" t="str">
            <v>Jeong Seulgi</v>
          </cell>
          <cell r="F25" t="str">
            <v>2020-01-30</v>
          </cell>
          <cell r="G25" t="str">
            <v>2020-01-31</v>
          </cell>
          <cell r="H25" t="str">
            <v>退房日周结</v>
          </cell>
          <cell r="I25" t="str">
            <v>0.00</v>
          </cell>
          <cell r="J25" t="str">
            <v>RMB</v>
          </cell>
          <cell r="K25" t="str">
            <v>0.00</v>
          </cell>
          <cell r="L25">
            <v>0</v>
          </cell>
        </row>
        <row r="26">
          <cell r="A26" t="str">
            <v>481789904-</v>
          </cell>
          <cell r="B26" t="str">
            <v>2019-07-31</v>
          </cell>
          <cell r="C26" t="str">
            <v>1573541</v>
          </cell>
          <cell r="D26" t="str">
            <v>赫纳恩丽景水疗度假村</v>
          </cell>
          <cell r="E26" t="str">
            <v>kweon hyeok yeon</v>
          </cell>
          <cell r="F26" t="str">
            <v>2020-01-31</v>
          </cell>
          <cell r="G26" t="str">
            <v>2020-02-01</v>
          </cell>
          <cell r="H26" t="str">
            <v>退房日周结</v>
          </cell>
          <cell r="I26" t="str">
            <v>0.00</v>
          </cell>
          <cell r="J26" t="str">
            <v>RMB</v>
          </cell>
          <cell r="K26" t="str">
            <v>0.00</v>
          </cell>
          <cell r="L26">
            <v>0</v>
          </cell>
        </row>
        <row r="27">
          <cell r="A27" t="str">
            <v>479964236-2</v>
          </cell>
          <cell r="B27" t="str">
            <v>2019-08-01</v>
          </cell>
          <cell r="C27" t="str">
            <v>1574476</v>
          </cell>
          <cell r="D27" t="str">
            <v>赫纳恩丽景水疗度假村</v>
          </cell>
          <cell r="E27" t="str">
            <v>kim heesoo</v>
          </cell>
          <cell r="F27" t="str">
            <v>2020-02-04</v>
          </cell>
          <cell r="G27" t="str">
            <v>2020-02-05</v>
          </cell>
          <cell r="H27" t="str">
            <v>退房日周结</v>
          </cell>
          <cell r="I27" t="str">
            <v>0.00</v>
          </cell>
          <cell r="J27" t="str">
            <v>RMB</v>
          </cell>
          <cell r="K27" t="str">
            <v>0.00</v>
          </cell>
          <cell r="L27">
            <v>0</v>
          </cell>
        </row>
        <row r="28">
          <cell r="A28" t="str">
            <v>478522328,</v>
          </cell>
          <cell r="B28" t="str">
            <v>2019-08-01</v>
          </cell>
          <cell r="C28" t="str">
            <v>1574481</v>
          </cell>
          <cell r="D28" t="str">
            <v>赫纳恩丽景水疗度假村</v>
          </cell>
          <cell r="E28" t="str">
            <v>Yang Wonji</v>
          </cell>
          <cell r="F28" t="str">
            <v>2020-02-05</v>
          </cell>
          <cell r="G28" t="str">
            <v>2020-02-06</v>
          </cell>
          <cell r="H28" t="str">
            <v>预定日单结</v>
          </cell>
          <cell r="I28" t="str">
            <v>0.00</v>
          </cell>
          <cell r="J28" t="str">
            <v>RMB</v>
          </cell>
          <cell r="K28" t="str">
            <v>0.00</v>
          </cell>
          <cell r="L28">
            <v>0</v>
          </cell>
        </row>
        <row r="29">
          <cell r="A29">
            <v>388759025</v>
          </cell>
          <cell r="B29" t="str">
            <v>2019-08-05</v>
          </cell>
          <cell r="C29" t="str">
            <v>1578486</v>
          </cell>
          <cell r="D29" t="str">
            <v>新加坡云顶裕廊酒店</v>
          </cell>
          <cell r="E29" t="str">
            <v>poh chan kok</v>
          </cell>
          <cell r="F29" t="str">
            <v>2019-08-14</v>
          </cell>
          <cell r="G29" t="str">
            <v>2019-08-16</v>
          </cell>
          <cell r="H29" t="str">
            <v>退房日周结</v>
          </cell>
          <cell r="I29" t="str">
            <v>1614.00</v>
          </cell>
          <cell r="J29" t="str">
            <v>RMB</v>
          </cell>
          <cell r="K29" t="str">
            <v>1614.00</v>
          </cell>
          <cell r="L29">
            <v>0</v>
          </cell>
        </row>
        <row r="30">
          <cell r="A30">
            <v>4230086481582650</v>
          </cell>
          <cell r="B30" t="str">
            <v>2019-08-09</v>
          </cell>
          <cell r="C30" t="str">
            <v>1582654</v>
          </cell>
          <cell r="D30" t="str">
            <v>普拉辛格村庄酒店</v>
          </cell>
          <cell r="E30" t="str">
            <v>Jang Jeongyi</v>
          </cell>
          <cell r="F30" t="str">
            <v>2019-09-19</v>
          </cell>
          <cell r="G30" t="str">
            <v>2019-09-20</v>
          </cell>
          <cell r="H30" t="str">
            <v>退房日周结</v>
          </cell>
          <cell r="I30" t="str">
            <v>0.00</v>
          </cell>
          <cell r="J30" t="str">
            <v>RMB</v>
          </cell>
          <cell r="K30" t="str">
            <v>0.00</v>
          </cell>
          <cell r="L30">
            <v>0</v>
          </cell>
        </row>
        <row r="31">
          <cell r="A31" t="str">
            <v>478432444-1</v>
          </cell>
          <cell r="B31" t="str">
            <v>2019-08-09</v>
          </cell>
          <cell r="C31" t="str">
            <v>1582796</v>
          </cell>
          <cell r="D31" t="str">
            <v>赫纳恩丽景水疗度假村</v>
          </cell>
          <cell r="E31" t="str">
            <v>Sohyun Jung</v>
          </cell>
          <cell r="F31" t="str">
            <v>2020-02-02</v>
          </cell>
          <cell r="G31" t="str">
            <v>2020-02-03</v>
          </cell>
          <cell r="H31" t="str">
            <v>退房日周结</v>
          </cell>
          <cell r="I31" t="str">
            <v>0.00</v>
          </cell>
          <cell r="J31" t="str">
            <v>RMB</v>
          </cell>
          <cell r="K31" t="str">
            <v>0.00</v>
          </cell>
          <cell r="L31">
            <v>0</v>
          </cell>
        </row>
        <row r="32">
          <cell r="A32" t="str">
            <v>479964236-1</v>
          </cell>
          <cell r="B32" t="str">
            <v>2019-08-09</v>
          </cell>
          <cell r="C32" t="str">
            <v>1582798</v>
          </cell>
          <cell r="D32" t="str">
            <v>赫纳恩丽景水疗度假村</v>
          </cell>
          <cell r="E32" t="str">
            <v>kim heesoo</v>
          </cell>
          <cell r="F32" t="str">
            <v>2020-02-03</v>
          </cell>
          <cell r="G32" t="str">
            <v>2020-02-04</v>
          </cell>
          <cell r="H32" t="str">
            <v>退房日周结</v>
          </cell>
          <cell r="I32" t="str">
            <v>0.00</v>
          </cell>
          <cell r="J32" t="str">
            <v>RMB</v>
          </cell>
          <cell r="K32" t="str">
            <v>0.00</v>
          </cell>
          <cell r="L32">
            <v>0</v>
          </cell>
        </row>
        <row r="33">
          <cell r="A33" t="str">
            <v>480729788-1</v>
          </cell>
          <cell r="B33" t="str">
            <v>2019-08-09</v>
          </cell>
          <cell r="C33" t="str">
            <v>1582801</v>
          </cell>
          <cell r="D33" t="str">
            <v>赫纳恩丽景水疗度假村</v>
          </cell>
          <cell r="E33" t="str">
            <v>Goh Jinwoo</v>
          </cell>
          <cell r="F33" t="str">
            <v>2020-02-04</v>
          </cell>
          <cell r="G33" t="str">
            <v>2020-02-05</v>
          </cell>
          <cell r="H33" t="str">
            <v>退房日周结</v>
          </cell>
          <cell r="I33" t="str">
            <v>0.00</v>
          </cell>
          <cell r="J33" t="str">
            <v>RMB</v>
          </cell>
          <cell r="K33" t="str">
            <v>0.00</v>
          </cell>
          <cell r="L33">
            <v>0</v>
          </cell>
        </row>
        <row r="34">
          <cell r="A34">
            <v>4791241121582800</v>
          </cell>
          <cell r="B34" t="str">
            <v>2019-08-09</v>
          </cell>
          <cell r="C34" t="str">
            <v>1582802</v>
          </cell>
          <cell r="D34" t="str">
            <v>赫纳恩丽景水疗度假村</v>
          </cell>
          <cell r="E34" t="str">
            <v>shin juyeop</v>
          </cell>
          <cell r="F34" t="str">
            <v>2020-02-05</v>
          </cell>
          <cell r="G34" t="str">
            <v>2020-02-06</v>
          </cell>
          <cell r="H34" t="str">
            <v>预定日单结</v>
          </cell>
          <cell r="I34" t="str">
            <v>0.00</v>
          </cell>
          <cell r="J34" t="str">
            <v>RMB</v>
          </cell>
          <cell r="K34" t="str">
            <v>0.00</v>
          </cell>
          <cell r="L34">
            <v>0</v>
          </cell>
        </row>
        <row r="35">
          <cell r="A35" t="str">
            <v>481789904--</v>
          </cell>
          <cell r="B35" t="str">
            <v>2019-08-09</v>
          </cell>
          <cell r="C35" t="str">
            <v>1582805</v>
          </cell>
          <cell r="D35" t="str">
            <v>赫纳恩丽景水疗度假村</v>
          </cell>
          <cell r="E35" t="str">
            <v>kweon hyeok yeon</v>
          </cell>
          <cell r="F35" t="str">
            <v>2020-01-30</v>
          </cell>
          <cell r="G35" t="str">
            <v>2020-01-31</v>
          </cell>
          <cell r="H35" t="str">
            <v>退房日周结</v>
          </cell>
          <cell r="I35" t="str">
            <v>0.00</v>
          </cell>
          <cell r="J35" t="str">
            <v>RMB</v>
          </cell>
          <cell r="K35" t="str">
            <v>0.00</v>
          </cell>
          <cell r="L35">
            <v>0</v>
          </cell>
        </row>
        <row r="36">
          <cell r="A36">
            <v>4377698641624790</v>
          </cell>
          <cell r="B36" t="str">
            <v>2019-08-15</v>
          </cell>
          <cell r="C36" t="str">
            <v>1588324</v>
          </cell>
          <cell r="D36" t="str">
            <v>长滩岛市区酒店</v>
          </cell>
          <cell r="E36" t="str">
            <v>CAI CUN(01-02/Oct),Kang Rachel(02-03/Oct)</v>
          </cell>
          <cell r="F36" t="str">
            <v>2019-10-01</v>
          </cell>
          <cell r="G36" t="str">
            <v>2019-10-03</v>
          </cell>
          <cell r="H36" t="str">
            <v>退房日周结</v>
          </cell>
          <cell r="I36" t="str">
            <v>0.00</v>
          </cell>
          <cell r="J36" t="str">
            <v>RMB</v>
          </cell>
          <cell r="K36" t="str">
            <v>0.00</v>
          </cell>
          <cell r="L36">
            <v>0</v>
          </cell>
        </row>
        <row r="37">
          <cell r="A37" t="str">
            <v>474883776-</v>
          </cell>
          <cell r="B37" t="str">
            <v>2019-08-20</v>
          </cell>
          <cell r="C37" t="str">
            <v>1593083</v>
          </cell>
          <cell r="D37" t="str">
            <v>赫纳恩丽景水疗度假村</v>
          </cell>
          <cell r="E37" t="str">
            <v>WANG GANG</v>
          </cell>
          <cell r="F37" t="str">
            <v>2020-02-06</v>
          </cell>
          <cell r="G37" t="str">
            <v>2020-02-07</v>
          </cell>
          <cell r="H37" t="str">
            <v>退房日周结</v>
          </cell>
          <cell r="I37" t="str">
            <v>0.00</v>
          </cell>
          <cell r="J37" t="str">
            <v>RMB</v>
          </cell>
          <cell r="K37" t="str">
            <v>0.00</v>
          </cell>
          <cell r="L37">
            <v>0</v>
          </cell>
        </row>
        <row r="38">
          <cell r="A38" t="str">
            <v>478522328,,</v>
          </cell>
          <cell r="B38" t="str">
            <v>2019-08-21</v>
          </cell>
          <cell r="C38" t="str">
            <v>1593694</v>
          </cell>
          <cell r="D38" t="str">
            <v>赫纳恩丽景水疗度假村</v>
          </cell>
          <cell r="E38" t="str">
            <v>Yang Wonji</v>
          </cell>
          <cell r="F38" t="str">
            <v>2020-02-06</v>
          </cell>
          <cell r="G38" t="str">
            <v>2020-02-07</v>
          </cell>
          <cell r="H38" t="str">
            <v>预定日单结</v>
          </cell>
          <cell r="I38" t="str">
            <v>0.00</v>
          </cell>
          <cell r="J38" t="str">
            <v>RMB</v>
          </cell>
          <cell r="K38" t="str">
            <v>0.00</v>
          </cell>
          <cell r="L38">
            <v>0</v>
          </cell>
        </row>
        <row r="39">
          <cell r="A39" t="str">
            <v>474883776--</v>
          </cell>
          <cell r="B39" t="str">
            <v>2019-08-21</v>
          </cell>
          <cell r="C39" t="str">
            <v>1593697</v>
          </cell>
          <cell r="D39" t="str">
            <v>赫纳恩丽景水疗度假村</v>
          </cell>
          <cell r="E39" t="str">
            <v>WANG GANG</v>
          </cell>
          <cell r="F39" t="str">
            <v>2020-02-07</v>
          </cell>
          <cell r="G39" t="str">
            <v>2020-02-08</v>
          </cell>
          <cell r="H39" t="str">
            <v>退房日周结</v>
          </cell>
          <cell r="I39" t="str">
            <v>0.00</v>
          </cell>
          <cell r="J39" t="str">
            <v>RMB</v>
          </cell>
          <cell r="K39" t="str">
            <v>0.00</v>
          </cell>
          <cell r="L39">
            <v>0</v>
          </cell>
        </row>
        <row r="40">
          <cell r="A40" t="str">
            <v>478522328,,,</v>
          </cell>
          <cell r="B40" t="str">
            <v>2019-08-21</v>
          </cell>
          <cell r="C40" t="str">
            <v>1593699</v>
          </cell>
          <cell r="D40" t="str">
            <v>赫纳恩丽景水疗度假村</v>
          </cell>
          <cell r="E40" t="str">
            <v>Yang Wonji</v>
          </cell>
          <cell r="F40" t="str">
            <v>2020-02-07</v>
          </cell>
          <cell r="G40" t="str">
            <v>2020-02-08</v>
          </cell>
          <cell r="H40" t="str">
            <v>预定日单结</v>
          </cell>
          <cell r="I40" t="str">
            <v>0.00</v>
          </cell>
          <cell r="J40" t="str">
            <v>RMB</v>
          </cell>
          <cell r="K40" t="str">
            <v>0.00</v>
          </cell>
          <cell r="L40">
            <v>0</v>
          </cell>
        </row>
        <row r="41">
          <cell r="A41" t="str">
            <v>474883776---</v>
          </cell>
          <cell r="B41" t="str">
            <v>2019-08-21</v>
          </cell>
          <cell r="C41" t="str">
            <v>1593701</v>
          </cell>
          <cell r="D41" t="str">
            <v>赫纳恩丽景水疗度假村</v>
          </cell>
          <cell r="E41" t="str">
            <v>WANG GANG</v>
          </cell>
          <cell r="F41" t="str">
            <v>2020-02-08</v>
          </cell>
          <cell r="G41" t="str">
            <v>2020-02-09</v>
          </cell>
          <cell r="H41" t="str">
            <v>退房日周结</v>
          </cell>
          <cell r="I41" t="str">
            <v>0.00</v>
          </cell>
          <cell r="J41" t="str">
            <v>RMB</v>
          </cell>
          <cell r="K41" t="str">
            <v>0.00</v>
          </cell>
          <cell r="L41">
            <v>0</v>
          </cell>
        </row>
        <row r="42">
          <cell r="A42" t="str">
            <v>478432444-2</v>
          </cell>
          <cell r="B42" t="str">
            <v>2019-08-23</v>
          </cell>
          <cell r="C42" t="str">
            <v>1595661</v>
          </cell>
          <cell r="D42" t="str">
            <v>赫纳恩丽景水疗度假村</v>
          </cell>
          <cell r="E42" t="str">
            <v>Sohyun Jung</v>
          </cell>
          <cell r="F42" t="str">
            <v>2020-01-31</v>
          </cell>
          <cell r="G42" t="str">
            <v>2020-02-02</v>
          </cell>
          <cell r="H42" t="str">
            <v>退房日周结</v>
          </cell>
          <cell r="I42" t="str">
            <v>0.00</v>
          </cell>
          <cell r="J42" t="str">
            <v>RMB</v>
          </cell>
          <cell r="K42" t="str">
            <v>0.00</v>
          </cell>
          <cell r="L42">
            <v>0</v>
          </cell>
        </row>
        <row r="43">
          <cell r="A43" t="str">
            <v>474883776----</v>
          </cell>
          <cell r="B43" t="str">
            <v>2019-08-23</v>
          </cell>
          <cell r="C43" t="str">
            <v>1595666</v>
          </cell>
          <cell r="D43" t="str">
            <v>赫纳恩丽景水疗度假村</v>
          </cell>
          <cell r="E43" t="str">
            <v>WANG GANG</v>
          </cell>
          <cell r="F43" t="str">
            <v>2020-02-09</v>
          </cell>
          <cell r="G43" t="str">
            <v>2020-02-10</v>
          </cell>
          <cell r="H43" t="str">
            <v>退房日周结</v>
          </cell>
          <cell r="I43" t="str">
            <v>0.00</v>
          </cell>
          <cell r="J43" t="str">
            <v>RMB</v>
          </cell>
          <cell r="K43" t="str">
            <v>0.00</v>
          </cell>
          <cell r="L43">
            <v>0</v>
          </cell>
        </row>
        <row r="44">
          <cell r="A44" t="str">
            <v>474883776-----</v>
          </cell>
          <cell r="B44" t="str">
            <v>2019-08-23</v>
          </cell>
          <cell r="C44" t="str">
            <v>1595668</v>
          </cell>
          <cell r="D44" t="str">
            <v>赫纳恩丽景水疗度假村</v>
          </cell>
          <cell r="E44" t="str">
            <v>WANG GANG</v>
          </cell>
          <cell r="F44" t="str">
            <v>2020-02-10</v>
          </cell>
          <cell r="G44" t="str">
            <v>2020-02-11</v>
          </cell>
          <cell r="H44" t="str">
            <v>退房日周结</v>
          </cell>
          <cell r="I44" t="str">
            <v>0.00</v>
          </cell>
          <cell r="J44" t="str">
            <v>RMB</v>
          </cell>
          <cell r="K44" t="str">
            <v>0.00</v>
          </cell>
          <cell r="L44">
            <v>0</v>
          </cell>
        </row>
        <row r="45">
          <cell r="A45">
            <v>3.02369834301277e+17</v>
          </cell>
          <cell r="B45" t="str">
            <v>2019-08-27</v>
          </cell>
          <cell r="C45" t="str">
            <v>1598941</v>
          </cell>
          <cell r="D45" t="str">
            <v>长滩岛市区酒店</v>
          </cell>
          <cell r="E45" t="str">
            <v>talamor danilo（27-29）lee ramirez</v>
          </cell>
          <cell r="F45" t="str">
            <v>2020-01-27</v>
          </cell>
          <cell r="G45" t="str">
            <v>2020-01-31</v>
          </cell>
          <cell r="H45" t="str">
            <v>预定日单结</v>
          </cell>
          <cell r="I45" t="str">
            <v>0.00</v>
          </cell>
          <cell r="J45" t="str">
            <v>RMB</v>
          </cell>
          <cell r="K45" t="str">
            <v>0.00</v>
          </cell>
          <cell r="L45">
            <v>0</v>
          </cell>
        </row>
        <row r="46">
          <cell r="A46">
            <v>427568792</v>
          </cell>
          <cell r="B46" t="str">
            <v>2019-09-02</v>
          </cell>
          <cell r="C46" t="str">
            <v>1603579</v>
          </cell>
          <cell r="D46" t="str">
            <v>清迈平那科酒店</v>
          </cell>
          <cell r="E46" t="str">
            <v>Luo xiaomei</v>
          </cell>
          <cell r="F46" t="str">
            <v>2019-09-12</v>
          </cell>
          <cell r="G46" t="str">
            <v>2019-09-13</v>
          </cell>
          <cell r="H46" t="str">
            <v>退房日周结</v>
          </cell>
          <cell r="I46" t="str">
            <v>225.00</v>
          </cell>
          <cell r="J46" t="str">
            <v>RMB</v>
          </cell>
          <cell r="K46" t="str">
            <v>225.00</v>
          </cell>
          <cell r="L46">
            <v>0</v>
          </cell>
        </row>
        <row r="47">
          <cell r="A47" t="str">
            <v>480205032,</v>
          </cell>
          <cell r="B47" t="str">
            <v>2019-09-03</v>
          </cell>
          <cell r="C47" t="str">
            <v>1604124</v>
          </cell>
          <cell r="D47" t="str">
            <v>赫纳恩丽景水疗度假村</v>
          </cell>
          <cell r="E47" t="str">
            <v>kang minjae</v>
          </cell>
          <cell r="F47" t="str">
            <v>2020-02-04</v>
          </cell>
          <cell r="G47" t="str">
            <v>2020-02-06</v>
          </cell>
          <cell r="H47" t="str">
            <v>预定日单结</v>
          </cell>
          <cell r="I47" t="str">
            <v>0.00</v>
          </cell>
          <cell r="J47" t="str">
            <v>RMB</v>
          </cell>
          <cell r="K47" t="str">
            <v>0.00</v>
          </cell>
          <cell r="L47">
            <v>0</v>
          </cell>
        </row>
        <row r="48">
          <cell r="A48">
            <v>430213644</v>
          </cell>
          <cell r="B48" t="str">
            <v>2019-09-09</v>
          </cell>
          <cell r="C48" t="str">
            <v>1608711</v>
          </cell>
          <cell r="D48" t="str">
            <v>城市花园大酒店</v>
          </cell>
          <cell r="E48" t="str">
            <v>Refre Ado</v>
          </cell>
          <cell r="F48" t="str">
            <v>2019-09-14</v>
          </cell>
          <cell r="G48" t="str">
            <v>2019-09-15</v>
          </cell>
          <cell r="H48" t="str">
            <v>退房日周结</v>
          </cell>
          <cell r="I48" t="str">
            <v>0.00</v>
          </cell>
          <cell r="J48" t="str">
            <v>RMB</v>
          </cell>
          <cell r="K48" t="str">
            <v>0.00</v>
          </cell>
          <cell r="L48">
            <v>0</v>
          </cell>
        </row>
        <row r="49">
          <cell r="A49">
            <v>431986148</v>
          </cell>
          <cell r="B49" t="str">
            <v>2019-09-14</v>
          </cell>
          <cell r="C49" t="str">
            <v>1612302</v>
          </cell>
          <cell r="D49" t="str">
            <v>苏迪玛鲁托鲁瓦湖酒店</v>
          </cell>
          <cell r="E49" t="str">
            <v>Zhang ruiqi</v>
          </cell>
          <cell r="F49" t="str">
            <v>2019-10-02</v>
          </cell>
          <cell r="G49" t="str">
            <v>2019-10-04</v>
          </cell>
          <cell r="H49" t="str">
            <v>退房日周结</v>
          </cell>
          <cell r="I49" t="str">
            <v>0.00</v>
          </cell>
          <cell r="J49" t="str">
            <v>RMB</v>
          </cell>
          <cell r="K49" t="str">
            <v>0.00</v>
          </cell>
          <cell r="L49">
            <v>0</v>
          </cell>
        </row>
        <row r="50">
          <cell r="A50">
            <v>403194021</v>
          </cell>
          <cell r="B50" t="str">
            <v>2019-09-15</v>
          </cell>
          <cell r="C50" t="str">
            <v>1612911</v>
          </cell>
          <cell r="D50" t="str">
            <v>曼谷彩虹云宵酒店</v>
          </cell>
          <cell r="E50" t="str">
            <v>Jenny Kwan</v>
          </cell>
          <cell r="F50" t="str">
            <v>2019-12-13</v>
          </cell>
          <cell r="G50" t="str">
            <v>2019-12-16</v>
          </cell>
          <cell r="H50" t="str">
            <v>退房日周结</v>
          </cell>
          <cell r="I50" t="str">
            <v>1431.00</v>
          </cell>
          <cell r="J50" t="str">
            <v>RMB</v>
          </cell>
          <cell r="K50" t="str">
            <v>1431.00</v>
          </cell>
          <cell r="L50">
            <v>1431</v>
          </cell>
        </row>
        <row r="51">
          <cell r="A51">
            <v>250901031</v>
          </cell>
          <cell r="B51" t="str">
            <v>2019-09-28</v>
          </cell>
          <cell r="C51" t="str">
            <v>1624121</v>
          </cell>
          <cell r="D51" t="str">
            <v>泰斯特全套房公寓酒店</v>
          </cell>
          <cell r="E51" t="str">
            <v>ayadi Soumeya</v>
          </cell>
          <cell r="F51" t="str">
            <v>2019-09-28</v>
          </cell>
          <cell r="G51" t="str">
            <v>2019-09-29</v>
          </cell>
          <cell r="H51" t="str">
            <v>退房日周结</v>
          </cell>
          <cell r="I51" t="str">
            <v>0.00</v>
          </cell>
          <cell r="J51" t="str">
            <v>RMB</v>
          </cell>
          <cell r="K51" t="str">
            <v>0.00</v>
          </cell>
          <cell r="L51">
            <v>0</v>
          </cell>
        </row>
        <row r="52">
          <cell r="A52">
            <v>250910559</v>
          </cell>
          <cell r="B52" t="str">
            <v>2019-09-28</v>
          </cell>
          <cell r="C52" t="str">
            <v>1624148</v>
          </cell>
          <cell r="D52" t="str">
            <v>巴黎维勒瑞夫舒适城市公寓酒店</v>
          </cell>
          <cell r="E52" t="str">
            <v>vathana Tea</v>
          </cell>
          <cell r="F52" t="str">
            <v>2019-09-28</v>
          </cell>
          <cell r="G52" t="str">
            <v>2019-10-01</v>
          </cell>
          <cell r="H52" t="str">
            <v>退房日周结</v>
          </cell>
          <cell r="I52" t="str">
            <v>0.00</v>
          </cell>
          <cell r="J52" t="str">
            <v>RMB</v>
          </cell>
          <cell r="K52" t="str">
            <v>0.00</v>
          </cell>
          <cell r="L52">
            <v>0</v>
          </cell>
        </row>
        <row r="53">
          <cell r="A53">
            <v>437727360</v>
          </cell>
          <cell r="B53" t="str">
            <v>2019-09-28</v>
          </cell>
          <cell r="C53" t="str">
            <v>1624705</v>
          </cell>
          <cell r="D53" t="str">
            <v>金色三轮车酒店</v>
          </cell>
          <cell r="E53" t="str">
            <v>Do Jennifer</v>
          </cell>
          <cell r="F53" t="str">
            <v>2019-10-27</v>
          </cell>
          <cell r="G53" t="str">
            <v>2019-10-28</v>
          </cell>
          <cell r="H53" t="str">
            <v>退房日周结</v>
          </cell>
          <cell r="I53" t="str">
            <v>0.00</v>
          </cell>
          <cell r="J53" t="str">
            <v>RMB</v>
          </cell>
          <cell r="K53" t="str">
            <v>0.00</v>
          </cell>
          <cell r="L53">
            <v>0</v>
          </cell>
        </row>
        <row r="54">
          <cell r="A54">
            <v>454268180</v>
          </cell>
          <cell r="B54" t="str">
            <v>2019-11-09</v>
          </cell>
          <cell r="C54" t="str">
            <v>1663459</v>
          </cell>
          <cell r="D54" t="str">
            <v>曼谷布拉纱里W22酒店</v>
          </cell>
          <cell r="E54" t="str">
            <v>zhang xiang</v>
          </cell>
          <cell r="F54" t="str">
            <v>2019-11-30</v>
          </cell>
          <cell r="G54" t="str">
            <v>2019-12-01</v>
          </cell>
          <cell r="H54" t="str">
            <v>退房日周结</v>
          </cell>
          <cell r="I54" t="str">
            <v>0.00</v>
          </cell>
          <cell r="J54" t="str">
            <v>RMB</v>
          </cell>
          <cell r="K54" t="str">
            <v>0.00</v>
          </cell>
          <cell r="L54">
            <v>0</v>
          </cell>
        </row>
        <row r="55">
          <cell r="A55">
            <v>448288249</v>
          </cell>
          <cell r="B55" t="str">
            <v>2019-11-11</v>
          </cell>
          <cell r="C55" t="str">
            <v>1666948</v>
          </cell>
          <cell r="D55" t="str">
            <v>曼谷阿特酒店</v>
          </cell>
          <cell r="E55" t="str">
            <v>Chong Kim Chia</v>
          </cell>
          <cell r="F55" t="str">
            <v>2020-01-24</v>
          </cell>
          <cell r="G55" t="str">
            <v>2020-01-26</v>
          </cell>
          <cell r="H55" t="str">
            <v>退房日周结</v>
          </cell>
          <cell r="I55" t="str">
            <v>0.00</v>
          </cell>
          <cell r="J55" t="str">
            <v>RMB</v>
          </cell>
          <cell r="K55" t="str">
            <v>0.00</v>
          </cell>
          <cell r="L55">
            <v>0</v>
          </cell>
        </row>
        <row r="56">
          <cell r="A56">
            <v>455302496</v>
          </cell>
          <cell r="B56" t="str">
            <v>2019-11-11</v>
          </cell>
          <cell r="C56" t="str">
            <v>1667916</v>
          </cell>
          <cell r="D56" t="str">
            <v>宿务海滨赌场酒店</v>
          </cell>
          <cell r="E56" t="str">
            <v>Hyelim Choi</v>
          </cell>
          <cell r="F56" t="str">
            <v>2019-11-30</v>
          </cell>
          <cell r="G56" t="str">
            <v>2019-12-01</v>
          </cell>
          <cell r="H56" t="str">
            <v>退房日周结</v>
          </cell>
          <cell r="I56" t="str">
            <v>567.00</v>
          </cell>
          <cell r="J56" t="str">
            <v>RMB</v>
          </cell>
          <cell r="K56" t="str">
            <v>567.00</v>
          </cell>
          <cell r="L56">
            <v>0</v>
          </cell>
        </row>
        <row r="57">
          <cell r="A57">
            <v>290872866</v>
          </cell>
          <cell r="B57" t="str">
            <v>2019-11-12</v>
          </cell>
          <cell r="C57" t="str">
            <v>1668709</v>
          </cell>
          <cell r="D57" t="str">
            <v>曼谷金玉素旺纳普酒店</v>
          </cell>
          <cell r="E57" t="str">
            <v>Hastie Eren</v>
          </cell>
          <cell r="F57" t="str">
            <v>2020-01-06</v>
          </cell>
          <cell r="G57" t="str">
            <v>2020-01-07</v>
          </cell>
          <cell r="H57" t="str">
            <v>退房日周结</v>
          </cell>
          <cell r="I57" t="str">
            <v>0.00</v>
          </cell>
          <cell r="J57" t="str">
            <v>RMB</v>
          </cell>
          <cell r="K57" t="str">
            <v>0.00</v>
          </cell>
          <cell r="L57">
            <v>0</v>
          </cell>
        </row>
        <row r="58">
          <cell r="A58" t="str">
            <v>452222805-</v>
          </cell>
          <cell r="B58" t="str">
            <v>2019-11-13</v>
          </cell>
          <cell r="C58" t="str">
            <v>1671013</v>
          </cell>
          <cell r="D58" t="str">
            <v>曼谷阿特酒店</v>
          </cell>
          <cell r="E58" t="str">
            <v>Ong Patricia</v>
          </cell>
          <cell r="F58" t="str">
            <v>2020-01-27</v>
          </cell>
          <cell r="G58" t="str">
            <v>2020-01-28</v>
          </cell>
          <cell r="H58" t="str">
            <v>退房日周结</v>
          </cell>
          <cell r="I58" t="str">
            <v>0.00</v>
          </cell>
          <cell r="J58" t="str">
            <v>RMB</v>
          </cell>
          <cell r="K58" t="str">
            <v>0.00</v>
          </cell>
          <cell r="L58">
            <v>0</v>
          </cell>
        </row>
        <row r="59">
          <cell r="A59">
            <v>457752916</v>
          </cell>
          <cell r="B59" t="str">
            <v>2019-11-18</v>
          </cell>
          <cell r="C59" t="str">
            <v>1676715</v>
          </cell>
          <cell r="D59" t="str">
            <v>贝尔福度假酒店</v>
          </cell>
          <cell r="E59" t="str">
            <v>LAO CHUWEN</v>
          </cell>
          <cell r="F59" t="str">
            <v>2020-02-03</v>
          </cell>
          <cell r="G59" t="str">
            <v>2020-02-04</v>
          </cell>
          <cell r="H59" t="str">
            <v>退房日周结</v>
          </cell>
          <cell r="I59" t="str">
            <v>1100.00</v>
          </cell>
          <cell r="J59" t="str">
            <v>RMB</v>
          </cell>
          <cell r="K59" t="str">
            <v>1100.00</v>
          </cell>
          <cell r="L59">
            <v>0</v>
          </cell>
        </row>
        <row r="60">
          <cell r="A60">
            <v>457754312</v>
          </cell>
          <cell r="B60" t="str">
            <v>2019-11-18</v>
          </cell>
          <cell r="C60" t="str">
            <v>1676719</v>
          </cell>
          <cell r="D60" t="str">
            <v>贝尔福度假酒店</v>
          </cell>
          <cell r="E60" t="str">
            <v>LAO CHUWEN</v>
          </cell>
          <cell r="F60" t="str">
            <v>2020-02-04</v>
          </cell>
          <cell r="G60" t="str">
            <v>2020-02-05</v>
          </cell>
          <cell r="H60" t="str">
            <v>退房日周结</v>
          </cell>
          <cell r="I60" t="str">
            <v>1100.00</v>
          </cell>
          <cell r="J60" t="str">
            <v>RMB</v>
          </cell>
          <cell r="K60" t="str">
            <v>1100.00</v>
          </cell>
          <cell r="L60">
            <v>0</v>
          </cell>
        </row>
        <row r="61">
          <cell r="A61">
            <v>458650036</v>
          </cell>
          <cell r="B61" t="str">
            <v>2019-11-20</v>
          </cell>
          <cell r="C61" t="str">
            <v>1679687</v>
          </cell>
          <cell r="D61" t="str">
            <v>宿务海滨赌场酒店</v>
          </cell>
          <cell r="E61" t="str">
            <v>lee jongchun</v>
          </cell>
          <cell r="F61" t="str">
            <v>2020-01-08</v>
          </cell>
          <cell r="G61" t="str">
            <v>2020-01-09</v>
          </cell>
          <cell r="H61" t="str">
            <v>退房日周结</v>
          </cell>
          <cell r="I61" t="str">
            <v>535.00</v>
          </cell>
          <cell r="J61" t="str">
            <v>RMB</v>
          </cell>
          <cell r="K61" t="str">
            <v>535.00</v>
          </cell>
          <cell r="L61">
            <v>0</v>
          </cell>
        </row>
        <row r="62">
          <cell r="A62">
            <v>482538852</v>
          </cell>
          <cell r="B62" t="str">
            <v>2019-11-20</v>
          </cell>
          <cell r="C62" t="str">
            <v>1680411</v>
          </cell>
          <cell r="D62" t="str">
            <v>赫纳恩棕榈滩度假酒店</v>
          </cell>
          <cell r="E62" t="str">
            <v>Kim sungchan</v>
          </cell>
          <cell r="F62" t="str">
            <v>2020-02-01</v>
          </cell>
          <cell r="G62" t="str">
            <v>2020-02-02</v>
          </cell>
          <cell r="H62" t="str">
            <v>退房日周结</v>
          </cell>
          <cell r="I62" t="str">
            <v>0.00</v>
          </cell>
          <cell r="J62" t="str">
            <v>RMB</v>
          </cell>
          <cell r="K62" t="str">
            <v>0.00</v>
          </cell>
          <cell r="L62">
            <v>0</v>
          </cell>
        </row>
        <row r="63">
          <cell r="A63" t="str">
            <v>483249552--</v>
          </cell>
          <cell r="B63" t="str">
            <v>2019-11-20</v>
          </cell>
          <cell r="C63" t="str">
            <v>1680412</v>
          </cell>
          <cell r="D63" t="str">
            <v>赫纳恩棕榈滩度假酒店</v>
          </cell>
          <cell r="E63" t="str">
            <v>eunbi Jo</v>
          </cell>
          <cell r="F63" t="str">
            <v>2020-02-01</v>
          </cell>
          <cell r="G63" t="str">
            <v>2020-02-02</v>
          </cell>
          <cell r="H63" t="str">
            <v>退房日周结</v>
          </cell>
          <cell r="I63" t="str">
            <v>0.00</v>
          </cell>
          <cell r="J63" t="str">
            <v>RMB</v>
          </cell>
          <cell r="K63" t="str">
            <v>0.00</v>
          </cell>
          <cell r="L63">
            <v>0</v>
          </cell>
        </row>
        <row r="64">
          <cell r="A64">
            <v>258788107</v>
          </cell>
          <cell r="B64" t="str">
            <v>2019-11-20</v>
          </cell>
          <cell r="C64" t="str">
            <v>1680414</v>
          </cell>
          <cell r="D64" t="str">
            <v>赫纳恩棕榈滩度假酒店</v>
          </cell>
          <cell r="E64" t="str">
            <v>lee seunghye</v>
          </cell>
          <cell r="F64" t="str">
            <v>2020-02-02</v>
          </cell>
          <cell r="G64" t="str">
            <v>2020-02-03</v>
          </cell>
          <cell r="H64" t="str">
            <v>退房日周结</v>
          </cell>
          <cell r="I64" t="str">
            <v>0.00</v>
          </cell>
          <cell r="J64" t="str">
            <v>RMB</v>
          </cell>
          <cell r="K64" t="str">
            <v>0.00</v>
          </cell>
          <cell r="L64">
            <v>0</v>
          </cell>
        </row>
        <row r="65">
          <cell r="A65" t="str">
            <v>258788235-1</v>
          </cell>
          <cell r="B65" t="str">
            <v>2019-11-20</v>
          </cell>
          <cell r="C65" t="str">
            <v>1680415</v>
          </cell>
          <cell r="D65" t="str">
            <v>赫纳恩棕榈滩度假酒店</v>
          </cell>
          <cell r="E65" t="str">
            <v>KIM Jiyeon</v>
          </cell>
          <cell r="F65" t="str">
            <v>2020-02-02</v>
          </cell>
          <cell r="G65" t="str">
            <v>2020-02-03</v>
          </cell>
          <cell r="H65" t="str">
            <v>退房日周结</v>
          </cell>
          <cell r="I65" t="str">
            <v>0.00</v>
          </cell>
          <cell r="J65" t="str">
            <v>RMB</v>
          </cell>
          <cell r="K65" t="str">
            <v>0.00</v>
          </cell>
          <cell r="L65">
            <v>0</v>
          </cell>
        </row>
        <row r="66">
          <cell r="A66">
            <v>257808983</v>
          </cell>
          <cell r="B66" t="str">
            <v>2019-11-20</v>
          </cell>
          <cell r="C66" t="str">
            <v>1680609</v>
          </cell>
          <cell r="D66" t="str">
            <v>宿务海滨赌场酒店</v>
          </cell>
          <cell r="E66" t="str">
            <v>charles paul</v>
          </cell>
          <cell r="F66" t="str">
            <v>2019-12-18</v>
          </cell>
          <cell r="G66" t="str">
            <v>2019-12-19</v>
          </cell>
          <cell r="H66" t="str">
            <v>退房日周结</v>
          </cell>
          <cell r="I66" t="str">
            <v>489.00</v>
          </cell>
          <cell r="J66" t="str">
            <v>RMB</v>
          </cell>
          <cell r="K66" t="str">
            <v>489.00</v>
          </cell>
          <cell r="L66">
            <v>0</v>
          </cell>
        </row>
        <row r="67">
          <cell r="A67">
            <v>4798272681681130</v>
          </cell>
          <cell r="B67" t="str">
            <v>2019-11-21</v>
          </cell>
          <cell r="C67" t="str">
            <v>1681130</v>
          </cell>
          <cell r="D67" t="str">
            <v>赫纳恩棕榈滩度假酒店</v>
          </cell>
          <cell r="E67" t="str">
            <v>Jang Seryeong</v>
          </cell>
          <cell r="F67" t="str">
            <v>2020-02-04</v>
          </cell>
          <cell r="G67" t="str">
            <v>2020-02-05</v>
          </cell>
          <cell r="H67" t="str">
            <v>退房日周结</v>
          </cell>
          <cell r="I67" t="str">
            <v>0.00</v>
          </cell>
          <cell r="J67" t="str">
            <v>RMB</v>
          </cell>
          <cell r="K67" t="str">
            <v>0.00</v>
          </cell>
          <cell r="L67">
            <v>0</v>
          </cell>
        </row>
        <row r="68">
          <cell r="A68">
            <v>4798272681681130</v>
          </cell>
          <cell r="B68" t="str">
            <v>2019-11-21</v>
          </cell>
          <cell r="C68" t="str">
            <v>1681132</v>
          </cell>
          <cell r="D68" t="str">
            <v>赫纳恩棕榈滩度假酒店</v>
          </cell>
          <cell r="E68" t="str">
            <v>Jang Seryeong</v>
          </cell>
          <cell r="F68" t="str">
            <v>2020-02-05</v>
          </cell>
          <cell r="G68" t="str">
            <v>2020-02-06</v>
          </cell>
          <cell r="H68" t="str">
            <v>退房日周结</v>
          </cell>
          <cell r="I68" t="str">
            <v>0.00</v>
          </cell>
          <cell r="J68" t="str">
            <v>RMB</v>
          </cell>
          <cell r="K68" t="str">
            <v>0.00</v>
          </cell>
          <cell r="L68">
            <v>0</v>
          </cell>
        </row>
        <row r="69">
          <cell r="A69" t="str">
            <v>481811620-1</v>
          </cell>
          <cell r="B69" t="str">
            <v>2019-11-21</v>
          </cell>
          <cell r="C69" t="str">
            <v>1681135</v>
          </cell>
          <cell r="D69" t="str">
            <v>赫纳恩棕榈滩度假酒店</v>
          </cell>
          <cell r="E69" t="str">
            <v>Shin Yejeong</v>
          </cell>
          <cell r="F69" t="str">
            <v>2020-02-06</v>
          </cell>
          <cell r="G69" t="str">
            <v>2020-02-07</v>
          </cell>
          <cell r="H69" t="str">
            <v>预定日单结</v>
          </cell>
          <cell r="I69" t="str">
            <v>0.00</v>
          </cell>
          <cell r="J69" t="str">
            <v>RMB</v>
          </cell>
          <cell r="K69" t="str">
            <v>0.00</v>
          </cell>
          <cell r="L69">
            <v>0</v>
          </cell>
        </row>
        <row r="70">
          <cell r="A70" t="str">
            <v>481811620-2</v>
          </cell>
          <cell r="B70" t="str">
            <v>2019-11-21</v>
          </cell>
          <cell r="C70" t="str">
            <v>1681139</v>
          </cell>
          <cell r="D70" t="str">
            <v>赫纳恩棕榈滩度假酒店</v>
          </cell>
          <cell r="E70" t="str">
            <v>Shin Yejeong</v>
          </cell>
          <cell r="F70" t="str">
            <v>2020-02-06</v>
          </cell>
          <cell r="G70" t="str">
            <v>2020-02-07</v>
          </cell>
          <cell r="H70" t="str">
            <v>预定日单结</v>
          </cell>
          <cell r="I70" t="str">
            <v>0.00</v>
          </cell>
          <cell r="J70" t="str">
            <v>RMB</v>
          </cell>
          <cell r="K70" t="str">
            <v>0.00</v>
          </cell>
          <cell r="L70">
            <v>0</v>
          </cell>
        </row>
        <row r="71">
          <cell r="A71" t="str">
            <v>264948407-</v>
          </cell>
          <cell r="B71" t="str">
            <v>2019-11-21</v>
          </cell>
          <cell r="C71" t="str">
            <v>1681143</v>
          </cell>
          <cell r="D71" t="str">
            <v>赫纳恩棕榈滩度假酒店</v>
          </cell>
          <cell r="E71" t="str">
            <v>Ringstad Larsson Daniel</v>
          </cell>
          <cell r="F71" t="str">
            <v>2020-02-08</v>
          </cell>
          <cell r="G71" t="str">
            <v>2020-02-09</v>
          </cell>
          <cell r="H71" t="str">
            <v>退房日周结</v>
          </cell>
          <cell r="I71" t="str">
            <v>0.00</v>
          </cell>
          <cell r="J71" t="str">
            <v>RMB</v>
          </cell>
          <cell r="K71" t="str">
            <v>0.00</v>
          </cell>
          <cell r="L71">
            <v>0</v>
          </cell>
        </row>
        <row r="72">
          <cell r="A72" t="str">
            <v>264948407--</v>
          </cell>
          <cell r="B72" t="str">
            <v>2019-11-21</v>
          </cell>
          <cell r="C72" t="str">
            <v>1681145</v>
          </cell>
          <cell r="D72" t="str">
            <v>赫纳恩棕榈滩度假酒店</v>
          </cell>
          <cell r="E72" t="str">
            <v>Ringstad Larsson Daniel</v>
          </cell>
          <cell r="F72" t="str">
            <v>2020-02-08</v>
          </cell>
          <cell r="G72" t="str">
            <v>2020-02-09</v>
          </cell>
          <cell r="H72" t="str">
            <v>退房日周结</v>
          </cell>
          <cell r="I72" t="str">
            <v>0.00</v>
          </cell>
          <cell r="J72" t="str">
            <v>RMB</v>
          </cell>
          <cell r="K72" t="str">
            <v>0.00</v>
          </cell>
          <cell r="L72">
            <v>0</v>
          </cell>
        </row>
        <row r="73">
          <cell r="A73" t="str">
            <v>264948407---</v>
          </cell>
          <cell r="B73" t="str">
            <v>2019-11-21</v>
          </cell>
          <cell r="C73" t="str">
            <v>1681148</v>
          </cell>
          <cell r="D73" t="str">
            <v>赫纳恩棕榈滩度假酒店</v>
          </cell>
          <cell r="E73" t="str">
            <v>Ringstad Larsson Daniel</v>
          </cell>
          <cell r="F73" t="str">
            <v>2020-02-09</v>
          </cell>
          <cell r="G73" t="str">
            <v>2020-02-10</v>
          </cell>
          <cell r="H73" t="str">
            <v>退房日周结</v>
          </cell>
          <cell r="I73" t="str">
            <v>0.00</v>
          </cell>
          <cell r="J73" t="str">
            <v>RMB</v>
          </cell>
          <cell r="K73" t="str">
            <v>0.00</v>
          </cell>
          <cell r="L73">
            <v>0</v>
          </cell>
        </row>
        <row r="74">
          <cell r="A74" t="str">
            <v>264948407-----</v>
          </cell>
          <cell r="B74" t="str">
            <v>2019-11-21</v>
          </cell>
          <cell r="C74" t="str">
            <v>1681151</v>
          </cell>
          <cell r="D74" t="str">
            <v>赫纳恩棕榈滩度假酒店</v>
          </cell>
          <cell r="E74" t="str">
            <v>Ringstad Larsson Daniel</v>
          </cell>
          <cell r="F74" t="str">
            <v>2020-02-09</v>
          </cell>
          <cell r="G74" t="str">
            <v>2020-02-10</v>
          </cell>
          <cell r="H74" t="str">
            <v>退房日周结</v>
          </cell>
          <cell r="I74" t="str">
            <v>0.00</v>
          </cell>
          <cell r="J74" t="str">
            <v>RMB</v>
          </cell>
          <cell r="K74" t="str">
            <v>0.00</v>
          </cell>
          <cell r="L74">
            <v>0</v>
          </cell>
        </row>
        <row r="75">
          <cell r="A75" t="str">
            <v>264948407--------</v>
          </cell>
          <cell r="B75" t="str">
            <v>2019-11-21</v>
          </cell>
          <cell r="C75" t="str">
            <v>1681153</v>
          </cell>
          <cell r="D75" t="str">
            <v>赫纳恩棕榈滩度假酒店</v>
          </cell>
          <cell r="E75" t="str">
            <v>Ringstad Larsson Daniel</v>
          </cell>
          <cell r="F75" t="str">
            <v>2020-02-10</v>
          </cell>
          <cell r="G75" t="str">
            <v>2020-02-11</v>
          </cell>
          <cell r="H75" t="str">
            <v>退房日周结</v>
          </cell>
          <cell r="I75" t="str">
            <v>0.00</v>
          </cell>
          <cell r="J75" t="str">
            <v>RMB</v>
          </cell>
          <cell r="K75" t="str">
            <v>0.00</v>
          </cell>
          <cell r="L75">
            <v>0</v>
          </cell>
        </row>
        <row r="76">
          <cell r="A76" t="str">
            <v>264948407-----------</v>
          </cell>
          <cell r="B76" t="str">
            <v>2019-11-21</v>
          </cell>
          <cell r="C76" t="str">
            <v>1681157</v>
          </cell>
          <cell r="D76" t="str">
            <v>赫纳恩棕榈滩度假酒店</v>
          </cell>
          <cell r="E76" t="str">
            <v>Ringstad Larsson Daniel</v>
          </cell>
          <cell r="F76" t="str">
            <v>2020-02-10</v>
          </cell>
          <cell r="G76" t="str">
            <v>2020-02-11</v>
          </cell>
          <cell r="H76" t="str">
            <v>退房日周结</v>
          </cell>
          <cell r="I76" t="str">
            <v>0.00</v>
          </cell>
          <cell r="J76" t="str">
            <v>RMB</v>
          </cell>
          <cell r="K76" t="str">
            <v>0.00</v>
          </cell>
          <cell r="L76">
            <v>0</v>
          </cell>
        </row>
        <row r="77">
          <cell r="A77">
            <v>292955646</v>
          </cell>
          <cell r="B77" t="str">
            <v>2019-11-23</v>
          </cell>
          <cell r="C77" t="str">
            <v>1684103</v>
          </cell>
          <cell r="D77" t="str">
            <v>宿务海滨赌场酒店</v>
          </cell>
          <cell r="E77" t="str">
            <v>Johnson Christine</v>
          </cell>
          <cell r="F77" t="str">
            <v>2019-12-07</v>
          </cell>
          <cell r="G77" t="str">
            <v>2019-12-08</v>
          </cell>
          <cell r="H77" t="str">
            <v>退房日周结</v>
          </cell>
          <cell r="I77" t="str">
            <v>489.00</v>
          </cell>
          <cell r="J77" t="str">
            <v>RMB</v>
          </cell>
          <cell r="K77" t="str">
            <v>489.00</v>
          </cell>
          <cell r="L77">
            <v>0</v>
          </cell>
        </row>
        <row r="78">
          <cell r="A78">
            <v>431169569</v>
          </cell>
          <cell r="B78" t="str">
            <v>2019-11-27</v>
          </cell>
          <cell r="C78" t="str">
            <v>1688205</v>
          </cell>
          <cell r="D78" t="str">
            <v>曼谷阿瓦尼中庭酒店</v>
          </cell>
          <cell r="E78" t="str">
            <v>Sebastian Nicholas</v>
          </cell>
          <cell r="F78" t="str">
            <v>2019-12-29</v>
          </cell>
          <cell r="G78" t="str">
            <v>2020-01-03</v>
          </cell>
          <cell r="H78" t="str">
            <v>退房日周结</v>
          </cell>
          <cell r="I78" t="str">
            <v>2900.00</v>
          </cell>
          <cell r="J78" t="str">
            <v>RMB</v>
          </cell>
          <cell r="K78" t="str">
            <v>2900.00</v>
          </cell>
          <cell r="L78">
            <v>0</v>
          </cell>
        </row>
        <row r="79">
          <cell r="A79">
            <v>463276272</v>
          </cell>
          <cell r="B79" t="str">
            <v>2019-12-02</v>
          </cell>
          <cell r="C79" t="str">
            <v>1694830</v>
          </cell>
          <cell r="D79" t="str">
            <v>黑文巴厘岛水明漾酒店</v>
          </cell>
          <cell r="E79" t="str">
            <v>TAIRA RUMIKO</v>
          </cell>
          <cell r="F79" t="str">
            <v>2019-12-19</v>
          </cell>
          <cell r="G79" t="str">
            <v>2019-12-21</v>
          </cell>
          <cell r="H79" t="str">
            <v>退房日周结</v>
          </cell>
          <cell r="I79" t="str">
            <v>588.00</v>
          </cell>
          <cell r="J79" t="str">
            <v>RMB</v>
          </cell>
          <cell r="K79" t="str">
            <v>588.00</v>
          </cell>
          <cell r="L79">
            <v>0</v>
          </cell>
        </row>
        <row r="80">
          <cell r="A80">
            <v>259518623</v>
          </cell>
          <cell r="B80" t="str">
            <v>2019-12-03</v>
          </cell>
          <cell r="C80" t="str">
            <v>1697454</v>
          </cell>
          <cell r="D80" t="str">
            <v>新加坡昇达酒店-东海岸</v>
          </cell>
          <cell r="E80" t="str">
            <v>Mori Analia</v>
          </cell>
          <cell r="F80" t="str">
            <v>2020-02-22</v>
          </cell>
          <cell r="G80" t="str">
            <v>2020-02-25</v>
          </cell>
          <cell r="H80" t="str">
            <v>退房日周结</v>
          </cell>
          <cell r="I80" t="str">
            <v>1644.00</v>
          </cell>
          <cell r="J80" t="str">
            <v>RMB</v>
          </cell>
          <cell r="K80" t="str">
            <v>1644.00</v>
          </cell>
          <cell r="L80">
            <v>0</v>
          </cell>
        </row>
        <row r="81">
          <cell r="A81">
            <v>259594615</v>
          </cell>
          <cell r="B81" t="str">
            <v>2019-12-04</v>
          </cell>
          <cell r="C81" t="str">
            <v>1697872</v>
          </cell>
          <cell r="D81" t="str">
            <v>雅加达芝布特拉酒店</v>
          </cell>
          <cell r="E81" t="str">
            <v>ALHATTAMI BASEMA</v>
          </cell>
          <cell r="F81" t="str">
            <v>2020-01-26</v>
          </cell>
          <cell r="G81" t="str">
            <v>2020-01-29</v>
          </cell>
          <cell r="H81" t="str">
            <v>退房日周结</v>
          </cell>
          <cell r="I81" t="str">
            <v>0.00</v>
          </cell>
          <cell r="J81" t="str">
            <v>RMB</v>
          </cell>
          <cell r="K81" t="str">
            <v>0.00</v>
          </cell>
          <cell r="L81">
            <v>0</v>
          </cell>
        </row>
        <row r="82">
          <cell r="A82" t="str">
            <v>483494008,</v>
          </cell>
          <cell r="B82" t="str">
            <v>2019-12-04</v>
          </cell>
          <cell r="C82" t="str">
            <v>1697980</v>
          </cell>
          <cell r="D82" t="str">
            <v>曼谷阿特酒店</v>
          </cell>
          <cell r="E82" t="str">
            <v>Jang Hae Jin</v>
          </cell>
          <cell r="F82" t="str">
            <v>2020-01-28</v>
          </cell>
          <cell r="G82" t="str">
            <v>2020-01-30</v>
          </cell>
          <cell r="H82" t="str">
            <v>预定日单结</v>
          </cell>
          <cell r="I82" t="str">
            <v>0.00</v>
          </cell>
          <cell r="J82" t="str">
            <v>RMB</v>
          </cell>
          <cell r="K82" t="str">
            <v>0.00</v>
          </cell>
          <cell r="L82">
            <v>0</v>
          </cell>
        </row>
        <row r="83">
          <cell r="A83" t="str">
            <v>482277932-1</v>
          </cell>
          <cell r="B83" t="str">
            <v>2019-12-05</v>
          </cell>
          <cell r="C83" t="str">
            <v>1700364</v>
          </cell>
          <cell r="D83" t="str">
            <v>贝尔福度假酒店</v>
          </cell>
          <cell r="E83" t="str">
            <v>YANG QIAN</v>
          </cell>
          <cell r="F83" t="str">
            <v>2020-02-02</v>
          </cell>
          <cell r="G83" t="str">
            <v>2020-02-04</v>
          </cell>
          <cell r="H83" t="str">
            <v>预定日单结</v>
          </cell>
          <cell r="I83" t="str">
            <v>0.00</v>
          </cell>
          <cell r="J83" t="str">
            <v>RMB</v>
          </cell>
          <cell r="K83" t="str">
            <v>0.00</v>
          </cell>
          <cell r="L83">
            <v>0</v>
          </cell>
        </row>
        <row r="84">
          <cell r="A84">
            <v>466856668</v>
          </cell>
          <cell r="B84" t="str">
            <v>2019-12-10</v>
          </cell>
          <cell r="C84" t="str">
            <v>1706827</v>
          </cell>
          <cell r="D84" t="str">
            <v>贝尔福度假酒店</v>
          </cell>
          <cell r="E84" t="str">
            <v>SHAO LIPING</v>
          </cell>
          <cell r="F84" t="str">
            <v>2020-02-08</v>
          </cell>
          <cell r="G84" t="str">
            <v>2020-02-09</v>
          </cell>
          <cell r="H84" t="str">
            <v>退房日周结</v>
          </cell>
          <cell r="I84" t="str">
            <v>1400.00</v>
          </cell>
          <cell r="J84" t="str">
            <v>RMB</v>
          </cell>
          <cell r="K84" t="str">
            <v>1400.00</v>
          </cell>
          <cell r="L84">
            <v>0</v>
          </cell>
        </row>
        <row r="85">
          <cell r="A85">
            <v>296027250</v>
          </cell>
          <cell r="B85" t="str">
            <v>2019-12-10</v>
          </cell>
          <cell r="C85" t="str">
            <v>1706863</v>
          </cell>
          <cell r="D85" t="str">
            <v>新加坡公园大道樟宜酒店</v>
          </cell>
          <cell r="E85" t="str">
            <v>chen yan</v>
          </cell>
          <cell r="F85" t="str">
            <v>2020-02-05</v>
          </cell>
          <cell r="G85" t="str">
            <v>2020-02-06</v>
          </cell>
          <cell r="H85" t="str">
            <v>退房日周结</v>
          </cell>
          <cell r="I85" t="str">
            <v>804.00</v>
          </cell>
          <cell r="J85" t="str">
            <v>RMB</v>
          </cell>
          <cell r="K85" t="str">
            <v>804.00</v>
          </cell>
          <cell r="L85">
            <v>0</v>
          </cell>
        </row>
        <row r="86">
          <cell r="A86">
            <v>467355240</v>
          </cell>
          <cell r="B86" t="str">
            <v>2019-12-11</v>
          </cell>
          <cell r="C86" t="str">
            <v>1708493</v>
          </cell>
          <cell r="D86" t="str">
            <v>新加坡富丽敦酒店</v>
          </cell>
          <cell r="E86" t="str">
            <v>Lee Minyoung</v>
          </cell>
          <cell r="F86" t="str">
            <v>2020-02-08</v>
          </cell>
          <cell r="G86" t="str">
            <v>2020-02-09</v>
          </cell>
          <cell r="H86" t="str">
            <v>退房日周结</v>
          </cell>
          <cell r="I86" t="str">
            <v>1608.00</v>
          </cell>
          <cell r="J86" t="str">
            <v>RMB</v>
          </cell>
          <cell r="K86" t="str">
            <v>1608.00</v>
          </cell>
          <cell r="L86">
            <v>0</v>
          </cell>
        </row>
        <row r="87">
          <cell r="A87">
            <v>468582980</v>
          </cell>
          <cell r="B87" t="str">
            <v>2019-12-14</v>
          </cell>
          <cell r="C87" t="str">
            <v>1713266</v>
          </cell>
          <cell r="D87" t="str">
            <v>新加坡昇达酒店-东海岸</v>
          </cell>
          <cell r="E87" t="str">
            <v>Yuen Puisumjacky</v>
          </cell>
          <cell r="F87" t="str">
            <v>2020-01-16</v>
          </cell>
          <cell r="G87" t="str">
            <v>2020-01-17</v>
          </cell>
          <cell r="H87" t="str">
            <v>退房日周结</v>
          </cell>
          <cell r="I87" t="str">
            <v>0.00</v>
          </cell>
          <cell r="J87" t="str">
            <v>RMB</v>
          </cell>
          <cell r="K87" t="str">
            <v>0.00</v>
          </cell>
          <cell r="L87">
            <v>0</v>
          </cell>
        </row>
        <row r="88">
          <cell r="A88">
            <v>468831296</v>
          </cell>
          <cell r="B88" t="str">
            <v>2019-12-15</v>
          </cell>
          <cell r="C88" t="str">
            <v>1714019</v>
          </cell>
          <cell r="D88" t="str">
            <v>新加坡富丽敦酒店</v>
          </cell>
          <cell r="E88" t="str">
            <v>Ho Ming Herman Leung</v>
          </cell>
          <cell r="F88" t="str">
            <v>2020-02-14</v>
          </cell>
          <cell r="G88" t="str">
            <v>2020-02-16</v>
          </cell>
          <cell r="H88" t="str">
            <v>退房日周结</v>
          </cell>
          <cell r="I88" t="str">
            <v>0.00</v>
          </cell>
          <cell r="J88" t="str">
            <v>RMB</v>
          </cell>
          <cell r="K88" t="str">
            <v>0.00</v>
          </cell>
          <cell r="L88">
            <v>0</v>
          </cell>
        </row>
        <row r="89">
          <cell r="A89">
            <v>468939416</v>
          </cell>
          <cell r="B89" t="str">
            <v>2019-12-15</v>
          </cell>
          <cell r="C89" t="str">
            <v>1714336</v>
          </cell>
          <cell r="D89" t="str">
            <v>难波伊尔克欧瑞酒店</v>
          </cell>
          <cell r="E89" t="str">
            <v>KIM SEULKI</v>
          </cell>
          <cell r="F89" t="str">
            <v>2020-01-11</v>
          </cell>
          <cell r="G89" t="str">
            <v>2020-01-13</v>
          </cell>
          <cell r="H89" t="str">
            <v>退房日周结</v>
          </cell>
          <cell r="I89" t="str">
            <v>0.00</v>
          </cell>
          <cell r="J89" t="str">
            <v>RMB</v>
          </cell>
          <cell r="K89" t="str">
            <v>0.00</v>
          </cell>
          <cell r="L89">
            <v>0</v>
          </cell>
        </row>
        <row r="90">
          <cell r="A90">
            <v>469517748</v>
          </cell>
          <cell r="B90" t="str">
            <v>2019-12-17</v>
          </cell>
          <cell r="C90" t="str">
            <v>1716054</v>
          </cell>
          <cell r="D90" t="str">
            <v>贝尔福度假酒店</v>
          </cell>
          <cell r="E90" t="str">
            <v>Yen Yi-Feng</v>
          </cell>
          <cell r="F90" t="str">
            <v>2020-02-15</v>
          </cell>
          <cell r="G90" t="str">
            <v>2020-02-16</v>
          </cell>
          <cell r="H90" t="str">
            <v>退房日周结</v>
          </cell>
          <cell r="I90" t="str">
            <v>1100.00</v>
          </cell>
          <cell r="J90" t="str">
            <v>RMB</v>
          </cell>
          <cell r="K90" t="str">
            <v>1100.00</v>
          </cell>
          <cell r="L90">
            <v>0</v>
          </cell>
        </row>
        <row r="91">
          <cell r="A91">
            <v>469765212</v>
          </cell>
          <cell r="B91" t="str">
            <v>2019-12-17</v>
          </cell>
          <cell r="C91" t="str">
            <v>1716905</v>
          </cell>
          <cell r="D91" t="str">
            <v>宿务海滨赌场酒店</v>
          </cell>
          <cell r="E91" t="str">
            <v>Kim Minji</v>
          </cell>
          <cell r="F91" t="str">
            <v>2019-12-24</v>
          </cell>
          <cell r="G91" t="str">
            <v>2019-12-25</v>
          </cell>
          <cell r="H91" t="str">
            <v>退房日周结</v>
          </cell>
          <cell r="I91" t="str">
            <v>543.00</v>
          </cell>
          <cell r="J91" t="str">
            <v>RMB</v>
          </cell>
          <cell r="K91" t="str">
            <v>543.00</v>
          </cell>
          <cell r="L91">
            <v>0</v>
          </cell>
        </row>
        <row r="92">
          <cell r="A92">
            <v>470427572</v>
          </cell>
          <cell r="B92" t="str">
            <v>2019-12-19</v>
          </cell>
          <cell r="C92" t="str">
            <v>1719041</v>
          </cell>
          <cell r="D92" t="str">
            <v>皇家皮塔玛哈酒店</v>
          </cell>
          <cell r="E92" t="str">
            <v>Sun Bo</v>
          </cell>
          <cell r="F92" t="str">
            <v>2020-01-27</v>
          </cell>
          <cell r="G92" t="str">
            <v>2020-01-29</v>
          </cell>
          <cell r="H92" t="str">
            <v>退房日周结</v>
          </cell>
          <cell r="I92" t="str">
            <v>3912.00</v>
          </cell>
          <cell r="J92" t="str">
            <v>RMB</v>
          </cell>
          <cell r="K92" t="str">
            <v>3912.00</v>
          </cell>
          <cell r="L92">
            <v>0</v>
          </cell>
        </row>
        <row r="93">
          <cell r="A93">
            <v>440856257</v>
          </cell>
          <cell r="B93" t="str">
            <v>2019-12-19</v>
          </cell>
          <cell r="C93" t="str">
            <v>1719724</v>
          </cell>
          <cell r="D93" t="str">
            <v>文斯水门酒店</v>
          </cell>
          <cell r="E93" t="str">
            <v>MARRIE GE</v>
          </cell>
          <cell r="F93" t="str">
            <v>2019-12-23</v>
          </cell>
          <cell r="G93" t="str">
            <v>2019-12-24</v>
          </cell>
          <cell r="H93" t="str">
            <v>退房日周结</v>
          </cell>
          <cell r="I93" t="str">
            <v>0.00</v>
          </cell>
          <cell r="J93" t="str">
            <v>RMB</v>
          </cell>
          <cell r="K93" t="str">
            <v>0.00</v>
          </cell>
          <cell r="L93">
            <v>0</v>
          </cell>
        </row>
        <row r="94">
          <cell r="A94">
            <v>261649911</v>
          </cell>
          <cell r="B94" t="str">
            <v>2019-12-19</v>
          </cell>
          <cell r="C94" t="str">
            <v>1719856</v>
          </cell>
          <cell r="D94" t="str">
            <v>赫纳恩丽景水疗度假村</v>
          </cell>
          <cell r="E94" t="str">
            <v>WU CHANGRONG</v>
          </cell>
          <cell r="F94" t="str">
            <v>2019-12-28</v>
          </cell>
          <cell r="G94" t="str">
            <v>2019-12-29</v>
          </cell>
          <cell r="H94" t="str">
            <v>退房日周结</v>
          </cell>
          <cell r="I94" t="str">
            <v>1900.00</v>
          </cell>
          <cell r="J94" t="str">
            <v>RMB</v>
          </cell>
          <cell r="K94" t="str">
            <v>1900.00</v>
          </cell>
          <cell r="L94">
            <v>0</v>
          </cell>
        </row>
        <row r="95">
          <cell r="A95">
            <v>261671607</v>
          </cell>
          <cell r="B95" t="str">
            <v>2019-12-19</v>
          </cell>
          <cell r="C95" t="str">
            <v>1720074</v>
          </cell>
          <cell r="D95" t="str">
            <v>普吉岛阿尔宾娜普吉岛纳里娜温泉度假酒店</v>
          </cell>
          <cell r="E95" t="str">
            <v>Erika Bambasi Fae</v>
          </cell>
          <cell r="F95" t="str">
            <v>2020-02-04</v>
          </cell>
          <cell r="G95" t="str">
            <v>2020-02-07</v>
          </cell>
          <cell r="H95" t="str">
            <v>退房日周结</v>
          </cell>
          <cell r="I95" t="str">
            <v>1443.00</v>
          </cell>
          <cell r="J95" t="str">
            <v>RMB</v>
          </cell>
          <cell r="K95" t="str">
            <v>1443.00</v>
          </cell>
          <cell r="L95">
            <v>0</v>
          </cell>
        </row>
        <row r="96">
          <cell r="A96">
            <v>442460189</v>
          </cell>
          <cell r="B96" t="str">
            <v>2019-12-23</v>
          </cell>
          <cell r="C96" t="str">
            <v>1724572</v>
          </cell>
          <cell r="D96" t="str">
            <v>河内泛太平洋酒店</v>
          </cell>
          <cell r="E96" t="str">
            <v>gailey susan</v>
          </cell>
          <cell r="F96" t="str">
            <v>2020-01-09</v>
          </cell>
          <cell r="G96" t="str">
            <v>2020-01-10</v>
          </cell>
          <cell r="H96" t="str">
            <v>退房日周结</v>
          </cell>
          <cell r="I96" t="str">
            <v>0.00</v>
          </cell>
          <cell r="J96" t="str">
            <v>RMB</v>
          </cell>
          <cell r="K96" t="str">
            <v>0.00</v>
          </cell>
          <cell r="L96">
            <v>0</v>
          </cell>
        </row>
        <row r="97">
          <cell r="A97">
            <v>443144625</v>
          </cell>
          <cell r="B97" t="str">
            <v>2019-12-25</v>
          </cell>
          <cell r="C97" t="str">
            <v>1726630</v>
          </cell>
          <cell r="D97" t="str">
            <v>肯达亚度假酒店</v>
          </cell>
          <cell r="E97" t="str">
            <v>shi wang yip</v>
          </cell>
          <cell r="F97" t="str">
            <v>2020-02-20</v>
          </cell>
          <cell r="G97" t="str">
            <v>2020-02-22</v>
          </cell>
          <cell r="H97" t="str">
            <v>退房日周结</v>
          </cell>
          <cell r="I97" t="str">
            <v>0.00</v>
          </cell>
          <cell r="J97" t="str">
            <v>RMB</v>
          </cell>
          <cell r="K97" t="str">
            <v>0.00</v>
          </cell>
          <cell r="L97">
            <v>0</v>
          </cell>
        </row>
        <row r="98">
          <cell r="A98">
            <v>262378871</v>
          </cell>
          <cell r="B98" t="str">
            <v>2019-12-26</v>
          </cell>
          <cell r="C98" t="str">
            <v>1727998</v>
          </cell>
          <cell r="D98" t="str">
            <v>普吉岛海滩高地度假村</v>
          </cell>
          <cell r="E98" t="str">
            <v>Mavlyanov Gayrat</v>
          </cell>
          <cell r="F98" t="str">
            <v>2020-02-24</v>
          </cell>
          <cell r="G98" t="str">
            <v>2020-03-02</v>
          </cell>
          <cell r="H98" t="str">
            <v>退房日周结</v>
          </cell>
          <cell r="I98" t="str">
            <v>3213.00</v>
          </cell>
          <cell r="J98" t="str">
            <v>RMB</v>
          </cell>
          <cell r="K98" t="str">
            <v>3213.00</v>
          </cell>
          <cell r="L98">
            <v>0</v>
          </cell>
        </row>
        <row r="99">
          <cell r="A99">
            <v>473154724</v>
          </cell>
          <cell r="B99" t="str">
            <v>2019-12-26</v>
          </cell>
          <cell r="C99" t="str">
            <v>1728350</v>
          </cell>
          <cell r="D99" t="str">
            <v>宿务海滨赌场酒店</v>
          </cell>
          <cell r="E99" t="str">
            <v>Gatti Razel</v>
          </cell>
          <cell r="F99" t="str">
            <v>2020-01-29</v>
          </cell>
          <cell r="G99" t="str">
            <v>2020-01-30</v>
          </cell>
          <cell r="H99" t="str">
            <v>退房日周结</v>
          </cell>
          <cell r="I99" t="str">
            <v>543.00</v>
          </cell>
          <cell r="J99" t="str">
            <v>RMB</v>
          </cell>
          <cell r="K99" t="str">
            <v>543.00</v>
          </cell>
          <cell r="L99">
            <v>0</v>
          </cell>
        </row>
        <row r="100">
          <cell r="A100">
            <v>443876065</v>
          </cell>
          <cell r="B100" t="str">
            <v>2019-12-26</v>
          </cell>
          <cell r="C100" t="str">
            <v>1729093</v>
          </cell>
          <cell r="D100" t="str">
            <v>新加坡史各士皇族酒店</v>
          </cell>
          <cell r="E100" t="str">
            <v>Setioso Siendarta</v>
          </cell>
          <cell r="F100" t="str">
            <v>2020-03-02</v>
          </cell>
          <cell r="G100" t="str">
            <v>2020-03-05</v>
          </cell>
          <cell r="H100" t="str">
            <v>退房日周结</v>
          </cell>
          <cell r="I100" t="str">
            <v>4023.00</v>
          </cell>
          <cell r="J100" t="str">
            <v>RMB</v>
          </cell>
          <cell r="K100" t="str">
            <v>4023.00</v>
          </cell>
          <cell r="L100">
            <v>0</v>
          </cell>
        </row>
        <row r="101">
          <cell r="A101">
            <v>298963398</v>
          </cell>
          <cell r="B101" t="str">
            <v>2019-12-26</v>
          </cell>
          <cell r="C101" t="str">
            <v>1729302</v>
          </cell>
          <cell r="D101" t="str">
            <v>赫纳恩丽景水疗度假村</v>
          </cell>
          <cell r="E101" t="str">
            <v>Wu qingjun</v>
          </cell>
          <cell r="F101" t="str">
            <v>2020-02-05</v>
          </cell>
          <cell r="G101" t="str">
            <v>2020-02-06</v>
          </cell>
          <cell r="H101" t="str">
            <v>退房日周结</v>
          </cell>
          <cell r="I101" t="str">
            <v>1866.00</v>
          </cell>
          <cell r="J101" t="str">
            <v>RMB</v>
          </cell>
          <cell r="K101" t="str">
            <v>1866.00</v>
          </cell>
          <cell r="L101">
            <v>0</v>
          </cell>
        </row>
        <row r="102">
          <cell r="A102">
            <v>473732616</v>
          </cell>
          <cell r="B102" t="str">
            <v>2019-12-27</v>
          </cell>
          <cell r="C102" t="str">
            <v>1730484</v>
          </cell>
          <cell r="D102" t="str">
            <v>新加坡富丽敦酒店</v>
          </cell>
          <cell r="E102" t="str">
            <v>HUW Huei Shun</v>
          </cell>
          <cell r="F102" t="str">
            <v>2020-02-06</v>
          </cell>
          <cell r="G102" t="str">
            <v>2020-02-11</v>
          </cell>
          <cell r="H102" t="str">
            <v>退房日周结</v>
          </cell>
          <cell r="I102" t="str">
            <v>11170.00</v>
          </cell>
          <cell r="J102" t="str">
            <v>RMB</v>
          </cell>
          <cell r="K102" t="str">
            <v>11170.00</v>
          </cell>
          <cell r="L102">
            <v>0</v>
          </cell>
        </row>
        <row r="103">
          <cell r="A103">
            <v>262647071</v>
          </cell>
          <cell r="B103" t="str">
            <v>2019-12-28</v>
          </cell>
          <cell r="C103" t="str">
            <v>1730953</v>
          </cell>
          <cell r="D103" t="str">
            <v>伊斯坦布尔奥斯曼雷吉酒店（特殊类别）</v>
          </cell>
          <cell r="E103" t="str">
            <v>aldowayan anas</v>
          </cell>
          <cell r="F103" t="str">
            <v>2019-12-29</v>
          </cell>
          <cell r="G103" t="str">
            <v>2019-12-31</v>
          </cell>
          <cell r="H103" t="str">
            <v>退房日周结</v>
          </cell>
          <cell r="I103" t="str">
            <v>2190.00</v>
          </cell>
          <cell r="J103" t="str">
            <v>RMB</v>
          </cell>
          <cell r="K103" t="str">
            <v>2190.00</v>
          </cell>
          <cell r="L103">
            <v>0</v>
          </cell>
        </row>
        <row r="104">
          <cell r="A104">
            <v>444666849</v>
          </cell>
          <cell r="B104" t="str">
            <v>2019-12-28</v>
          </cell>
          <cell r="C104" t="str">
            <v>1731698</v>
          </cell>
          <cell r="D104" t="str">
            <v>新加坡富丽敦酒店</v>
          </cell>
          <cell r="E104" t="str">
            <v>Setboonsarng Kusuma</v>
          </cell>
          <cell r="F104" t="str">
            <v>2020-02-15</v>
          </cell>
          <cell r="G104" t="str">
            <v>2020-02-16</v>
          </cell>
          <cell r="H104" t="str">
            <v>退房日周结</v>
          </cell>
          <cell r="I104" t="str">
            <v>2194.00</v>
          </cell>
          <cell r="J104" t="str">
            <v>RMB</v>
          </cell>
          <cell r="K104" t="str">
            <v>2194.00</v>
          </cell>
          <cell r="L104">
            <v>0</v>
          </cell>
        </row>
        <row r="105">
          <cell r="A105">
            <v>474330780</v>
          </cell>
          <cell r="B105" t="str">
            <v>2019-12-29</v>
          </cell>
          <cell r="C105" t="str">
            <v>1732573</v>
          </cell>
          <cell r="D105" t="str">
            <v>文斯水门酒店</v>
          </cell>
          <cell r="E105" t="str">
            <v>zhao wenbo</v>
          </cell>
          <cell r="F105" t="str">
            <v>2020-02-06</v>
          </cell>
          <cell r="G105" t="str">
            <v>2020-02-07</v>
          </cell>
          <cell r="H105" t="str">
            <v>退房日周结</v>
          </cell>
          <cell r="I105" t="str">
            <v>826.00</v>
          </cell>
          <cell r="J105" t="str">
            <v>RMB</v>
          </cell>
          <cell r="K105" t="str">
            <v>826.00</v>
          </cell>
          <cell r="L105">
            <v>0</v>
          </cell>
        </row>
        <row r="106">
          <cell r="A106">
            <v>474883776</v>
          </cell>
          <cell r="B106" t="str">
            <v>2019-12-30</v>
          </cell>
          <cell r="C106" t="str">
            <v>1734720</v>
          </cell>
          <cell r="D106" t="str">
            <v>赫纳恩丽景水疗度假村</v>
          </cell>
          <cell r="E106" t="str">
            <v>WANG GANG</v>
          </cell>
          <cell r="F106" t="str">
            <v>2020-02-06</v>
          </cell>
          <cell r="G106" t="str">
            <v>2020-02-11</v>
          </cell>
          <cell r="H106" t="str">
            <v>退房日周结</v>
          </cell>
          <cell r="I106" t="str">
            <v>6155.00</v>
          </cell>
          <cell r="J106" t="str">
            <v>RMB</v>
          </cell>
          <cell r="K106" t="str">
            <v>6155.00</v>
          </cell>
          <cell r="L106">
            <v>0</v>
          </cell>
        </row>
        <row r="107">
          <cell r="A107">
            <v>475088552</v>
          </cell>
          <cell r="B107" t="str">
            <v>2019-12-31</v>
          </cell>
          <cell r="C107" t="str">
            <v>1735384</v>
          </cell>
          <cell r="D107" t="str">
            <v>芽庄阿米亚娜度假村</v>
          </cell>
          <cell r="E107" t="str">
            <v>park sooseog</v>
          </cell>
          <cell r="F107" t="str">
            <v>2020-03-05</v>
          </cell>
          <cell r="G107" t="str">
            <v>2020-03-08</v>
          </cell>
          <cell r="H107" t="str">
            <v>退房日周结</v>
          </cell>
          <cell r="I107" t="str">
            <v>4434.00</v>
          </cell>
          <cell r="J107" t="str">
            <v>RMB</v>
          </cell>
          <cell r="K107" t="str">
            <v>4434.00</v>
          </cell>
          <cell r="L107">
            <v>0</v>
          </cell>
        </row>
        <row r="108">
          <cell r="A108">
            <v>476432716</v>
          </cell>
          <cell r="B108" t="str">
            <v>2020-01-03</v>
          </cell>
          <cell r="C108" t="str">
            <v>1741016</v>
          </cell>
          <cell r="D108" t="str">
            <v>玛格丽特大酒店</v>
          </cell>
          <cell r="E108" t="str">
            <v>wei yunyun</v>
          </cell>
          <cell r="F108" t="str">
            <v>2020-01-24</v>
          </cell>
          <cell r="G108" t="str">
            <v>2020-01-27</v>
          </cell>
          <cell r="H108" t="str">
            <v>退房日周结</v>
          </cell>
          <cell r="I108" t="str">
            <v>990.00</v>
          </cell>
          <cell r="J108" t="str">
            <v>RMB</v>
          </cell>
          <cell r="K108" t="str">
            <v>990.00</v>
          </cell>
          <cell r="L108">
            <v>0</v>
          </cell>
        </row>
        <row r="109">
          <cell r="A109">
            <v>447959921</v>
          </cell>
          <cell r="B109" t="str">
            <v>2020-01-05</v>
          </cell>
          <cell r="C109" t="str">
            <v>1745020</v>
          </cell>
          <cell r="D109" t="str">
            <v>普吉岛乐谷浪都喜天丽酒店 (SHA Plus+)</v>
          </cell>
          <cell r="E109" t="str">
            <v>Leclerc Denis</v>
          </cell>
          <cell r="F109" t="str">
            <v>2020-01-14</v>
          </cell>
          <cell r="G109" t="str">
            <v>2020-01-18</v>
          </cell>
          <cell r="H109" t="str">
            <v>退房日周结</v>
          </cell>
          <cell r="I109" t="str">
            <v>4948.00</v>
          </cell>
          <cell r="J109" t="str">
            <v>RMB</v>
          </cell>
          <cell r="K109" t="str">
            <v>4948.00</v>
          </cell>
          <cell r="L109">
            <v>0</v>
          </cell>
        </row>
        <row r="110">
          <cell r="A110">
            <v>477424144</v>
          </cell>
          <cell r="B110" t="str">
            <v>2020-01-05</v>
          </cell>
          <cell r="C110" t="str">
            <v>1745242</v>
          </cell>
          <cell r="D110" t="str">
            <v>长滩岛海洋俱乐部海滩度假村</v>
          </cell>
          <cell r="E110" t="str">
            <v>Lee Seoyun</v>
          </cell>
          <cell r="F110" t="str">
            <v>2020-03-21</v>
          </cell>
          <cell r="G110" t="str">
            <v>2020-03-23</v>
          </cell>
          <cell r="H110" t="str">
            <v>退房日周结</v>
          </cell>
          <cell r="I110" t="str">
            <v>1136.00</v>
          </cell>
          <cell r="J110" t="str">
            <v>RMB</v>
          </cell>
          <cell r="K110" t="str">
            <v>1136.00</v>
          </cell>
          <cell r="L110">
            <v>0</v>
          </cell>
        </row>
        <row r="111">
          <cell r="A111">
            <v>477466556</v>
          </cell>
          <cell r="B111" t="str">
            <v>2020-01-05</v>
          </cell>
          <cell r="C111" t="str">
            <v>1745376</v>
          </cell>
          <cell r="D111" t="str">
            <v>曼谷素坤逸图标酒店</v>
          </cell>
          <cell r="E111" t="str">
            <v>Royston Michael</v>
          </cell>
          <cell r="F111" t="str">
            <v>2020-01-15</v>
          </cell>
          <cell r="G111" t="str">
            <v>2020-01-19</v>
          </cell>
          <cell r="H111" t="str">
            <v>退房日周结</v>
          </cell>
          <cell r="I111" t="str">
            <v>1744.00</v>
          </cell>
          <cell r="J111" t="str">
            <v>RMB</v>
          </cell>
          <cell r="K111" t="str">
            <v>1744.00</v>
          </cell>
          <cell r="L111">
            <v>0</v>
          </cell>
        </row>
        <row r="112">
          <cell r="A112">
            <v>477559500</v>
          </cell>
          <cell r="B112" t="str">
            <v>2020-01-06</v>
          </cell>
          <cell r="C112" t="str">
            <v>1745686</v>
          </cell>
          <cell r="D112" t="str">
            <v>新加坡半岛怡东酒店</v>
          </cell>
          <cell r="E112" t="str">
            <v>Ledesma Jr Serafin</v>
          </cell>
          <cell r="F112" t="str">
            <v>2020-03-26</v>
          </cell>
          <cell r="G112" t="str">
            <v>2020-03-28</v>
          </cell>
          <cell r="H112" t="str">
            <v>退房日周结</v>
          </cell>
          <cell r="I112" t="str">
            <v>1556.00</v>
          </cell>
          <cell r="J112" t="str">
            <v>RMB</v>
          </cell>
          <cell r="K112" t="str">
            <v>1556.00</v>
          </cell>
          <cell r="L112">
            <v>0</v>
          </cell>
        </row>
        <row r="113">
          <cell r="A113">
            <v>477705012</v>
          </cell>
          <cell r="B113" t="str">
            <v>2020-01-06</v>
          </cell>
          <cell r="C113" t="str">
            <v>1746302</v>
          </cell>
          <cell r="D113" t="str">
            <v>翠竹村庄海滩水疗度假酒店</v>
          </cell>
          <cell r="E113" t="str">
            <v>CHEN WANTING</v>
          </cell>
          <cell r="F113" t="str">
            <v>2020-02-19</v>
          </cell>
          <cell r="G113" t="str">
            <v>2020-02-20</v>
          </cell>
          <cell r="H113" t="str">
            <v>退房日周结</v>
          </cell>
          <cell r="I113" t="str">
            <v>699.00</v>
          </cell>
          <cell r="J113" t="str">
            <v>RMB</v>
          </cell>
          <cell r="K113" t="str">
            <v>699.00</v>
          </cell>
          <cell r="L113">
            <v>0</v>
          </cell>
        </row>
        <row r="114">
          <cell r="A114">
            <v>477730312</v>
          </cell>
          <cell r="B114" t="str">
            <v>2020-01-06</v>
          </cell>
          <cell r="C114" t="str">
            <v>1746447</v>
          </cell>
          <cell r="D114" t="str">
            <v>翠竹村庄海滩水疗度假酒店</v>
          </cell>
          <cell r="E114" t="str">
            <v>KANG MINJI</v>
          </cell>
          <cell r="F114" t="str">
            <v>2020-03-10</v>
          </cell>
          <cell r="G114" t="str">
            <v>2020-03-11</v>
          </cell>
          <cell r="H114" t="str">
            <v>退房日周结</v>
          </cell>
          <cell r="I114" t="str">
            <v>699.00</v>
          </cell>
          <cell r="J114" t="str">
            <v>RMB</v>
          </cell>
          <cell r="K114" t="str">
            <v>699.00</v>
          </cell>
          <cell r="L114">
            <v>344.76</v>
          </cell>
        </row>
        <row r="115">
          <cell r="A115">
            <v>301178146</v>
          </cell>
          <cell r="B115" t="str">
            <v>2020-01-06</v>
          </cell>
          <cell r="C115" t="str">
            <v>1746460</v>
          </cell>
          <cell r="D115" t="str">
            <v>马尼拉阿塞亚纳市红色星球酒店</v>
          </cell>
          <cell r="E115" t="str">
            <v>Rey Lim Dominic</v>
          </cell>
          <cell r="F115" t="str">
            <v>2020-01-16</v>
          </cell>
          <cell r="G115" t="str">
            <v>2020-01-20</v>
          </cell>
          <cell r="H115" t="str">
            <v>退房日周结</v>
          </cell>
          <cell r="I115" t="str">
            <v>844.00</v>
          </cell>
          <cell r="J115" t="str">
            <v>RMB</v>
          </cell>
          <cell r="K115" t="str">
            <v>844.00</v>
          </cell>
          <cell r="L115">
            <v>0</v>
          </cell>
        </row>
        <row r="116">
          <cell r="A116">
            <v>448486645</v>
          </cell>
          <cell r="B116" t="str">
            <v>2020-01-07</v>
          </cell>
          <cell r="C116" t="str">
            <v>1747496</v>
          </cell>
          <cell r="D116" t="str">
            <v>宿务海滨赌场酒店</v>
          </cell>
          <cell r="E116" t="str">
            <v>Nuarin Dante</v>
          </cell>
          <cell r="F116" t="str">
            <v>2020-01-26</v>
          </cell>
          <cell r="G116" t="str">
            <v>2020-01-28</v>
          </cell>
          <cell r="H116" t="str">
            <v>退房日周结</v>
          </cell>
          <cell r="I116" t="str">
            <v>978.00</v>
          </cell>
          <cell r="J116" t="str">
            <v>RMB</v>
          </cell>
          <cell r="K116" t="str">
            <v>978.00</v>
          </cell>
          <cell r="L116">
            <v>0</v>
          </cell>
        </row>
        <row r="117">
          <cell r="A117">
            <v>448593905</v>
          </cell>
          <cell r="B117" t="str">
            <v>2020-01-07</v>
          </cell>
          <cell r="C117" t="str">
            <v>1748039</v>
          </cell>
          <cell r="D117" t="str">
            <v>玛格丽特大酒店</v>
          </cell>
          <cell r="E117" t="str">
            <v>Teo Michael</v>
          </cell>
          <cell r="F117" t="str">
            <v>2020-03-18</v>
          </cell>
          <cell r="G117" t="str">
            <v>2020-03-20</v>
          </cell>
          <cell r="H117" t="str">
            <v>退房日周结</v>
          </cell>
          <cell r="I117" t="str">
            <v>0.00</v>
          </cell>
          <cell r="J117" t="str">
            <v>RMB</v>
          </cell>
          <cell r="K117" t="str">
            <v>0.00</v>
          </cell>
          <cell r="L117">
            <v>0</v>
          </cell>
        </row>
        <row r="118">
          <cell r="A118">
            <v>478196128</v>
          </cell>
          <cell r="B118" t="str">
            <v>2020-01-07</v>
          </cell>
          <cell r="C118" t="str">
            <v>1748238</v>
          </cell>
          <cell r="D118" t="str">
            <v>贝尔福度假酒店</v>
          </cell>
          <cell r="E118" t="str">
            <v>Hui chin Hsu</v>
          </cell>
          <cell r="F118" t="str">
            <v>2020-02-18</v>
          </cell>
          <cell r="G118" t="str">
            <v>2020-02-19</v>
          </cell>
          <cell r="H118" t="str">
            <v>退房日周结</v>
          </cell>
          <cell r="I118" t="str">
            <v>1100.00</v>
          </cell>
          <cell r="J118" t="str">
            <v>RMB</v>
          </cell>
          <cell r="K118" t="str">
            <v>1100.00</v>
          </cell>
          <cell r="L118">
            <v>0</v>
          </cell>
        </row>
        <row r="119">
          <cell r="A119">
            <v>478251600</v>
          </cell>
          <cell r="B119" t="str">
            <v>2020-01-07</v>
          </cell>
          <cell r="C119" t="str">
            <v>1748470</v>
          </cell>
          <cell r="D119" t="str">
            <v>新加坡半岛怡东酒店</v>
          </cell>
          <cell r="E119" t="str">
            <v>Lin TengFeng</v>
          </cell>
          <cell r="F119" t="str">
            <v>2020-05-24</v>
          </cell>
          <cell r="G119" t="str">
            <v>2020-05-26</v>
          </cell>
          <cell r="H119" t="str">
            <v>退房日周结</v>
          </cell>
          <cell r="I119" t="str">
            <v>0.00</v>
          </cell>
          <cell r="J119" t="str">
            <v>RMB</v>
          </cell>
          <cell r="K119" t="str">
            <v>0.00</v>
          </cell>
          <cell r="L119">
            <v>0</v>
          </cell>
        </row>
        <row r="120">
          <cell r="A120">
            <v>478418244</v>
          </cell>
          <cell r="B120" t="str">
            <v>2020-01-07</v>
          </cell>
          <cell r="C120" t="str">
            <v>1749054</v>
          </cell>
          <cell r="D120" t="str">
            <v>雪邦黄金海岸安凡尼度假酒店</v>
          </cell>
          <cell r="E120" t="str">
            <v>Wong Ching Yi</v>
          </cell>
          <cell r="F120" t="str">
            <v>2020-02-18</v>
          </cell>
          <cell r="G120" t="str">
            <v>2020-02-20</v>
          </cell>
          <cell r="H120" t="str">
            <v>退房日周结</v>
          </cell>
          <cell r="I120" t="str">
            <v>1458.00</v>
          </cell>
          <cell r="J120" t="str">
            <v>RMB</v>
          </cell>
          <cell r="K120" t="str">
            <v>1458.00</v>
          </cell>
          <cell r="L120">
            <v>0</v>
          </cell>
        </row>
        <row r="121">
          <cell r="A121">
            <v>264269063</v>
          </cell>
          <cell r="B121" t="str">
            <v>2020-01-07</v>
          </cell>
          <cell r="C121" t="str">
            <v>1749145</v>
          </cell>
          <cell r="D121" t="str">
            <v>新加坡半岛怡东酒店</v>
          </cell>
          <cell r="E121" t="str">
            <v>Botelho Morais Sardinha Antonio</v>
          </cell>
          <cell r="F121" t="str">
            <v>2020-09-29</v>
          </cell>
          <cell r="G121" t="str">
            <v>2020-10-02</v>
          </cell>
          <cell r="H121" t="str">
            <v>退房日周结</v>
          </cell>
          <cell r="I121" t="str">
            <v>0.00</v>
          </cell>
          <cell r="J121" t="str">
            <v>RMB</v>
          </cell>
          <cell r="K121" t="str">
            <v>0.00</v>
          </cell>
          <cell r="L121">
            <v>0</v>
          </cell>
        </row>
        <row r="122">
          <cell r="A122">
            <v>264272039</v>
          </cell>
          <cell r="B122" t="str">
            <v>2020-01-07</v>
          </cell>
          <cell r="C122" t="str">
            <v>1749182</v>
          </cell>
          <cell r="D122" t="str">
            <v>曼谷利特公寓</v>
          </cell>
          <cell r="E122" t="str">
            <v>Weinum Daniel</v>
          </cell>
          <cell r="F122" t="str">
            <v>2020-02-16</v>
          </cell>
          <cell r="G122" t="str">
            <v>2020-02-18</v>
          </cell>
          <cell r="H122" t="str">
            <v>退房日周结</v>
          </cell>
          <cell r="I122" t="str">
            <v>1446.00</v>
          </cell>
          <cell r="J122" t="str">
            <v>RMB</v>
          </cell>
          <cell r="K122" t="str">
            <v>1446.00</v>
          </cell>
          <cell r="L122">
            <v>0</v>
          </cell>
        </row>
        <row r="123">
          <cell r="A123">
            <v>301422302</v>
          </cell>
          <cell r="B123" t="str">
            <v>2020-01-08</v>
          </cell>
          <cell r="C123" t="str">
            <v>1749236</v>
          </cell>
          <cell r="D123" t="str">
            <v>凯亚风暴酒店</v>
          </cell>
          <cell r="E123" t="str">
            <v>Kim HyeYoon</v>
          </cell>
          <cell r="F123" t="str">
            <v>2020-02-09</v>
          </cell>
          <cell r="G123" t="str">
            <v>2020-02-10</v>
          </cell>
          <cell r="H123" t="str">
            <v>退房日周结</v>
          </cell>
          <cell r="I123" t="str">
            <v>1082.00</v>
          </cell>
          <cell r="J123" t="str">
            <v>RMB</v>
          </cell>
          <cell r="K123" t="str">
            <v>1082.00</v>
          </cell>
          <cell r="L123">
            <v>0</v>
          </cell>
        </row>
        <row r="124">
          <cell r="A124">
            <v>264356887</v>
          </cell>
          <cell r="B124" t="str">
            <v>2020-01-08</v>
          </cell>
          <cell r="C124" t="str">
            <v>1749782</v>
          </cell>
          <cell r="D124" t="str">
            <v>翠竹村庄海滩水疗度假酒店</v>
          </cell>
          <cell r="E124" t="str">
            <v>Evdokimova Anna</v>
          </cell>
          <cell r="F124" t="str">
            <v>2020-03-15</v>
          </cell>
          <cell r="G124" t="str">
            <v>2020-03-16</v>
          </cell>
          <cell r="H124" t="str">
            <v>退房日周结</v>
          </cell>
          <cell r="I124" t="str">
            <v>0.00</v>
          </cell>
          <cell r="J124" t="str">
            <v>RMB</v>
          </cell>
          <cell r="K124" t="str">
            <v>0.00</v>
          </cell>
          <cell r="L124">
            <v>0</v>
          </cell>
        </row>
        <row r="125">
          <cell r="A125">
            <v>478842680</v>
          </cell>
          <cell r="B125" t="str">
            <v>2020-01-08</v>
          </cell>
          <cell r="C125" t="str">
            <v>1750792</v>
          </cell>
          <cell r="D125" t="str">
            <v>小会安中心精品水疗酒店</v>
          </cell>
          <cell r="E125" t="str">
            <v>jae kwon kim</v>
          </cell>
          <cell r="F125" t="str">
            <v>2020-02-26</v>
          </cell>
          <cell r="G125" t="str">
            <v>2020-02-27</v>
          </cell>
          <cell r="H125" t="str">
            <v>退房日周结</v>
          </cell>
          <cell r="I125" t="str">
            <v>0.00</v>
          </cell>
          <cell r="J125" t="str">
            <v>RMB</v>
          </cell>
          <cell r="K125" t="str">
            <v>0.00</v>
          </cell>
          <cell r="L125">
            <v>0</v>
          </cell>
        </row>
        <row r="126">
          <cell r="A126">
            <v>449219669</v>
          </cell>
          <cell r="B126" t="str">
            <v>2020-01-08</v>
          </cell>
          <cell r="C126" t="str">
            <v>1750908</v>
          </cell>
          <cell r="D126" t="str">
            <v>新加坡半岛怡东酒店</v>
          </cell>
          <cell r="E126" t="str">
            <v>Umeda Yuta</v>
          </cell>
          <cell r="F126" t="str">
            <v>2020-01-24</v>
          </cell>
          <cell r="G126" t="str">
            <v>2020-01-25</v>
          </cell>
          <cell r="H126" t="str">
            <v>退房日周结</v>
          </cell>
          <cell r="I126" t="str">
            <v>975.00</v>
          </cell>
          <cell r="J126" t="str">
            <v>RMB</v>
          </cell>
          <cell r="K126" t="str">
            <v>975.00</v>
          </cell>
          <cell r="L126">
            <v>0</v>
          </cell>
        </row>
        <row r="127">
          <cell r="A127">
            <v>478894756</v>
          </cell>
          <cell r="B127" t="str">
            <v>2020-01-08</v>
          </cell>
          <cell r="C127" t="str">
            <v>1750993</v>
          </cell>
          <cell r="D127" t="str">
            <v>贝尔福度假酒店</v>
          </cell>
          <cell r="E127" t="str">
            <v>Tan Ryan Benson</v>
          </cell>
          <cell r="F127" t="str">
            <v>2020-02-15</v>
          </cell>
          <cell r="G127" t="str">
            <v>2020-02-17</v>
          </cell>
          <cell r="H127" t="str">
            <v>退房日周结</v>
          </cell>
          <cell r="I127" t="str">
            <v>2544.00</v>
          </cell>
          <cell r="J127" t="str">
            <v>RMB</v>
          </cell>
          <cell r="K127" t="str">
            <v>2544.00</v>
          </cell>
          <cell r="L127">
            <v>0</v>
          </cell>
        </row>
        <row r="128">
          <cell r="A128">
            <v>264495963</v>
          </cell>
          <cell r="B128" t="str">
            <v>2020-01-09</v>
          </cell>
          <cell r="C128" t="str">
            <v>1751388</v>
          </cell>
          <cell r="D128" t="str">
            <v>曼谷素坤逸U酒店</v>
          </cell>
          <cell r="E128" t="str">
            <v>Rantalahti Riikka</v>
          </cell>
          <cell r="F128" t="str">
            <v>2020-01-11</v>
          </cell>
          <cell r="G128" t="str">
            <v>2020-01-12</v>
          </cell>
          <cell r="H128" t="str">
            <v>退房日周结</v>
          </cell>
          <cell r="I128" t="str">
            <v>676.00</v>
          </cell>
          <cell r="J128" t="str">
            <v>RMB</v>
          </cell>
          <cell r="K128" t="str">
            <v>676.00</v>
          </cell>
          <cell r="L128">
            <v>0</v>
          </cell>
        </row>
        <row r="129">
          <cell r="A129">
            <v>479029128</v>
          </cell>
          <cell r="B129" t="str">
            <v>2020-01-09</v>
          </cell>
          <cell r="C129" t="str">
            <v>1751564</v>
          </cell>
          <cell r="D129" t="str">
            <v>曼谷阿特酒店</v>
          </cell>
          <cell r="E129" t="str">
            <v>Baek Mingyung</v>
          </cell>
          <cell r="F129" t="str">
            <v>2020-02-22</v>
          </cell>
          <cell r="G129" t="str">
            <v>2020-02-25</v>
          </cell>
          <cell r="H129" t="str">
            <v>退房日周结</v>
          </cell>
          <cell r="I129" t="str">
            <v>1761.00</v>
          </cell>
          <cell r="J129" t="str">
            <v>RMB</v>
          </cell>
          <cell r="K129" t="str">
            <v>1761.00</v>
          </cell>
          <cell r="L129">
            <v>0</v>
          </cell>
        </row>
        <row r="130">
          <cell r="A130">
            <v>479055912</v>
          </cell>
          <cell r="B130" t="str">
            <v>2020-01-09</v>
          </cell>
          <cell r="C130" t="str">
            <v>1751692</v>
          </cell>
          <cell r="D130" t="str">
            <v>诺维尔酒店</v>
          </cell>
          <cell r="E130" t="str">
            <v>chung siuk</v>
          </cell>
          <cell r="F130" t="str">
            <v>2020-01-31</v>
          </cell>
          <cell r="G130" t="str">
            <v>2020-02-03</v>
          </cell>
          <cell r="H130" t="str">
            <v>退房日周结</v>
          </cell>
          <cell r="I130" t="str">
            <v>1755.00</v>
          </cell>
          <cell r="J130" t="str">
            <v>RMB</v>
          </cell>
          <cell r="K130" t="str">
            <v>1755.00</v>
          </cell>
          <cell r="L130">
            <v>0</v>
          </cell>
        </row>
        <row r="131">
          <cell r="A131">
            <v>479058656</v>
          </cell>
          <cell r="B131" t="str">
            <v>2020-01-09</v>
          </cell>
          <cell r="C131" t="str">
            <v>1751706</v>
          </cell>
          <cell r="D131" t="str">
            <v>宿务海滨赌场酒店</v>
          </cell>
          <cell r="E131" t="str">
            <v>aima katsuto</v>
          </cell>
          <cell r="F131" t="str">
            <v>2020-03-03</v>
          </cell>
          <cell r="G131" t="str">
            <v>2020-03-06</v>
          </cell>
          <cell r="H131" t="str">
            <v>退房日周结</v>
          </cell>
          <cell r="I131" t="str">
            <v>1467.00</v>
          </cell>
          <cell r="J131" t="str">
            <v>RMB</v>
          </cell>
          <cell r="K131" t="str">
            <v>1467.00</v>
          </cell>
          <cell r="L131">
            <v>0</v>
          </cell>
        </row>
        <row r="132">
          <cell r="A132">
            <v>449463005</v>
          </cell>
          <cell r="B132" t="str">
            <v>2020-01-09</v>
          </cell>
          <cell r="C132" t="str">
            <v>1752213</v>
          </cell>
          <cell r="D132" t="str">
            <v>马尼拉都喜天丽酒店</v>
          </cell>
          <cell r="E132" t="str">
            <v>Cristobal Loida</v>
          </cell>
          <cell r="F132" t="str">
            <v>2020-03-25</v>
          </cell>
          <cell r="G132" t="str">
            <v>2020-03-27</v>
          </cell>
          <cell r="H132" t="str">
            <v>退房日周结</v>
          </cell>
          <cell r="I132" t="str">
            <v>1756.00</v>
          </cell>
          <cell r="J132" t="str">
            <v>RMB</v>
          </cell>
          <cell r="K132" t="str">
            <v>1756.00</v>
          </cell>
          <cell r="L132">
            <v>0</v>
          </cell>
        </row>
        <row r="133">
          <cell r="A133">
            <v>449534341</v>
          </cell>
          <cell r="B133" t="str">
            <v>2020-01-09</v>
          </cell>
          <cell r="C133" t="str">
            <v>1752591</v>
          </cell>
          <cell r="D133" t="str">
            <v>施泰根博阁格拉夫齐柏林酒店</v>
          </cell>
          <cell r="E133" t="str">
            <v>Lertwipatrakul Worapa</v>
          </cell>
          <cell r="F133" t="str">
            <v>2020-02-14</v>
          </cell>
          <cell r="G133" t="str">
            <v>2020-02-15</v>
          </cell>
          <cell r="H133" t="str">
            <v>退房日周结</v>
          </cell>
          <cell r="I133" t="str">
            <v>1041.00</v>
          </cell>
          <cell r="J133" t="str">
            <v>RMB</v>
          </cell>
          <cell r="K133" t="str">
            <v>1041.00</v>
          </cell>
          <cell r="L133">
            <v>0</v>
          </cell>
        </row>
        <row r="134">
          <cell r="A134">
            <v>479334672</v>
          </cell>
          <cell r="B134" t="str">
            <v>2020-01-09</v>
          </cell>
          <cell r="C134" t="str">
            <v>1753043</v>
          </cell>
          <cell r="D134" t="str">
            <v>1898 菲律宾人科洛尼亚酒店</v>
          </cell>
          <cell r="E134" t="str">
            <v>park bongseo</v>
          </cell>
          <cell r="F134" t="str">
            <v>2020-01-19</v>
          </cell>
          <cell r="G134" t="str">
            <v>2020-01-21</v>
          </cell>
          <cell r="H134" t="str">
            <v>退房日周结</v>
          </cell>
          <cell r="I134" t="str">
            <v>0.00</v>
          </cell>
          <cell r="J134" t="str">
            <v>RMB</v>
          </cell>
          <cell r="K134" t="str">
            <v>0.00</v>
          </cell>
          <cell r="L134">
            <v>0</v>
          </cell>
        </row>
        <row r="135">
          <cell r="A135">
            <v>479369992</v>
          </cell>
          <cell r="B135" t="str">
            <v>2020-01-09</v>
          </cell>
          <cell r="C135" t="str">
            <v>1753174</v>
          </cell>
          <cell r="D135" t="str">
            <v>长滩岛海洋俱乐部海滩度假村</v>
          </cell>
          <cell r="E135" t="str">
            <v>PIAO MEILING</v>
          </cell>
          <cell r="F135" t="str">
            <v>2020-03-02</v>
          </cell>
          <cell r="G135" t="str">
            <v>2020-03-03</v>
          </cell>
          <cell r="H135" t="str">
            <v>退房日周结</v>
          </cell>
          <cell r="I135" t="str">
            <v>568.00</v>
          </cell>
          <cell r="J135" t="str">
            <v>RMB</v>
          </cell>
          <cell r="K135" t="str">
            <v>568.00</v>
          </cell>
          <cell r="L135">
            <v>0</v>
          </cell>
        </row>
        <row r="136">
          <cell r="A136">
            <v>479378588</v>
          </cell>
          <cell r="B136" t="str">
            <v>2020-01-09</v>
          </cell>
          <cell r="C136" t="str">
            <v>1753209</v>
          </cell>
          <cell r="D136" t="str">
            <v>宿务海滨赌场酒店</v>
          </cell>
          <cell r="E136" t="str">
            <v>GAHYEON LEE</v>
          </cell>
          <cell r="F136" t="str">
            <v>2020-02-17</v>
          </cell>
          <cell r="G136" t="str">
            <v>2020-02-18</v>
          </cell>
          <cell r="H136" t="str">
            <v>退房日周结</v>
          </cell>
          <cell r="I136" t="str">
            <v>489.00</v>
          </cell>
          <cell r="J136" t="str">
            <v>RMB</v>
          </cell>
          <cell r="K136" t="str">
            <v>489.00</v>
          </cell>
          <cell r="L136">
            <v>0</v>
          </cell>
        </row>
        <row r="137">
          <cell r="A137">
            <v>479382148</v>
          </cell>
          <cell r="B137" t="str">
            <v>2020-01-09</v>
          </cell>
          <cell r="C137" t="str">
            <v>1753226</v>
          </cell>
          <cell r="D137" t="str">
            <v>宿务海滨赌场酒店</v>
          </cell>
          <cell r="E137" t="str">
            <v>GAHYEON LEE</v>
          </cell>
          <cell r="F137" t="str">
            <v>2020-02-17</v>
          </cell>
          <cell r="G137" t="str">
            <v>2020-02-18</v>
          </cell>
          <cell r="H137" t="str">
            <v>退房日周结</v>
          </cell>
          <cell r="I137" t="str">
            <v>489.00</v>
          </cell>
          <cell r="J137" t="str">
            <v>RMB</v>
          </cell>
          <cell r="K137" t="str">
            <v>489.00</v>
          </cell>
          <cell r="L137">
            <v>0</v>
          </cell>
        </row>
        <row r="138">
          <cell r="A138">
            <v>479474492</v>
          </cell>
          <cell r="B138" t="str">
            <v>2020-01-10</v>
          </cell>
          <cell r="C138" t="str">
            <v>1753607</v>
          </cell>
          <cell r="D138" t="str">
            <v>芽庄阿米亚娜度假村</v>
          </cell>
          <cell r="E138" t="str">
            <v>kim myoungwoo</v>
          </cell>
          <cell r="F138" t="str">
            <v>2020-03-26</v>
          </cell>
          <cell r="G138" t="str">
            <v>2020-03-27</v>
          </cell>
          <cell r="H138" t="str">
            <v>退房日周结</v>
          </cell>
          <cell r="I138" t="str">
            <v>1296.00</v>
          </cell>
          <cell r="J138" t="str">
            <v>RMB</v>
          </cell>
          <cell r="K138" t="str">
            <v>1296.00</v>
          </cell>
          <cell r="L138">
            <v>0</v>
          </cell>
        </row>
        <row r="139">
          <cell r="A139">
            <v>450029961</v>
          </cell>
          <cell r="B139" t="str">
            <v>2020-01-10</v>
          </cell>
          <cell r="C139" t="str">
            <v>1754910</v>
          </cell>
          <cell r="D139" t="str">
            <v>棉兰阿迪姆利亚酒店</v>
          </cell>
          <cell r="E139" t="str">
            <v>SUROSO SUROSO</v>
          </cell>
          <cell r="F139" t="str">
            <v>2020-01-18</v>
          </cell>
          <cell r="G139" t="str">
            <v>2020-01-19</v>
          </cell>
          <cell r="H139" t="str">
            <v>退房日周结</v>
          </cell>
          <cell r="I139" t="str">
            <v>0.00</v>
          </cell>
          <cell r="J139" t="str">
            <v>RMB</v>
          </cell>
          <cell r="K139" t="str">
            <v>0.00</v>
          </cell>
          <cell r="L139">
            <v>0</v>
          </cell>
        </row>
        <row r="140">
          <cell r="A140">
            <v>479773184</v>
          </cell>
          <cell r="B140" t="str">
            <v>2020-01-10</v>
          </cell>
          <cell r="C140" t="str">
            <v>1754918</v>
          </cell>
          <cell r="D140" t="str">
            <v>新加坡半岛怡东酒店</v>
          </cell>
          <cell r="E140" t="str">
            <v>kim yonghee</v>
          </cell>
          <cell r="F140" t="str">
            <v>2020-03-02</v>
          </cell>
          <cell r="G140" t="str">
            <v>2020-03-04</v>
          </cell>
          <cell r="H140" t="str">
            <v>退房日周结</v>
          </cell>
          <cell r="I140" t="str">
            <v>1556.00</v>
          </cell>
          <cell r="J140" t="str">
            <v>RMB</v>
          </cell>
          <cell r="K140" t="str">
            <v>1556.00</v>
          </cell>
          <cell r="L140">
            <v>0</v>
          </cell>
        </row>
        <row r="141">
          <cell r="A141">
            <v>264813403</v>
          </cell>
          <cell r="B141" t="str">
            <v>2020-01-11</v>
          </cell>
          <cell r="C141" t="str">
            <v>1755284</v>
          </cell>
          <cell r="D141" t="str">
            <v>百尼德梅森拉萨尔酒店</v>
          </cell>
          <cell r="E141" t="str">
            <v>Schreiber Frank-Thorsten</v>
          </cell>
          <cell r="F141" t="str">
            <v>2020-03-20</v>
          </cell>
          <cell r="G141" t="str">
            <v>2020-03-23</v>
          </cell>
          <cell r="H141" t="str">
            <v>退房日周结</v>
          </cell>
          <cell r="I141" t="str">
            <v>1086.00</v>
          </cell>
          <cell r="J141" t="str">
            <v>RMB</v>
          </cell>
          <cell r="K141" t="str">
            <v>1086.00</v>
          </cell>
          <cell r="L141">
            <v>0</v>
          </cell>
        </row>
        <row r="142">
          <cell r="A142">
            <v>480213468</v>
          </cell>
          <cell r="B142" t="str">
            <v>2020-01-11</v>
          </cell>
          <cell r="C142" t="str">
            <v>1756386</v>
          </cell>
          <cell r="D142" t="str">
            <v>宿务海滨赌场酒店</v>
          </cell>
          <cell r="E142" t="str">
            <v>eom hyojin</v>
          </cell>
          <cell r="F142" t="str">
            <v>2020-01-21</v>
          </cell>
          <cell r="G142" t="str">
            <v>2020-01-22</v>
          </cell>
          <cell r="H142" t="str">
            <v>退房日周结</v>
          </cell>
          <cell r="I142" t="str">
            <v>489.00</v>
          </cell>
          <cell r="J142" t="str">
            <v>RMB</v>
          </cell>
          <cell r="K142" t="str">
            <v>489.00</v>
          </cell>
          <cell r="L142">
            <v>0</v>
          </cell>
        </row>
        <row r="143">
          <cell r="A143">
            <v>480450208</v>
          </cell>
          <cell r="B143" t="str">
            <v>2020-01-12</v>
          </cell>
          <cell r="C143" t="str">
            <v>1757196</v>
          </cell>
          <cell r="D143" t="str">
            <v>巴厘岛马加尼水疗酒店</v>
          </cell>
          <cell r="E143" t="str">
            <v>Nishiyama Koichi</v>
          </cell>
          <cell r="F143" t="str">
            <v>2020-03-29</v>
          </cell>
          <cell r="G143" t="str">
            <v>2020-03-30</v>
          </cell>
          <cell r="H143" t="str">
            <v>退房日周结</v>
          </cell>
          <cell r="I143" t="str">
            <v>331.00</v>
          </cell>
          <cell r="J143" t="str">
            <v>RMB</v>
          </cell>
          <cell r="K143" t="str">
            <v>331.00</v>
          </cell>
          <cell r="L143">
            <v>0</v>
          </cell>
        </row>
        <row r="144">
          <cell r="A144">
            <v>480540376</v>
          </cell>
          <cell r="B144" t="str">
            <v>2020-01-12</v>
          </cell>
          <cell r="C144" t="str">
            <v>1757463</v>
          </cell>
          <cell r="D144" t="str">
            <v>贝尔福度假酒店</v>
          </cell>
          <cell r="E144" t="str">
            <v>Chang Hsin ya</v>
          </cell>
          <cell r="F144" t="str">
            <v>2020-03-14</v>
          </cell>
          <cell r="G144" t="str">
            <v>2020-03-16</v>
          </cell>
          <cell r="H144" t="str">
            <v>退房日周结</v>
          </cell>
          <cell r="I144" t="str">
            <v>2800.00</v>
          </cell>
          <cell r="J144" t="str">
            <v>RMB</v>
          </cell>
          <cell r="K144" t="str">
            <v>2800.00</v>
          </cell>
          <cell r="L144">
            <v>0</v>
          </cell>
        </row>
        <row r="145">
          <cell r="A145">
            <v>480853472</v>
          </cell>
          <cell r="B145" t="str">
            <v>2020-01-13</v>
          </cell>
          <cell r="C145" t="str">
            <v>1758551</v>
          </cell>
          <cell r="D145" t="str">
            <v>宿务海滨赌场酒店</v>
          </cell>
          <cell r="E145" t="str">
            <v>KIM MUNJIN</v>
          </cell>
          <cell r="F145" t="str">
            <v>2020-01-31</v>
          </cell>
          <cell r="G145" t="str">
            <v>2020-02-02</v>
          </cell>
          <cell r="H145" t="str">
            <v>退房日周结</v>
          </cell>
          <cell r="I145" t="str">
            <v>1086.00</v>
          </cell>
          <cell r="J145" t="str">
            <v>RMB</v>
          </cell>
          <cell r="K145" t="str">
            <v>1086.00</v>
          </cell>
          <cell r="L145">
            <v>0</v>
          </cell>
        </row>
        <row r="146">
          <cell r="A146">
            <v>302544082</v>
          </cell>
          <cell r="B146" t="str">
            <v>2020-01-13</v>
          </cell>
          <cell r="C146" t="str">
            <v>1759044</v>
          </cell>
          <cell r="D146" t="str">
            <v>苏梅岛查汶瑞景海滩度假村</v>
          </cell>
          <cell r="E146" t="str">
            <v>Escobar Luis</v>
          </cell>
          <cell r="F146" t="str">
            <v>2020-02-01</v>
          </cell>
          <cell r="G146" t="str">
            <v>2020-02-04</v>
          </cell>
          <cell r="H146" t="str">
            <v>退房日周结</v>
          </cell>
          <cell r="I146" t="str">
            <v>3837.00</v>
          </cell>
          <cell r="J146" t="str">
            <v>RMB</v>
          </cell>
          <cell r="K146" t="str">
            <v>3837.00</v>
          </cell>
          <cell r="L146">
            <v>0</v>
          </cell>
        </row>
        <row r="147">
          <cell r="A147">
            <v>265180919</v>
          </cell>
          <cell r="B147" t="str">
            <v>2020-01-13</v>
          </cell>
          <cell r="C147" t="str">
            <v>1759142</v>
          </cell>
          <cell r="D147" t="str">
            <v>诺曼特拉维夫酒店</v>
          </cell>
          <cell r="E147" t="str">
            <v>eyal burhany</v>
          </cell>
          <cell r="F147" t="str">
            <v>2020-01-24</v>
          </cell>
          <cell r="G147" t="str">
            <v>2020-01-25</v>
          </cell>
          <cell r="H147" t="str">
            <v>退房日周结</v>
          </cell>
          <cell r="I147" t="str">
            <v>3642.00</v>
          </cell>
          <cell r="J147" t="str">
            <v>RMB</v>
          </cell>
          <cell r="K147" t="str">
            <v>3642.00</v>
          </cell>
          <cell r="L147">
            <v>0</v>
          </cell>
        </row>
        <row r="148">
          <cell r="A148">
            <v>451133837</v>
          </cell>
          <cell r="B148" t="str">
            <v>2020-01-13</v>
          </cell>
          <cell r="C148" t="str">
            <v>1759368</v>
          </cell>
          <cell r="D148" t="str">
            <v>曼谷水门中心酒店</v>
          </cell>
          <cell r="E148" t="str">
            <v>Ho Frankie</v>
          </cell>
          <cell r="F148" t="str">
            <v>2020-03-26</v>
          </cell>
          <cell r="G148" t="str">
            <v>2020-03-31</v>
          </cell>
          <cell r="H148" t="str">
            <v>退房日周结</v>
          </cell>
          <cell r="I148" t="str">
            <v>2085.00</v>
          </cell>
          <cell r="J148" t="str">
            <v>RMB</v>
          </cell>
          <cell r="K148" t="str">
            <v>2085.00</v>
          </cell>
          <cell r="L148">
            <v>0</v>
          </cell>
        </row>
        <row r="149">
          <cell r="A149">
            <v>481074212</v>
          </cell>
          <cell r="B149" t="str">
            <v>2020-01-13</v>
          </cell>
          <cell r="C149" t="str">
            <v>1759379</v>
          </cell>
          <cell r="D149" t="str">
            <v>曼谷维3酒店(曼谷威客3号酒店)</v>
          </cell>
          <cell r="E149" t="str">
            <v>Tsang Wing Sze</v>
          </cell>
          <cell r="F149" t="str">
            <v>2020-02-05</v>
          </cell>
          <cell r="G149" t="str">
            <v>2020-02-09</v>
          </cell>
          <cell r="H149" t="str">
            <v>退房日周结</v>
          </cell>
          <cell r="I149" t="str">
            <v>1108.00</v>
          </cell>
          <cell r="J149" t="str">
            <v>RMB</v>
          </cell>
          <cell r="K149" t="str">
            <v>1108.00</v>
          </cell>
          <cell r="L149">
            <v>0</v>
          </cell>
        </row>
        <row r="150">
          <cell r="A150">
            <v>265209011</v>
          </cell>
          <cell r="B150" t="str">
            <v>2020-01-13</v>
          </cell>
          <cell r="C150" t="str">
            <v>1759444</v>
          </cell>
          <cell r="D150" t="str">
            <v>清迈城市BP酒店</v>
          </cell>
          <cell r="E150" t="str">
            <v>Stagliano Aurelie</v>
          </cell>
          <cell r="F150" t="str">
            <v>2020-02-11</v>
          </cell>
          <cell r="G150" t="str">
            <v>2020-02-14</v>
          </cell>
          <cell r="H150" t="str">
            <v>退房日周结</v>
          </cell>
          <cell r="I150" t="str">
            <v>543.00</v>
          </cell>
          <cell r="J150" t="str">
            <v>RMB</v>
          </cell>
          <cell r="K150" t="str">
            <v>543.00</v>
          </cell>
          <cell r="L150">
            <v>0</v>
          </cell>
        </row>
        <row r="151">
          <cell r="A151">
            <v>451183805</v>
          </cell>
          <cell r="B151" t="str">
            <v>2020-01-14</v>
          </cell>
          <cell r="C151" t="str">
            <v>1759648</v>
          </cell>
          <cell r="D151" t="str">
            <v>新加坡圣淘沙安曼纳圣殿度假酒店</v>
          </cell>
          <cell r="E151" t="str">
            <v>milhim Muammar</v>
          </cell>
          <cell r="F151" t="str">
            <v>2020-01-17</v>
          </cell>
          <cell r="G151" t="str">
            <v>2020-01-19</v>
          </cell>
          <cell r="H151" t="str">
            <v>退房日周结</v>
          </cell>
          <cell r="I151" t="str">
            <v>2866.00</v>
          </cell>
          <cell r="J151" t="str">
            <v>RMB</v>
          </cell>
          <cell r="K151" t="str">
            <v>2866.00</v>
          </cell>
          <cell r="L151">
            <v>0</v>
          </cell>
        </row>
        <row r="152">
          <cell r="A152">
            <v>481343704</v>
          </cell>
          <cell r="B152" t="str">
            <v>2020-01-14</v>
          </cell>
          <cell r="C152" t="str">
            <v>1760210</v>
          </cell>
          <cell r="D152" t="str">
            <v>芽庄阿米亚娜度假村</v>
          </cell>
          <cell r="E152" t="str">
            <v>LEE JUNSEOK</v>
          </cell>
          <cell r="F152" t="str">
            <v>2020-03-22</v>
          </cell>
          <cell r="G152" t="str">
            <v>2020-03-24</v>
          </cell>
          <cell r="H152" t="str">
            <v>退房日周结</v>
          </cell>
          <cell r="I152" t="str">
            <v>2956.00</v>
          </cell>
          <cell r="J152" t="str">
            <v>RMB</v>
          </cell>
          <cell r="K152" t="str">
            <v>2956.00</v>
          </cell>
          <cell r="L152">
            <v>0</v>
          </cell>
        </row>
        <row r="153">
          <cell r="A153">
            <v>481367336</v>
          </cell>
          <cell r="B153" t="str">
            <v>2020-01-14</v>
          </cell>
          <cell r="C153" t="str">
            <v>1760271</v>
          </cell>
          <cell r="D153" t="str">
            <v>宿务海滨赌场酒店</v>
          </cell>
          <cell r="E153" t="str">
            <v>Hae Jin Ko</v>
          </cell>
          <cell r="F153" t="str">
            <v>2020-01-28</v>
          </cell>
          <cell r="G153" t="str">
            <v>2020-01-31</v>
          </cell>
          <cell r="H153" t="str">
            <v>退房日周结</v>
          </cell>
          <cell r="I153" t="str">
            <v>1467.00</v>
          </cell>
          <cell r="J153" t="str">
            <v>RMB</v>
          </cell>
          <cell r="K153" t="str">
            <v>1467.00</v>
          </cell>
          <cell r="L153">
            <v>0</v>
          </cell>
        </row>
        <row r="154">
          <cell r="A154">
            <v>481411504</v>
          </cell>
          <cell r="B154" t="str">
            <v>2020-01-14</v>
          </cell>
          <cell r="C154" t="str">
            <v>1760484</v>
          </cell>
          <cell r="D154" t="str">
            <v>长滩岛潮汐酒店</v>
          </cell>
          <cell r="E154" t="str">
            <v>HWANG YEONSHIN</v>
          </cell>
          <cell r="F154" t="str">
            <v>2020-02-26</v>
          </cell>
          <cell r="G154" t="str">
            <v>2020-02-27</v>
          </cell>
          <cell r="H154" t="str">
            <v>退房日周结</v>
          </cell>
          <cell r="I154" t="str">
            <v>565.00</v>
          </cell>
          <cell r="J154" t="str">
            <v>RMB</v>
          </cell>
          <cell r="K154" t="str">
            <v>565.00</v>
          </cell>
          <cell r="L154">
            <v>0</v>
          </cell>
        </row>
        <row r="155">
          <cell r="A155">
            <v>481412660</v>
          </cell>
          <cell r="B155" t="str">
            <v>2020-01-14</v>
          </cell>
          <cell r="C155" t="str">
            <v>1760493</v>
          </cell>
          <cell r="D155" t="str">
            <v>长滩岛潮汐酒店</v>
          </cell>
          <cell r="E155" t="str">
            <v>HWANG YEONSHIN</v>
          </cell>
          <cell r="F155" t="str">
            <v>2020-02-27</v>
          </cell>
          <cell r="G155" t="str">
            <v>2020-02-29</v>
          </cell>
          <cell r="H155" t="str">
            <v>退房日周结</v>
          </cell>
          <cell r="I155" t="str">
            <v>1268.00</v>
          </cell>
          <cell r="J155" t="str">
            <v>RMB</v>
          </cell>
          <cell r="K155" t="str">
            <v>1268.00</v>
          </cell>
          <cell r="L155">
            <v>0</v>
          </cell>
        </row>
        <row r="156">
          <cell r="A156">
            <v>481880916</v>
          </cell>
          <cell r="B156" t="str">
            <v>2020-01-15</v>
          </cell>
          <cell r="C156" t="str">
            <v>1762214</v>
          </cell>
          <cell r="D156" t="str">
            <v>巴塞罗那格兰达科特酒店</v>
          </cell>
          <cell r="E156" t="str">
            <v>Huang Chunzhen</v>
          </cell>
          <cell r="F156" t="str">
            <v>2020-03-17</v>
          </cell>
          <cell r="G156" t="str">
            <v>2020-03-20</v>
          </cell>
          <cell r="H156" t="str">
            <v>退房日周结</v>
          </cell>
          <cell r="I156" t="str">
            <v>2664.00</v>
          </cell>
          <cell r="J156" t="str">
            <v>RMB</v>
          </cell>
          <cell r="K156" t="str">
            <v>2664.00</v>
          </cell>
          <cell r="L156">
            <v>0</v>
          </cell>
        </row>
        <row r="157">
          <cell r="A157">
            <v>265499023</v>
          </cell>
          <cell r="B157" t="str">
            <v>2020-01-15</v>
          </cell>
          <cell r="C157" t="str">
            <v>1762543</v>
          </cell>
          <cell r="D157" t="str">
            <v>新加坡富丽敦酒店</v>
          </cell>
          <cell r="E157" t="str">
            <v>Sulmoni Margherita</v>
          </cell>
          <cell r="F157" t="str">
            <v>2020-03-01</v>
          </cell>
          <cell r="G157" t="str">
            <v>2020-03-02</v>
          </cell>
          <cell r="H157" t="str">
            <v>退房日周结</v>
          </cell>
          <cell r="I157" t="str">
            <v>1628.00</v>
          </cell>
          <cell r="J157" t="str">
            <v>RMB</v>
          </cell>
          <cell r="K157" t="str">
            <v>1628.00</v>
          </cell>
          <cell r="L157">
            <v>0</v>
          </cell>
        </row>
        <row r="158">
          <cell r="A158">
            <v>482097388</v>
          </cell>
          <cell r="B158" t="str">
            <v>2020-01-15</v>
          </cell>
          <cell r="C158" t="str">
            <v>1762918</v>
          </cell>
          <cell r="D158" t="str">
            <v>小会安中心精品水疗酒店</v>
          </cell>
          <cell r="E158" t="str">
            <v>Yoon Juwon</v>
          </cell>
          <cell r="F158" t="str">
            <v>2020-02-29</v>
          </cell>
          <cell r="G158" t="str">
            <v>2020-03-01</v>
          </cell>
          <cell r="H158" t="str">
            <v>退房日周结</v>
          </cell>
          <cell r="I158" t="str">
            <v>443.00</v>
          </cell>
          <cell r="J158" t="str">
            <v>RMB</v>
          </cell>
          <cell r="K158" t="str">
            <v>443.00</v>
          </cell>
          <cell r="L158">
            <v>0</v>
          </cell>
        </row>
        <row r="159">
          <cell r="A159">
            <v>482124488</v>
          </cell>
          <cell r="B159" t="str">
            <v>2020-01-15</v>
          </cell>
          <cell r="C159" t="str">
            <v>1763008</v>
          </cell>
          <cell r="D159" t="str">
            <v>长滩岛海洋俱乐部海滩度假村</v>
          </cell>
          <cell r="E159" t="str">
            <v>KIM SOHYUN</v>
          </cell>
          <cell r="F159" t="str">
            <v>2020-03-26</v>
          </cell>
          <cell r="G159" t="str">
            <v>2020-03-28</v>
          </cell>
          <cell r="H159" t="str">
            <v>退房日周结</v>
          </cell>
          <cell r="I159" t="str">
            <v>1136.00</v>
          </cell>
          <cell r="J159" t="str">
            <v>RMB</v>
          </cell>
          <cell r="K159" t="str">
            <v>1136.00</v>
          </cell>
          <cell r="L159">
            <v>0</v>
          </cell>
        </row>
        <row r="160">
          <cell r="A160">
            <v>482213416</v>
          </cell>
          <cell r="B160" t="str">
            <v>2020-01-16</v>
          </cell>
          <cell r="C160" t="str">
            <v>1763312</v>
          </cell>
          <cell r="D160" t="str">
            <v>曼谷阿特酒店</v>
          </cell>
          <cell r="E160" t="str">
            <v>Chan Long Yan</v>
          </cell>
          <cell r="F160" t="str">
            <v>2020-02-27</v>
          </cell>
          <cell r="G160" t="str">
            <v>2020-03-02</v>
          </cell>
          <cell r="H160" t="str">
            <v>退房日周结</v>
          </cell>
          <cell r="I160" t="str">
            <v>3092.00</v>
          </cell>
          <cell r="J160" t="str">
            <v>RMB</v>
          </cell>
          <cell r="K160" t="str">
            <v>3092.00</v>
          </cell>
          <cell r="L160">
            <v>0</v>
          </cell>
        </row>
        <row r="161">
          <cell r="A161">
            <v>482277932</v>
          </cell>
          <cell r="B161" t="str">
            <v>2020-01-16</v>
          </cell>
          <cell r="C161" t="str">
            <v>1763548</v>
          </cell>
          <cell r="D161" t="str">
            <v>贝尔福度假酒店</v>
          </cell>
          <cell r="E161" t="str">
            <v>YANG QIAN</v>
          </cell>
          <cell r="F161" t="str">
            <v>2020-02-02</v>
          </cell>
          <cell r="G161" t="str">
            <v>2020-02-04</v>
          </cell>
          <cell r="H161" t="str">
            <v>退房日周结</v>
          </cell>
          <cell r="I161" t="str">
            <v>3788.00</v>
          </cell>
          <cell r="J161" t="str">
            <v>RMB</v>
          </cell>
          <cell r="K161" t="str">
            <v>3788.00</v>
          </cell>
          <cell r="L161">
            <v>0</v>
          </cell>
        </row>
        <row r="162">
          <cell r="A162">
            <v>482306048</v>
          </cell>
          <cell r="B162" t="str">
            <v>2020-01-16</v>
          </cell>
          <cell r="C162" t="str">
            <v>1763683</v>
          </cell>
          <cell r="D162" t="str">
            <v>吉隆坡帝皇精品酒店</v>
          </cell>
          <cell r="E162" t="str">
            <v>he ying</v>
          </cell>
          <cell r="F162" t="str">
            <v>2020-02-28</v>
          </cell>
          <cell r="G162" t="str">
            <v>2020-02-29</v>
          </cell>
          <cell r="H162" t="str">
            <v>退房日周结</v>
          </cell>
          <cell r="I162" t="str">
            <v>296.00</v>
          </cell>
          <cell r="J162" t="str">
            <v>RMB</v>
          </cell>
          <cell r="K162" t="str">
            <v>296.00</v>
          </cell>
          <cell r="L162">
            <v>0</v>
          </cell>
        </row>
        <row r="163">
          <cell r="A163">
            <v>482408236</v>
          </cell>
          <cell r="B163" t="str">
            <v>2020-01-16</v>
          </cell>
          <cell r="C163" t="str">
            <v>1764180</v>
          </cell>
          <cell r="D163" t="str">
            <v>长滩岛市区酒店</v>
          </cell>
          <cell r="E163" t="str">
            <v>Yang Miso</v>
          </cell>
          <cell r="F163" t="str">
            <v>2020-03-29</v>
          </cell>
          <cell r="G163" t="str">
            <v>2020-03-31</v>
          </cell>
          <cell r="H163" t="str">
            <v>退房日周结</v>
          </cell>
          <cell r="I163" t="str">
            <v>1864.00</v>
          </cell>
          <cell r="J163" t="str">
            <v>RMB</v>
          </cell>
          <cell r="K163" t="str">
            <v>1864.00</v>
          </cell>
          <cell r="L163">
            <v>0</v>
          </cell>
        </row>
        <row r="164">
          <cell r="A164">
            <v>482424292</v>
          </cell>
          <cell r="B164" t="str">
            <v>2020-01-16</v>
          </cell>
          <cell r="C164" t="str">
            <v>1764259</v>
          </cell>
          <cell r="D164" t="str">
            <v>曼谷阿特酒店</v>
          </cell>
          <cell r="E164" t="str">
            <v>Jang Young Jin</v>
          </cell>
          <cell r="F164" t="str">
            <v>2020-03-19</v>
          </cell>
          <cell r="G164" t="str">
            <v>2020-03-23</v>
          </cell>
          <cell r="H164" t="str">
            <v>退房日周结</v>
          </cell>
          <cell r="I164" t="str">
            <v>2348.00</v>
          </cell>
          <cell r="J164" t="str">
            <v>RMB</v>
          </cell>
          <cell r="K164" t="str">
            <v>2348.00</v>
          </cell>
          <cell r="L164">
            <v>0</v>
          </cell>
        </row>
        <row r="165">
          <cell r="A165">
            <v>452181453</v>
          </cell>
          <cell r="B165" t="str">
            <v>2020-01-16</v>
          </cell>
          <cell r="C165" t="str">
            <v>1764490</v>
          </cell>
          <cell r="D165" t="str">
            <v>巴厘岛马加尼水疗酒店</v>
          </cell>
          <cell r="E165" t="str">
            <v>Santos Natasha</v>
          </cell>
          <cell r="F165" t="str">
            <v>2020-03-17</v>
          </cell>
          <cell r="G165" t="str">
            <v>2020-03-18</v>
          </cell>
          <cell r="H165" t="str">
            <v>退房日周结</v>
          </cell>
          <cell r="I165" t="str">
            <v>331.00</v>
          </cell>
          <cell r="J165" t="str">
            <v>RMB</v>
          </cell>
          <cell r="K165" t="str">
            <v>331.00</v>
          </cell>
          <cell r="L165">
            <v>0</v>
          </cell>
        </row>
        <row r="166">
          <cell r="A166">
            <v>482976616</v>
          </cell>
          <cell r="B166" t="str">
            <v>2020-01-17</v>
          </cell>
          <cell r="C166" t="str">
            <v>1766497</v>
          </cell>
          <cell r="D166" t="str">
            <v>长滩岛海洋俱乐部海滩度假村</v>
          </cell>
          <cell r="E166" t="str">
            <v>PARK HYEYEON</v>
          </cell>
          <cell r="F166" t="str">
            <v>2020-03-20</v>
          </cell>
          <cell r="G166" t="str">
            <v>2020-03-22</v>
          </cell>
          <cell r="H166" t="str">
            <v>退房日周结</v>
          </cell>
          <cell r="I166" t="str">
            <v>1152.00</v>
          </cell>
          <cell r="J166" t="str">
            <v>RMB</v>
          </cell>
          <cell r="K166" t="str">
            <v>1152.00</v>
          </cell>
          <cell r="L166">
            <v>0</v>
          </cell>
        </row>
        <row r="167">
          <cell r="A167">
            <v>265855467</v>
          </cell>
          <cell r="B167" t="str">
            <v>2020-01-18</v>
          </cell>
          <cell r="C167" t="str">
            <v>1767159</v>
          </cell>
          <cell r="D167" t="str">
            <v>新加坡卡尔登酒店</v>
          </cell>
          <cell r="E167" t="str">
            <v>LEUNG MING ON ANSON</v>
          </cell>
          <cell r="F167" t="str">
            <v>2020-02-14</v>
          </cell>
          <cell r="G167" t="str">
            <v>2020-02-17</v>
          </cell>
          <cell r="H167" t="str">
            <v>退房日周结</v>
          </cell>
          <cell r="I167" t="str">
            <v>3567.00</v>
          </cell>
          <cell r="J167" t="str">
            <v>RMB</v>
          </cell>
          <cell r="K167" t="str">
            <v>3567.00</v>
          </cell>
          <cell r="L167">
            <v>0</v>
          </cell>
        </row>
        <row r="168">
          <cell r="A168">
            <v>303781830</v>
          </cell>
          <cell r="B168" t="str">
            <v>2020-01-19</v>
          </cell>
          <cell r="C168" t="str">
            <v>1768899</v>
          </cell>
          <cell r="D168" t="str">
            <v>宿务海滨赌场酒店</v>
          </cell>
          <cell r="E168" t="str">
            <v>S Ratzlaff Kevin</v>
          </cell>
          <cell r="F168" t="str">
            <v>2020-04-17</v>
          </cell>
          <cell r="G168" t="str">
            <v>2020-04-20</v>
          </cell>
          <cell r="H168" t="str">
            <v>退房日周结</v>
          </cell>
          <cell r="I168" t="str">
            <v>0.00</v>
          </cell>
          <cell r="J168" t="str">
            <v>RMB</v>
          </cell>
          <cell r="K168" t="str">
            <v>0.00</v>
          </cell>
          <cell r="L168">
            <v>0</v>
          </cell>
        </row>
        <row r="169">
          <cell r="A169">
            <v>483676612</v>
          </cell>
          <cell r="B169" t="str">
            <v>2020-01-19</v>
          </cell>
          <cell r="C169" t="str">
            <v>1769126</v>
          </cell>
          <cell r="D169" t="str">
            <v>贝尔福度假酒店</v>
          </cell>
          <cell r="E169" t="str">
            <v>jeongwon choi</v>
          </cell>
          <cell r="F169" t="str">
            <v>2020-03-10</v>
          </cell>
          <cell r="G169" t="str">
            <v>2020-03-12</v>
          </cell>
          <cell r="H169" t="str">
            <v>退房日周结</v>
          </cell>
          <cell r="I169" t="str">
            <v>2699.00</v>
          </cell>
          <cell r="J169" t="str">
            <v>RMB</v>
          </cell>
          <cell r="K169" t="str">
            <v>2699.00</v>
          </cell>
          <cell r="L169">
            <v>0</v>
          </cell>
        </row>
        <row r="170">
          <cell r="A170">
            <v>303798154</v>
          </cell>
          <cell r="B170" t="str">
            <v>2020-01-19</v>
          </cell>
          <cell r="C170" t="str">
            <v>1769164</v>
          </cell>
          <cell r="D170" t="str">
            <v>宿务海滨赌场酒店</v>
          </cell>
          <cell r="E170" t="str">
            <v>HONG SANGWOO</v>
          </cell>
          <cell r="F170" t="str">
            <v>2020-01-26</v>
          </cell>
          <cell r="G170" t="str">
            <v>2020-01-29</v>
          </cell>
          <cell r="H170" t="str">
            <v>退房日周结</v>
          </cell>
          <cell r="I170" t="str">
            <v>1467.00</v>
          </cell>
          <cell r="J170" t="str">
            <v>RMB</v>
          </cell>
          <cell r="K170" t="str">
            <v>1467.00</v>
          </cell>
          <cell r="L170">
            <v>0</v>
          </cell>
        </row>
        <row r="171">
          <cell r="A171">
            <v>303804942</v>
          </cell>
          <cell r="B171" t="str">
            <v>2020-01-19</v>
          </cell>
          <cell r="C171" t="str">
            <v>1769373</v>
          </cell>
          <cell r="D171" t="str">
            <v>宿务海滨赌场酒店</v>
          </cell>
          <cell r="E171" t="str">
            <v>HONG SANGWOO</v>
          </cell>
          <cell r="F171" t="str">
            <v>2020-01-26</v>
          </cell>
          <cell r="G171" t="str">
            <v>2020-01-29</v>
          </cell>
          <cell r="H171" t="str">
            <v>退房日周结</v>
          </cell>
          <cell r="I171" t="str">
            <v>1467.00</v>
          </cell>
          <cell r="J171" t="str">
            <v>RMB</v>
          </cell>
          <cell r="K171" t="str">
            <v>1467.00</v>
          </cell>
          <cell r="L171">
            <v>0</v>
          </cell>
        </row>
        <row r="172">
          <cell r="A172">
            <v>483744676</v>
          </cell>
          <cell r="B172" t="str">
            <v>2020-01-19</v>
          </cell>
          <cell r="C172" t="str">
            <v>1769408</v>
          </cell>
          <cell r="D172" t="str">
            <v>新加坡公园大道樟宜酒店</v>
          </cell>
          <cell r="E172" t="str">
            <v>Yen Hsiu Ming</v>
          </cell>
          <cell r="F172" t="str">
            <v>2020-02-14</v>
          </cell>
          <cell r="G172" t="str">
            <v>2020-02-16</v>
          </cell>
          <cell r="H172" t="str">
            <v>退房日周结</v>
          </cell>
          <cell r="I172" t="str">
            <v>1822.00</v>
          </cell>
          <cell r="J172" t="str">
            <v>RMB</v>
          </cell>
          <cell r="K172" t="str">
            <v>1822.00</v>
          </cell>
          <cell r="L172">
            <v>0</v>
          </cell>
        </row>
        <row r="173">
          <cell r="A173">
            <v>303916806</v>
          </cell>
          <cell r="B173" t="str">
            <v>2020-01-20</v>
          </cell>
          <cell r="C173" t="str">
            <v>1770261</v>
          </cell>
          <cell r="D173" t="str">
            <v>宿务海滨赌场酒店</v>
          </cell>
          <cell r="E173" t="str">
            <v>Patterson Mark</v>
          </cell>
          <cell r="F173" t="str">
            <v>2020-03-05</v>
          </cell>
          <cell r="G173" t="str">
            <v>2020-03-06</v>
          </cell>
          <cell r="H173" t="str">
            <v>退房日周结</v>
          </cell>
          <cell r="I173" t="str">
            <v>489.00</v>
          </cell>
          <cell r="J173" t="str">
            <v>RMB</v>
          </cell>
          <cell r="K173" t="str">
            <v>489.00</v>
          </cell>
          <cell r="L173">
            <v>0</v>
          </cell>
        </row>
        <row r="174">
          <cell r="A174">
            <v>484118668</v>
          </cell>
          <cell r="B174" t="str">
            <v>2020-01-20</v>
          </cell>
          <cell r="C174" t="str">
            <v>1770868</v>
          </cell>
          <cell r="D174" t="str">
            <v>宿务海滨赌场酒店</v>
          </cell>
          <cell r="E174" t="str">
            <v>yang sukjung</v>
          </cell>
          <cell r="F174" t="str">
            <v>2020-01-22</v>
          </cell>
          <cell r="G174" t="str">
            <v>2020-01-23</v>
          </cell>
          <cell r="H174" t="str">
            <v>退房日周结</v>
          </cell>
          <cell r="I174" t="str">
            <v>514.00</v>
          </cell>
          <cell r="J174" t="str">
            <v>RMB</v>
          </cell>
          <cell r="K174" t="str">
            <v>514.00</v>
          </cell>
          <cell r="L174">
            <v>0</v>
          </cell>
        </row>
        <row r="175">
          <cell r="A175">
            <v>484242996</v>
          </cell>
          <cell r="B175" t="str">
            <v>2020-01-20</v>
          </cell>
          <cell r="C175" t="str">
            <v>1771381</v>
          </cell>
          <cell r="D175" t="str">
            <v>长滩岛潮汐酒店</v>
          </cell>
          <cell r="E175" t="str">
            <v>CHOE UKHO</v>
          </cell>
          <cell r="F175" t="str">
            <v>2020-03-07</v>
          </cell>
          <cell r="G175" t="str">
            <v>2020-03-10</v>
          </cell>
          <cell r="H175" t="str">
            <v>退房日周结</v>
          </cell>
          <cell r="I175" t="str">
            <v>1728.00</v>
          </cell>
          <cell r="J175" t="str">
            <v>RMB</v>
          </cell>
          <cell r="K175" t="str">
            <v>1728.00</v>
          </cell>
          <cell r="L175">
            <v>0</v>
          </cell>
        </row>
        <row r="176">
          <cell r="A176">
            <v>484343636</v>
          </cell>
          <cell r="B176" t="str">
            <v>2020-01-20</v>
          </cell>
          <cell r="C176" t="str">
            <v>1771747</v>
          </cell>
          <cell r="D176" t="str">
            <v>长滩岛海洋俱乐部海滩度假村</v>
          </cell>
          <cell r="E176" t="str">
            <v>JUHYEONG LEE</v>
          </cell>
          <cell r="F176" t="str">
            <v>2020-02-20</v>
          </cell>
          <cell r="G176" t="str">
            <v>2020-02-21</v>
          </cell>
          <cell r="H176" t="str">
            <v>退房日周结</v>
          </cell>
          <cell r="I176" t="str">
            <v>791.00</v>
          </cell>
          <cell r="J176" t="str">
            <v>RMB</v>
          </cell>
          <cell r="K176" t="str">
            <v>791.00</v>
          </cell>
          <cell r="L176">
            <v>0</v>
          </cell>
        </row>
        <row r="177">
          <cell r="A177">
            <v>484343812</v>
          </cell>
          <cell r="B177" t="str">
            <v>2020-01-20</v>
          </cell>
          <cell r="C177" t="str">
            <v>1771748</v>
          </cell>
          <cell r="D177" t="str">
            <v>长滩岛海洋俱乐部海滩度假村</v>
          </cell>
          <cell r="E177" t="str">
            <v>JUHYEONG LEE</v>
          </cell>
          <cell r="F177" t="str">
            <v>2020-02-18</v>
          </cell>
          <cell r="G177" t="str">
            <v>2020-02-20</v>
          </cell>
          <cell r="H177" t="str">
            <v>退房日周结</v>
          </cell>
          <cell r="I177" t="str">
            <v>1152.00</v>
          </cell>
          <cell r="J177" t="str">
            <v>RMB</v>
          </cell>
          <cell r="K177" t="str">
            <v>1152.00</v>
          </cell>
          <cell r="L177">
            <v>0</v>
          </cell>
        </row>
        <row r="178">
          <cell r="A178">
            <v>266237487</v>
          </cell>
          <cell r="B178" t="str">
            <v>2020-01-21</v>
          </cell>
          <cell r="C178" t="str">
            <v>1771919</v>
          </cell>
          <cell r="D178" t="str">
            <v>苏梅岛查汶瑞景海滩度假村</v>
          </cell>
          <cell r="E178" t="str">
            <v>levi clara</v>
          </cell>
          <cell r="F178" t="str">
            <v>2020-02-19</v>
          </cell>
          <cell r="G178" t="str">
            <v>2020-02-23</v>
          </cell>
          <cell r="H178" t="str">
            <v>退房日周结</v>
          </cell>
          <cell r="I178" t="str">
            <v>5844.00</v>
          </cell>
          <cell r="J178" t="str">
            <v>RMB</v>
          </cell>
          <cell r="K178" t="str">
            <v>5844.00</v>
          </cell>
          <cell r="L178">
            <v>5844</v>
          </cell>
        </row>
        <row r="179">
          <cell r="A179">
            <v>453919725</v>
          </cell>
          <cell r="B179" t="str">
            <v>2020-01-21</v>
          </cell>
          <cell r="C179" t="str">
            <v>1772741</v>
          </cell>
          <cell r="D179" t="str">
            <v>宿务海滨赌场酒店</v>
          </cell>
          <cell r="E179" t="str">
            <v>Waugh Leslie</v>
          </cell>
          <cell r="F179" t="str">
            <v>2020-02-12</v>
          </cell>
          <cell r="G179" t="str">
            <v>2020-02-16</v>
          </cell>
          <cell r="H179" t="str">
            <v>退房日周结</v>
          </cell>
          <cell r="I179" t="str">
            <v>1956.00</v>
          </cell>
          <cell r="J179" t="str">
            <v>RMB</v>
          </cell>
          <cell r="K179" t="str">
            <v>1956.00</v>
          </cell>
          <cell r="L179">
            <v>0</v>
          </cell>
        </row>
        <row r="180">
          <cell r="A180">
            <v>484656060</v>
          </cell>
          <cell r="B180" t="str">
            <v>2020-01-21</v>
          </cell>
          <cell r="C180" t="str">
            <v>1772875</v>
          </cell>
          <cell r="D180" t="str">
            <v>宿务海滨赌场酒店</v>
          </cell>
          <cell r="E180" t="str">
            <v>Kim Young Jin</v>
          </cell>
          <cell r="F180" t="str">
            <v>2020-02-01</v>
          </cell>
          <cell r="G180" t="str">
            <v>2020-02-04</v>
          </cell>
          <cell r="H180" t="str">
            <v>退房日周结</v>
          </cell>
          <cell r="I180" t="str">
            <v>1467.00</v>
          </cell>
          <cell r="J180" t="str">
            <v>RMB</v>
          </cell>
          <cell r="K180" t="str">
            <v>1467.00</v>
          </cell>
          <cell r="L180">
            <v>0</v>
          </cell>
        </row>
        <row r="181">
          <cell r="A181">
            <v>484665096</v>
          </cell>
          <cell r="B181" t="str">
            <v>2020-01-21</v>
          </cell>
          <cell r="C181" t="str">
            <v>1772916</v>
          </cell>
          <cell r="D181" t="str">
            <v>东京湾有明华盛顿酒店</v>
          </cell>
          <cell r="E181" t="str">
            <v>wu haoyuan</v>
          </cell>
          <cell r="F181" t="str">
            <v>2020-02-06</v>
          </cell>
          <cell r="G181" t="str">
            <v>2020-02-09</v>
          </cell>
          <cell r="H181" t="str">
            <v>退房日周结</v>
          </cell>
          <cell r="I181" t="str">
            <v>2160.00</v>
          </cell>
          <cell r="J181" t="str">
            <v>RMB</v>
          </cell>
          <cell r="K181" t="str">
            <v>2160.00</v>
          </cell>
          <cell r="L181">
            <v>0</v>
          </cell>
        </row>
        <row r="182">
          <cell r="A182">
            <v>304189654</v>
          </cell>
          <cell r="B182" t="str">
            <v>2020-01-21</v>
          </cell>
          <cell r="C182" t="str">
            <v>1773329</v>
          </cell>
          <cell r="D182" t="str">
            <v>贝尔维尤酒店</v>
          </cell>
          <cell r="E182" t="str">
            <v>Montemayor Noreen</v>
          </cell>
          <cell r="F182" t="str">
            <v>2020-02-07</v>
          </cell>
          <cell r="G182" t="str">
            <v>2020-02-08</v>
          </cell>
          <cell r="H182" t="str">
            <v>退房日周结</v>
          </cell>
          <cell r="I182" t="str">
            <v>622.00</v>
          </cell>
          <cell r="J182" t="str">
            <v>RMB</v>
          </cell>
          <cell r="K182" t="str">
            <v>622.00</v>
          </cell>
          <cell r="L182">
            <v>0</v>
          </cell>
        </row>
        <row r="183">
          <cell r="A183">
            <v>484998572</v>
          </cell>
          <cell r="B183" t="str">
            <v>2020-01-22</v>
          </cell>
          <cell r="C183" t="str">
            <v>1774025</v>
          </cell>
          <cell r="D183" t="str">
            <v>马尼拉特洛皮卡纳套房酒店</v>
          </cell>
          <cell r="E183" t="str">
            <v>machida tetsuo</v>
          </cell>
          <cell r="F183" t="str">
            <v>2020-02-21</v>
          </cell>
          <cell r="G183" t="str">
            <v>2020-02-24</v>
          </cell>
          <cell r="H183" t="str">
            <v>退房日周结</v>
          </cell>
          <cell r="I183" t="str">
            <v>1059.00</v>
          </cell>
          <cell r="J183" t="str">
            <v>RMB</v>
          </cell>
          <cell r="K183" t="str">
            <v>1059.00</v>
          </cell>
          <cell r="L183">
            <v>0</v>
          </cell>
        </row>
        <row r="184">
          <cell r="A184">
            <v>266440227</v>
          </cell>
          <cell r="B184" t="str">
            <v>2020-01-22</v>
          </cell>
          <cell r="C184" t="str">
            <v>1774408</v>
          </cell>
          <cell r="D184" t="str">
            <v>巴黎迪斯尼乐园梦幻城堡酒店</v>
          </cell>
          <cell r="E184" t="str">
            <v>Chinnasamy Yugeshin</v>
          </cell>
          <cell r="F184" t="str">
            <v>2020-03-24</v>
          </cell>
          <cell r="G184" t="str">
            <v>2020-03-26</v>
          </cell>
          <cell r="H184" t="str">
            <v>退房日周结</v>
          </cell>
          <cell r="I184" t="str">
            <v>1276.00</v>
          </cell>
          <cell r="J184" t="str">
            <v>RMB</v>
          </cell>
          <cell r="K184" t="str">
            <v>1276.00</v>
          </cell>
          <cell r="L184">
            <v>0</v>
          </cell>
        </row>
        <row r="185">
          <cell r="A185">
            <v>454469873</v>
          </cell>
          <cell r="B185" t="str">
            <v>2020-01-23</v>
          </cell>
          <cell r="C185" t="str">
            <v>1774974</v>
          </cell>
          <cell r="D185" t="str">
            <v>槟城诺瑟姆套房酒店</v>
          </cell>
          <cell r="E185" t="str">
            <v>Gumulya Denny</v>
          </cell>
          <cell r="F185" t="str">
            <v>2020-02-04</v>
          </cell>
          <cell r="G185" t="str">
            <v>2020-02-08</v>
          </cell>
          <cell r="H185" t="str">
            <v>退房日周结</v>
          </cell>
          <cell r="I185" t="str">
            <v>1064.00</v>
          </cell>
          <cell r="J185" t="str">
            <v>RMB</v>
          </cell>
          <cell r="K185" t="str">
            <v>1064.00</v>
          </cell>
          <cell r="L185">
            <v>0</v>
          </cell>
        </row>
        <row r="186">
          <cell r="A186">
            <v>485363632</v>
          </cell>
          <cell r="B186" t="str">
            <v>2020-01-23</v>
          </cell>
          <cell r="C186" t="str">
            <v>1775336</v>
          </cell>
          <cell r="D186" t="str">
            <v>长滩岛潮汐酒店</v>
          </cell>
          <cell r="E186" t="str">
            <v>JANG HOJIN</v>
          </cell>
          <cell r="F186" t="str">
            <v>2020-03-25</v>
          </cell>
          <cell r="G186" t="str">
            <v>2020-03-28</v>
          </cell>
          <cell r="H186" t="str">
            <v>退房日周结</v>
          </cell>
          <cell r="I186" t="str">
            <v>1728.00</v>
          </cell>
          <cell r="J186" t="str">
            <v>RMB</v>
          </cell>
          <cell r="K186" t="str">
            <v>1728.00</v>
          </cell>
          <cell r="L186">
            <v>0</v>
          </cell>
        </row>
        <row r="187">
          <cell r="A187">
            <v>485455412</v>
          </cell>
          <cell r="B187" t="str">
            <v>2020-01-23</v>
          </cell>
          <cell r="C187" t="str">
            <v>1775669</v>
          </cell>
          <cell r="D187" t="str">
            <v>赫纳恩丽景水疗度假村</v>
          </cell>
          <cell r="E187" t="str">
            <v>mao yanqing</v>
          </cell>
          <cell r="F187" t="str">
            <v>2020-02-22</v>
          </cell>
          <cell r="G187" t="str">
            <v>2020-02-23</v>
          </cell>
          <cell r="H187" t="str">
            <v>退房日周结</v>
          </cell>
          <cell r="I187" t="str">
            <v>3332.00</v>
          </cell>
          <cell r="J187" t="str">
            <v>RMB</v>
          </cell>
          <cell r="K187" t="str">
            <v>3332.00</v>
          </cell>
          <cell r="L187">
            <v>0</v>
          </cell>
        </row>
        <row r="188">
          <cell r="A188">
            <v>485490404</v>
          </cell>
          <cell r="B188" t="str">
            <v>2020-01-23</v>
          </cell>
          <cell r="C188" t="str">
            <v>1775797</v>
          </cell>
          <cell r="D188" t="str">
            <v>长滩岛海洋俱乐部海滩度假村</v>
          </cell>
          <cell r="E188" t="str">
            <v>KIM HYUNJI</v>
          </cell>
          <cell r="F188" t="str">
            <v>2020-04-09</v>
          </cell>
          <cell r="G188" t="str">
            <v>2020-04-11</v>
          </cell>
          <cell r="H188" t="str">
            <v>退房日周结</v>
          </cell>
          <cell r="I188" t="str">
            <v>1654.00</v>
          </cell>
          <cell r="J188" t="str">
            <v>RMB</v>
          </cell>
          <cell r="K188" t="str">
            <v>1654.00</v>
          </cell>
          <cell r="L188">
            <v>0</v>
          </cell>
        </row>
        <row r="189">
          <cell r="A189">
            <v>485595132</v>
          </cell>
          <cell r="B189" t="str">
            <v>2020-01-23</v>
          </cell>
          <cell r="C189" t="str">
            <v>1776085</v>
          </cell>
          <cell r="D189" t="str">
            <v>阿卡纳精品酒店</v>
          </cell>
          <cell r="E189" t="str">
            <v>ZAMPARINI Celia</v>
          </cell>
          <cell r="F189" t="str">
            <v>2020-01-31</v>
          </cell>
          <cell r="G189" t="str">
            <v>2020-02-04</v>
          </cell>
          <cell r="H189" t="str">
            <v>退房日周结</v>
          </cell>
          <cell r="I189" t="str">
            <v>1524.00</v>
          </cell>
          <cell r="J189" t="str">
            <v>RMB</v>
          </cell>
          <cell r="K189" t="str">
            <v>1524.00</v>
          </cell>
          <cell r="L189">
            <v>0</v>
          </cell>
        </row>
        <row r="190">
          <cell r="A190">
            <v>304728738</v>
          </cell>
          <cell r="B190" t="str">
            <v>2020-01-24</v>
          </cell>
          <cell r="C190" t="str">
            <v>1776815</v>
          </cell>
          <cell r="D190" t="str">
            <v>奈良日航酒店</v>
          </cell>
          <cell r="E190" t="str">
            <v>Dao Satoko</v>
          </cell>
          <cell r="F190" t="str">
            <v>2020-04-04</v>
          </cell>
          <cell r="G190" t="str">
            <v>2020-04-06</v>
          </cell>
          <cell r="H190" t="str">
            <v>退房日周结</v>
          </cell>
          <cell r="I190" t="str">
            <v>0.00</v>
          </cell>
          <cell r="J190" t="str">
            <v>RMB</v>
          </cell>
          <cell r="K190" t="str">
            <v>0.00</v>
          </cell>
          <cell r="L190">
            <v>0</v>
          </cell>
        </row>
        <row r="191">
          <cell r="A191">
            <v>486049388</v>
          </cell>
          <cell r="B191" t="str">
            <v>2020-01-25</v>
          </cell>
          <cell r="C191" t="str">
            <v>1777479</v>
          </cell>
          <cell r="D191" t="str">
            <v>长滩岛海洋俱乐部海滩度假村</v>
          </cell>
          <cell r="E191" t="str">
            <v>LEE JAEWON</v>
          </cell>
          <cell r="F191" t="str">
            <v>2020-02-14</v>
          </cell>
          <cell r="G191" t="str">
            <v>2020-02-16</v>
          </cell>
          <cell r="H191" t="str">
            <v>退房日周结</v>
          </cell>
          <cell r="I191" t="str">
            <v>1152.00</v>
          </cell>
          <cell r="J191" t="str">
            <v>RMB</v>
          </cell>
          <cell r="K191" t="str">
            <v>1152.00</v>
          </cell>
          <cell r="L191">
            <v>0</v>
          </cell>
        </row>
        <row r="192">
          <cell r="A192">
            <v>486356048</v>
          </cell>
          <cell r="B192" t="str">
            <v>2020-01-26</v>
          </cell>
          <cell r="C192" t="str">
            <v>1778274</v>
          </cell>
          <cell r="D192" t="str">
            <v>贝尔福度假酒店</v>
          </cell>
          <cell r="E192" t="str">
            <v>sang hyun kim</v>
          </cell>
          <cell r="F192" t="str">
            <v>2020-03-17</v>
          </cell>
          <cell r="G192" t="str">
            <v>2020-03-19</v>
          </cell>
          <cell r="H192" t="str">
            <v>退房日周结</v>
          </cell>
          <cell r="I192" t="str">
            <v>2200.00</v>
          </cell>
          <cell r="J192" t="str">
            <v>RMB</v>
          </cell>
          <cell r="K192" t="str">
            <v>2200.00</v>
          </cell>
          <cell r="L192">
            <v>0</v>
          </cell>
        </row>
        <row r="193">
          <cell r="A193">
            <v>486473908</v>
          </cell>
          <cell r="B193" t="str">
            <v>2020-01-26</v>
          </cell>
          <cell r="C193" t="str">
            <v>1778502</v>
          </cell>
          <cell r="D193" t="str">
            <v>芭堤雅蒂姆精品温馨酒店</v>
          </cell>
          <cell r="E193" t="str">
            <v>kubo tatsuya</v>
          </cell>
          <cell r="F193" t="str">
            <v>2020-02-15</v>
          </cell>
          <cell r="G193" t="str">
            <v>2020-02-17</v>
          </cell>
          <cell r="H193" t="str">
            <v>退房日周结</v>
          </cell>
          <cell r="I193" t="str">
            <v>752.00</v>
          </cell>
          <cell r="J193" t="str">
            <v>RMB</v>
          </cell>
          <cell r="K193" t="str">
            <v>752.00</v>
          </cell>
          <cell r="L193">
            <v>0</v>
          </cell>
        </row>
        <row r="194">
          <cell r="A194">
            <v>266961747</v>
          </cell>
          <cell r="B194" t="str">
            <v>2020-01-27</v>
          </cell>
          <cell r="C194" t="str">
            <v>1778740</v>
          </cell>
          <cell r="D194" t="str">
            <v>长滩岛海洋俱乐部海滩度假村</v>
          </cell>
          <cell r="E194" t="str">
            <v>Karlsen Rasmus</v>
          </cell>
          <cell r="F194" t="str">
            <v>2020-03-22</v>
          </cell>
          <cell r="G194" t="str">
            <v>2020-03-28</v>
          </cell>
          <cell r="H194" t="str">
            <v>退房日周结</v>
          </cell>
          <cell r="I194" t="str">
            <v>6948.00</v>
          </cell>
          <cell r="J194" t="str">
            <v>RMB</v>
          </cell>
          <cell r="K194" t="str">
            <v>6948.00</v>
          </cell>
          <cell r="L194">
            <v>0</v>
          </cell>
        </row>
        <row r="195">
          <cell r="A195">
            <v>456559077</v>
          </cell>
          <cell r="B195" t="str">
            <v>2020-01-29</v>
          </cell>
          <cell r="C195" t="str">
            <v>1780331</v>
          </cell>
          <cell r="D195" t="str">
            <v>新加坡圣淘沙名胜世界节庆酒店</v>
          </cell>
          <cell r="E195" t="str">
            <v>Linh Do My</v>
          </cell>
          <cell r="F195" t="str">
            <v>2020-04-20</v>
          </cell>
          <cell r="G195" t="str">
            <v>2020-04-21</v>
          </cell>
          <cell r="H195" t="str">
            <v>退房日周结</v>
          </cell>
          <cell r="I195" t="str">
            <v>0.00</v>
          </cell>
          <cell r="J195" t="str">
            <v>RMB</v>
          </cell>
          <cell r="K195" t="str">
            <v>0.00</v>
          </cell>
          <cell r="L195">
            <v>0</v>
          </cell>
        </row>
        <row r="196">
          <cell r="A196">
            <v>457254257</v>
          </cell>
          <cell r="B196" t="str">
            <v>2020-01-31</v>
          </cell>
          <cell r="C196" t="str">
            <v>1781876</v>
          </cell>
          <cell r="D196" t="str">
            <v>新山太平洋公主酒店</v>
          </cell>
          <cell r="E196" t="str">
            <v>Chan Wai</v>
          </cell>
          <cell r="F196" t="str">
            <v>2020-02-14</v>
          </cell>
          <cell r="G196" t="str">
            <v>2020-02-16</v>
          </cell>
          <cell r="H196" t="str">
            <v>退房日周结</v>
          </cell>
          <cell r="I196" t="str">
            <v>544.00</v>
          </cell>
          <cell r="J196" t="str">
            <v>RMB</v>
          </cell>
          <cell r="K196" t="str">
            <v>544.00</v>
          </cell>
          <cell r="L196">
            <v>0</v>
          </cell>
        </row>
        <row r="197">
          <cell r="A197">
            <v>488142908</v>
          </cell>
          <cell r="B197" t="str">
            <v>2020-01-31</v>
          </cell>
          <cell r="C197" t="str">
            <v>1782438</v>
          </cell>
          <cell r="D197" t="str">
            <v>新加坡昇达酒店-东海岸</v>
          </cell>
          <cell r="E197" t="str">
            <v>WANG LI WEN</v>
          </cell>
          <cell r="F197" t="str">
            <v>2020-02-15</v>
          </cell>
          <cell r="G197" t="str">
            <v>2020-02-18</v>
          </cell>
          <cell r="H197" t="str">
            <v>退房日周结</v>
          </cell>
          <cell r="I197" t="str">
            <v>1779.00</v>
          </cell>
          <cell r="J197" t="str">
            <v>RMB</v>
          </cell>
          <cell r="K197" t="str">
            <v>1779.00</v>
          </cell>
          <cell r="L197">
            <v>0</v>
          </cell>
        </row>
        <row r="198">
          <cell r="A198">
            <v>488185024</v>
          </cell>
          <cell r="B198" t="str">
            <v>2020-02-01</v>
          </cell>
          <cell r="C198" t="str">
            <v>1782527</v>
          </cell>
          <cell r="D198" t="str">
            <v>新山太平洋公主酒店</v>
          </cell>
          <cell r="E198" t="str">
            <v>ARFIAN SUYAMTO YANUS</v>
          </cell>
          <cell r="F198" t="str">
            <v>2020-02-02</v>
          </cell>
          <cell r="G198" t="str">
            <v>2020-02-03</v>
          </cell>
          <cell r="H198" t="str">
            <v>退房日周结</v>
          </cell>
          <cell r="I198" t="str">
            <v>272.00</v>
          </cell>
          <cell r="J198" t="str">
            <v>RMB</v>
          </cell>
          <cell r="K198" t="str">
            <v>272.00</v>
          </cell>
          <cell r="L198">
            <v>0</v>
          </cell>
        </row>
        <row r="199">
          <cell r="A199">
            <v>488580552</v>
          </cell>
          <cell r="B199" t="str">
            <v>2020-02-02</v>
          </cell>
          <cell r="C199" t="str">
            <v>1783234</v>
          </cell>
          <cell r="D199" t="str">
            <v>芽庄阿米亚娜度假村</v>
          </cell>
          <cell r="E199" t="str">
            <v>AOKI KOJI</v>
          </cell>
          <cell r="F199" t="str">
            <v>2020-04-29</v>
          </cell>
          <cell r="G199" t="str">
            <v>2020-05-05</v>
          </cell>
          <cell r="H199" t="str">
            <v>退房日周结</v>
          </cell>
          <cell r="I199" t="str">
            <v>0.00</v>
          </cell>
          <cell r="J199" t="str">
            <v>RMB</v>
          </cell>
          <cell r="K199" t="str">
            <v>0.00</v>
          </cell>
          <cell r="L199">
            <v>0</v>
          </cell>
        </row>
        <row r="200">
          <cell r="A200">
            <v>458055033</v>
          </cell>
          <cell r="B200" t="str">
            <v>2020-02-02</v>
          </cell>
          <cell r="C200" t="str">
            <v>1783282</v>
          </cell>
          <cell r="D200" t="str">
            <v>贝尔福度假酒店</v>
          </cell>
          <cell r="E200" t="str">
            <v>Iwai Kei</v>
          </cell>
          <cell r="F200" t="str">
            <v>2020-05-02</v>
          </cell>
          <cell r="G200" t="str">
            <v>2020-05-04</v>
          </cell>
          <cell r="H200" t="str">
            <v>退房日周结</v>
          </cell>
          <cell r="I200" t="str">
            <v>2024.00</v>
          </cell>
          <cell r="J200" t="str">
            <v>RMB</v>
          </cell>
          <cell r="K200" t="str">
            <v>2024.00</v>
          </cell>
          <cell r="L200">
            <v>0</v>
          </cell>
        </row>
        <row r="201">
          <cell r="A201">
            <v>458079373</v>
          </cell>
          <cell r="B201" t="str">
            <v>2020-02-02</v>
          </cell>
          <cell r="C201" t="str">
            <v>1783319</v>
          </cell>
          <cell r="D201" t="str">
            <v>宿务海滨赌场酒店</v>
          </cell>
          <cell r="E201" t="str">
            <v>Delpeche Marc</v>
          </cell>
          <cell r="F201" t="str">
            <v>2020-04-03</v>
          </cell>
          <cell r="G201" t="str">
            <v>2020-04-06</v>
          </cell>
          <cell r="H201" t="str">
            <v>退房日周结</v>
          </cell>
          <cell r="I201" t="str">
            <v>1587.00</v>
          </cell>
          <cell r="J201" t="str">
            <v>RMB</v>
          </cell>
          <cell r="K201" t="str">
            <v>1587.00</v>
          </cell>
          <cell r="L201">
            <v>0</v>
          </cell>
        </row>
        <row r="202">
          <cell r="A202">
            <v>458110001</v>
          </cell>
          <cell r="B202" t="str">
            <v>2020-02-02</v>
          </cell>
          <cell r="C202" t="str">
            <v>1783359</v>
          </cell>
          <cell r="D202" t="str">
            <v>新加坡卡尔登酒店</v>
          </cell>
          <cell r="E202" t="str">
            <v>Singh Mattewal Deepinder</v>
          </cell>
          <cell r="F202" t="str">
            <v>2020-02-15</v>
          </cell>
          <cell r="G202" t="str">
            <v>2020-02-17</v>
          </cell>
          <cell r="H202" t="str">
            <v>退房日周结</v>
          </cell>
          <cell r="I202" t="str">
            <v>0.00</v>
          </cell>
          <cell r="J202" t="str">
            <v>RMB</v>
          </cell>
          <cell r="K202" t="str">
            <v>0.00</v>
          </cell>
          <cell r="L202">
            <v>0</v>
          </cell>
        </row>
        <row r="203">
          <cell r="A203">
            <v>267731587</v>
          </cell>
          <cell r="B203" t="str">
            <v>2020-02-02</v>
          </cell>
          <cell r="C203" t="str">
            <v>1783473</v>
          </cell>
          <cell r="D203" t="str">
            <v>1898 菲律宾人科洛尼亚酒店</v>
          </cell>
          <cell r="E203" t="str">
            <v>Oechslin Marc</v>
          </cell>
          <cell r="F203" t="str">
            <v>2020-04-25</v>
          </cell>
          <cell r="G203" t="str">
            <v>2020-04-28</v>
          </cell>
          <cell r="H203" t="str">
            <v>退房日周结</v>
          </cell>
          <cell r="I203" t="str">
            <v>0.00</v>
          </cell>
          <cell r="J203" t="str">
            <v>RMB</v>
          </cell>
          <cell r="K203" t="str">
            <v>0.00</v>
          </cell>
          <cell r="L203">
            <v>0</v>
          </cell>
        </row>
        <row r="204">
          <cell r="A204">
            <v>488820616</v>
          </cell>
          <cell r="B204" t="str">
            <v>2020-02-03</v>
          </cell>
          <cell r="C204" t="str">
            <v>1783601</v>
          </cell>
          <cell r="D204" t="str">
            <v>蝴蝶酒店</v>
          </cell>
          <cell r="E204" t="str">
            <v>Ho Kwan Chan</v>
          </cell>
          <cell r="F204" t="str">
            <v>2020-04-27</v>
          </cell>
          <cell r="G204" t="str">
            <v>2020-04-28</v>
          </cell>
          <cell r="H204" t="str">
            <v>退房日周结</v>
          </cell>
          <cell r="I204" t="str">
            <v>0.00</v>
          </cell>
          <cell r="J204" t="str">
            <v>RMB</v>
          </cell>
          <cell r="K204" t="str">
            <v>0.00</v>
          </cell>
          <cell r="L204">
            <v>0</v>
          </cell>
        </row>
        <row r="205">
          <cell r="A205">
            <v>489250948</v>
          </cell>
          <cell r="B205" t="str">
            <v>2020-02-04</v>
          </cell>
          <cell r="C205" t="str">
            <v>1784335</v>
          </cell>
          <cell r="D205" t="str">
            <v>宿务海滨赌场酒店</v>
          </cell>
          <cell r="E205" t="str">
            <v>Hwang seongwon</v>
          </cell>
          <cell r="F205" t="str">
            <v>2020-02-05</v>
          </cell>
          <cell r="G205" t="str">
            <v>2020-02-07</v>
          </cell>
          <cell r="H205" t="str">
            <v>退房日周结</v>
          </cell>
          <cell r="I205" t="str">
            <v>998.00</v>
          </cell>
          <cell r="J205" t="str">
            <v>RMB</v>
          </cell>
          <cell r="K205" t="str">
            <v>998.00</v>
          </cell>
          <cell r="L205">
            <v>0</v>
          </cell>
        </row>
        <row r="206">
          <cell r="A206">
            <v>489384916</v>
          </cell>
          <cell r="B206" t="str">
            <v>2020-02-04</v>
          </cell>
          <cell r="C206" t="str">
            <v>1784540</v>
          </cell>
          <cell r="D206" t="str">
            <v>新加坡昇达酒店-东海岸</v>
          </cell>
          <cell r="E206" t="str">
            <v>HsuSen Hsien Alsen</v>
          </cell>
          <cell r="F206" t="str">
            <v>2020-02-05</v>
          </cell>
          <cell r="G206" t="str">
            <v>2020-02-08</v>
          </cell>
          <cell r="H206" t="str">
            <v>退房日周结</v>
          </cell>
          <cell r="I206" t="str">
            <v>1497.00</v>
          </cell>
          <cell r="J206" t="str">
            <v>RMB</v>
          </cell>
          <cell r="K206" t="str">
            <v>1497.00</v>
          </cell>
          <cell r="L206">
            <v>0</v>
          </cell>
        </row>
        <row r="207">
          <cell r="A207">
            <v>489558168</v>
          </cell>
          <cell r="B207" t="str">
            <v>2020-02-05</v>
          </cell>
          <cell r="C207" t="str">
            <v>1784879</v>
          </cell>
          <cell r="D207" t="str">
            <v>芽庄阿米亚娜度假村</v>
          </cell>
          <cell r="E207" t="str">
            <v>Oh gwangho</v>
          </cell>
          <cell r="F207" t="str">
            <v>2020-04-12</v>
          </cell>
          <cell r="G207" t="str">
            <v>2020-04-15</v>
          </cell>
          <cell r="H207" t="str">
            <v>退房日周结</v>
          </cell>
          <cell r="I207" t="str">
            <v>3924.00</v>
          </cell>
          <cell r="J207" t="str">
            <v>RMB</v>
          </cell>
          <cell r="K207" t="str">
            <v>3924.00</v>
          </cell>
          <cell r="L207">
            <v>0</v>
          </cell>
        </row>
        <row r="208">
          <cell r="A208">
            <v>268053275</v>
          </cell>
          <cell r="B208" t="str">
            <v>2020-02-05</v>
          </cell>
          <cell r="C208" t="str">
            <v>1785031</v>
          </cell>
          <cell r="D208" t="str">
            <v>曼谷历史酒店</v>
          </cell>
          <cell r="E208" t="str">
            <v>VANDEWALLE bernard</v>
          </cell>
          <cell r="F208" t="str">
            <v>2020-03-11</v>
          </cell>
          <cell r="G208" t="str">
            <v>2020-03-16</v>
          </cell>
          <cell r="H208" t="str">
            <v>退房日周结</v>
          </cell>
          <cell r="I208" t="str">
            <v>1135.00</v>
          </cell>
          <cell r="J208" t="str">
            <v>RMB</v>
          </cell>
          <cell r="K208" t="str">
            <v>1135.00</v>
          </cell>
          <cell r="L208">
            <v>0</v>
          </cell>
        </row>
        <row r="209">
          <cell r="A209">
            <v>459127897</v>
          </cell>
          <cell r="B209" t="str">
            <v>2020-02-05</v>
          </cell>
          <cell r="C209" t="str">
            <v>1785163</v>
          </cell>
          <cell r="D209" t="str">
            <v>槟城诺瑟姆套房酒店</v>
          </cell>
          <cell r="E209" t="str">
            <v>Lin Su</v>
          </cell>
          <cell r="F209" t="str">
            <v>2020-02-09</v>
          </cell>
          <cell r="G209" t="str">
            <v>2020-02-12</v>
          </cell>
          <cell r="H209" t="str">
            <v>退房日周结</v>
          </cell>
          <cell r="I209" t="str">
            <v>690.00</v>
          </cell>
          <cell r="J209" t="str">
            <v>RMB</v>
          </cell>
          <cell r="K209" t="str">
            <v>690.00</v>
          </cell>
          <cell r="L209">
            <v>0</v>
          </cell>
        </row>
        <row r="210">
          <cell r="A210">
            <v>489744780</v>
          </cell>
          <cell r="B210" t="str">
            <v>2020-02-05</v>
          </cell>
          <cell r="C210" t="str">
            <v>1785241</v>
          </cell>
          <cell r="D210" t="str">
            <v>新加坡富丽敦酒店</v>
          </cell>
          <cell r="E210" t="str">
            <v>KAWAI TOSHIHIRO</v>
          </cell>
          <cell r="F210" t="str">
            <v>2020-05-03</v>
          </cell>
          <cell r="G210" t="str">
            <v>2020-05-05</v>
          </cell>
          <cell r="H210" t="str">
            <v>退房日周结</v>
          </cell>
          <cell r="I210" t="str">
            <v>0.00</v>
          </cell>
          <cell r="J210" t="str">
            <v>RMB</v>
          </cell>
          <cell r="K210" t="str">
            <v>0.00</v>
          </cell>
          <cell r="L210">
            <v>0</v>
          </cell>
        </row>
        <row r="211">
          <cell r="A211">
            <v>306834378</v>
          </cell>
          <cell r="B211" t="str">
            <v>2020-02-06</v>
          </cell>
          <cell r="C211" t="str">
            <v>1785412</v>
          </cell>
          <cell r="D211" t="str">
            <v>阿纳海姆度假红狮酒店</v>
          </cell>
          <cell r="E211" t="str">
            <v>Zayan Silvana</v>
          </cell>
          <cell r="F211" t="str">
            <v>2020-04-30</v>
          </cell>
          <cell r="G211" t="str">
            <v>2020-05-06</v>
          </cell>
          <cell r="H211" t="str">
            <v>退房日周结</v>
          </cell>
          <cell r="I211" t="str">
            <v>0.00</v>
          </cell>
          <cell r="J211" t="str">
            <v>RMB</v>
          </cell>
          <cell r="K211" t="str">
            <v>0.00</v>
          </cell>
          <cell r="L211">
            <v>0</v>
          </cell>
        </row>
        <row r="212">
          <cell r="A212">
            <v>268161399</v>
          </cell>
          <cell r="B212" t="str">
            <v>2020-02-06</v>
          </cell>
          <cell r="C212" t="str">
            <v>1785557</v>
          </cell>
          <cell r="D212" t="str">
            <v>1898 菲律宾人科洛尼亚酒店</v>
          </cell>
          <cell r="E212" t="str">
            <v>Pollanen Hannu</v>
          </cell>
          <cell r="F212" t="str">
            <v>2020-02-13</v>
          </cell>
          <cell r="G212" t="str">
            <v>2020-02-14</v>
          </cell>
          <cell r="H212" t="str">
            <v>退房日周结</v>
          </cell>
          <cell r="I212" t="str">
            <v>424.00</v>
          </cell>
          <cell r="J212" t="str">
            <v>RMB</v>
          </cell>
          <cell r="K212" t="str">
            <v>424.00</v>
          </cell>
          <cell r="L212">
            <v>0</v>
          </cell>
        </row>
        <row r="213">
          <cell r="A213">
            <v>490321432</v>
          </cell>
          <cell r="B213" t="str">
            <v>2020-02-07</v>
          </cell>
          <cell r="C213" t="str">
            <v>1786198</v>
          </cell>
          <cell r="D213" t="str">
            <v>长滩岛潮汐酒店</v>
          </cell>
          <cell r="E213" t="str">
            <v>Byungjun Yeon</v>
          </cell>
          <cell r="F213" t="str">
            <v>2020-04-18</v>
          </cell>
          <cell r="G213" t="str">
            <v>2020-04-20</v>
          </cell>
          <cell r="H213" t="str">
            <v>退房日周结</v>
          </cell>
          <cell r="I213" t="str">
            <v>1172.00</v>
          </cell>
          <cell r="J213" t="str">
            <v>RMB</v>
          </cell>
          <cell r="K213" t="str">
            <v>1172.00</v>
          </cell>
          <cell r="L213">
            <v>0</v>
          </cell>
        </row>
        <row r="214">
          <cell r="A214">
            <v>459847269</v>
          </cell>
          <cell r="B214" t="str">
            <v>2020-02-07</v>
          </cell>
          <cell r="C214" t="str">
            <v>1786309</v>
          </cell>
          <cell r="D214" t="str">
            <v>贝拉特尔尼特大达法恩酒店</v>
          </cell>
          <cell r="E214" t="str">
            <v>rachmanto arfan</v>
          </cell>
          <cell r="F214" t="str">
            <v>2020-02-08</v>
          </cell>
          <cell r="G214" t="str">
            <v>2020-02-09</v>
          </cell>
          <cell r="H214" t="str">
            <v>退房日周结</v>
          </cell>
          <cell r="I214" t="str">
            <v>382.00</v>
          </cell>
          <cell r="J214" t="str">
            <v>RMB</v>
          </cell>
          <cell r="K214" t="str">
            <v>382.00</v>
          </cell>
          <cell r="L214">
            <v>0</v>
          </cell>
        </row>
        <row r="215">
          <cell r="A215">
            <v>490399108</v>
          </cell>
          <cell r="B215" t="str">
            <v>2020-02-07</v>
          </cell>
          <cell r="C215" t="str">
            <v>1786347</v>
          </cell>
          <cell r="D215" t="str">
            <v>JS鲁旺萨会议中心酒店</v>
          </cell>
          <cell r="E215" t="str">
            <v>SHIN JIN WOOK</v>
          </cell>
          <cell r="F215" t="str">
            <v>2020-02-15</v>
          </cell>
          <cell r="G215" t="str">
            <v>2020-02-18</v>
          </cell>
          <cell r="H215" t="str">
            <v>退房日周结</v>
          </cell>
          <cell r="I215" t="str">
            <v>1908.00</v>
          </cell>
          <cell r="J215" t="str">
            <v>RMB</v>
          </cell>
          <cell r="K215" t="str">
            <v>1908.00</v>
          </cell>
          <cell r="L215">
            <v>0</v>
          </cell>
        </row>
        <row r="216">
          <cell r="A216">
            <v>490450256</v>
          </cell>
          <cell r="B216" t="str">
            <v>2020-02-07</v>
          </cell>
          <cell r="C216" t="str">
            <v>1786414</v>
          </cell>
          <cell r="D216" t="str">
            <v>长滩岛海洋俱乐部海滩度假村</v>
          </cell>
          <cell r="E216" t="str">
            <v>JANG SUKHWA</v>
          </cell>
          <cell r="F216" t="str">
            <v>2020-03-05</v>
          </cell>
          <cell r="G216" t="str">
            <v>2020-03-08</v>
          </cell>
          <cell r="H216" t="str">
            <v>退房日周结</v>
          </cell>
          <cell r="I216" t="str">
            <v>2523.00</v>
          </cell>
          <cell r="J216" t="str">
            <v>RMB</v>
          </cell>
          <cell r="K216" t="str">
            <v>2523.00</v>
          </cell>
          <cell r="L216">
            <v>0</v>
          </cell>
        </row>
        <row r="217">
          <cell r="A217">
            <v>460160649</v>
          </cell>
          <cell r="B217" t="str">
            <v>2020-02-08</v>
          </cell>
          <cell r="C217" t="str">
            <v>1786761</v>
          </cell>
          <cell r="D217" t="str">
            <v>吉隆坡皇家酒店</v>
          </cell>
          <cell r="E217" t="str">
            <v>rahman hady</v>
          </cell>
          <cell r="F217" t="str">
            <v>2020-03-10</v>
          </cell>
          <cell r="G217" t="str">
            <v>2020-03-12</v>
          </cell>
          <cell r="H217" t="str">
            <v>退房日周结</v>
          </cell>
          <cell r="I217" t="str">
            <v>540.00</v>
          </cell>
          <cell r="J217" t="str">
            <v>RMB</v>
          </cell>
          <cell r="K217" t="str">
            <v>540.00</v>
          </cell>
          <cell r="L217">
            <v>0</v>
          </cell>
        </row>
        <row r="218">
          <cell r="A218">
            <v>307533242</v>
          </cell>
          <cell r="B218" t="str">
            <v>2020-02-10</v>
          </cell>
          <cell r="C218" t="str">
            <v>1787487</v>
          </cell>
          <cell r="D218" t="str">
            <v>宿务海滨赌场酒店</v>
          </cell>
          <cell r="E218" t="str">
            <v>Porter Colleen</v>
          </cell>
          <cell r="F218" t="str">
            <v>2020-02-23</v>
          </cell>
          <cell r="G218" t="str">
            <v>2020-02-24</v>
          </cell>
          <cell r="H218" t="str">
            <v>退房日周结</v>
          </cell>
          <cell r="I218" t="str">
            <v>629.00</v>
          </cell>
          <cell r="J218" t="str">
            <v>RMB</v>
          </cell>
          <cell r="K218" t="str">
            <v>629.00</v>
          </cell>
          <cell r="L218">
            <v>0</v>
          </cell>
        </row>
        <row r="219">
          <cell r="A219">
            <v>460832461</v>
          </cell>
          <cell r="B219" t="str">
            <v>2020-02-10</v>
          </cell>
          <cell r="C219" t="str">
            <v>1787784</v>
          </cell>
          <cell r="D219" t="str">
            <v>1898 菲律宾人科洛尼亚酒店</v>
          </cell>
          <cell r="E219" t="str">
            <v>Rose Mckie Julie</v>
          </cell>
          <cell r="F219" t="str">
            <v>2020-03-19</v>
          </cell>
          <cell r="G219" t="str">
            <v>2020-03-21</v>
          </cell>
          <cell r="H219" t="str">
            <v>退房日周结</v>
          </cell>
          <cell r="I219" t="str">
            <v>848.00</v>
          </cell>
          <cell r="J219" t="str">
            <v>RMB</v>
          </cell>
          <cell r="K219" t="str">
            <v>848.00</v>
          </cell>
          <cell r="L219">
            <v>0</v>
          </cell>
        </row>
        <row r="220">
          <cell r="A220">
            <v>461178681</v>
          </cell>
          <cell r="B220" t="str">
            <v>2020-02-11</v>
          </cell>
          <cell r="C220" t="str">
            <v>1788189</v>
          </cell>
          <cell r="D220" t="str">
            <v>瓜拉纳穆地平线天空酒店</v>
          </cell>
          <cell r="E220" t="str">
            <v>Khairi Muhammad</v>
          </cell>
          <cell r="F220" t="str">
            <v>2020-02-16</v>
          </cell>
          <cell r="G220" t="str">
            <v>2020-02-17</v>
          </cell>
          <cell r="H220" t="str">
            <v>退房日周结</v>
          </cell>
          <cell r="I220" t="str">
            <v>206.00</v>
          </cell>
          <cell r="J220" t="str">
            <v>RMB</v>
          </cell>
          <cell r="K220" t="str">
            <v>206.00</v>
          </cell>
          <cell r="L220">
            <v>0</v>
          </cell>
        </row>
        <row r="221">
          <cell r="A221">
            <v>462138469</v>
          </cell>
          <cell r="B221" t="str">
            <v>2020-02-14</v>
          </cell>
          <cell r="C221" t="str">
            <v>1789292</v>
          </cell>
          <cell r="D221" t="str">
            <v>吉隆坡辉煌酒店</v>
          </cell>
          <cell r="E221" t="str">
            <v>ABDULL LATIF AIN NUR ATIQAH</v>
          </cell>
          <cell r="F221" t="str">
            <v>2020-03-06</v>
          </cell>
          <cell r="G221" t="str">
            <v>2020-03-07</v>
          </cell>
          <cell r="H221" t="str">
            <v>退房日周结</v>
          </cell>
          <cell r="I221" t="str">
            <v>241.00</v>
          </cell>
          <cell r="J221" t="str">
            <v>RMB</v>
          </cell>
          <cell r="K221" t="str">
            <v>241.00</v>
          </cell>
          <cell r="L221">
            <v>0</v>
          </cell>
        </row>
        <row r="222">
          <cell r="A222">
            <v>462140553</v>
          </cell>
          <cell r="B222" t="str">
            <v>2020-02-14</v>
          </cell>
          <cell r="C222" t="str">
            <v>1789295</v>
          </cell>
          <cell r="D222" t="str">
            <v>吉隆坡辉煌酒店</v>
          </cell>
          <cell r="E222" t="str">
            <v>ABDULL LATIF AIN NUR ATIQAH</v>
          </cell>
          <cell r="F222" t="str">
            <v>2020-03-06</v>
          </cell>
          <cell r="G222" t="str">
            <v>2020-03-07</v>
          </cell>
          <cell r="H222" t="str">
            <v>退房日周结</v>
          </cell>
          <cell r="I222" t="str">
            <v>241.00</v>
          </cell>
          <cell r="J222" t="str">
            <v>RMB</v>
          </cell>
          <cell r="K222" t="str">
            <v>241.00</v>
          </cell>
          <cell r="L222">
            <v>0</v>
          </cell>
        </row>
        <row r="223">
          <cell r="A223">
            <v>492619712</v>
          </cell>
          <cell r="B223" t="str">
            <v>2020-02-14</v>
          </cell>
          <cell r="C223" t="str">
            <v>1789375</v>
          </cell>
          <cell r="D223" t="str">
            <v>长滩岛潮汐酒店</v>
          </cell>
          <cell r="E223" t="str">
            <v>PARK CHANGJUN</v>
          </cell>
          <cell r="F223" t="str">
            <v>2020-04-16</v>
          </cell>
          <cell r="G223" t="str">
            <v>2020-04-19</v>
          </cell>
          <cell r="H223" t="str">
            <v>退房日周结</v>
          </cell>
          <cell r="I223" t="str">
            <v>1695.00</v>
          </cell>
          <cell r="J223" t="str">
            <v>RMB</v>
          </cell>
          <cell r="K223" t="str">
            <v>1695.00</v>
          </cell>
          <cell r="L223">
            <v>0</v>
          </cell>
        </row>
        <row r="224">
          <cell r="A224">
            <v>492727980</v>
          </cell>
          <cell r="B224" t="str">
            <v>2020-02-15</v>
          </cell>
          <cell r="C224" t="str">
            <v>1789475</v>
          </cell>
          <cell r="D224" t="str">
            <v>长滩岛海洋俱乐部海滩度假村</v>
          </cell>
          <cell r="E224" t="str">
            <v>Jin Sengeun</v>
          </cell>
          <cell r="F224" t="str">
            <v>2020-03-14</v>
          </cell>
          <cell r="G224" t="str">
            <v>2020-03-18</v>
          </cell>
          <cell r="H224" t="str">
            <v>退房日周结</v>
          </cell>
          <cell r="I224" t="str">
            <v>2260.00</v>
          </cell>
          <cell r="J224" t="str">
            <v>RMB</v>
          </cell>
          <cell r="K224" t="str">
            <v>2260.00</v>
          </cell>
          <cell r="L224">
            <v>0</v>
          </cell>
        </row>
        <row r="225">
          <cell r="A225">
            <v>462376545</v>
          </cell>
          <cell r="B225" t="str">
            <v>2020-02-15</v>
          </cell>
          <cell r="C225" t="str">
            <v>1789488</v>
          </cell>
          <cell r="D225" t="str">
            <v>1898 菲律宾人科洛尼亚酒店</v>
          </cell>
          <cell r="E225" t="str">
            <v>Fenech Steven</v>
          </cell>
          <cell r="F225" t="str">
            <v>2020-04-26</v>
          </cell>
          <cell r="G225" t="str">
            <v>2020-04-27</v>
          </cell>
          <cell r="H225" t="str">
            <v>退房日周结</v>
          </cell>
          <cell r="I225" t="str">
            <v>0.00</v>
          </cell>
          <cell r="J225" t="str">
            <v>RMB</v>
          </cell>
          <cell r="K225" t="str">
            <v>0.00</v>
          </cell>
          <cell r="L225">
            <v>0</v>
          </cell>
        </row>
        <row r="226">
          <cell r="A226">
            <v>492896684</v>
          </cell>
          <cell r="B226" t="str">
            <v>2020-02-15</v>
          </cell>
          <cell r="C226" t="str">
            <v>1789709</v>
          </cell>
          <cell r="D226" t="str">
            <v>新加坡富丽敦酒店</v>
          </cell>
          <cell r="E226" t="str">
            <v>Watkins Chantel</v>
          </cell>
          <cell r="F226" t="str">
            <v>2020-05-05</v>
          </cell>
          <cell r="G226" t="str">
            <v>2020-05-09</v>
          </cell>
          <cell r="H226" t="str">
            <v>退房日周结</v>
          </cell>
          <cell r="I226" t="str">
            <v>0.00</v>
          </cell>
          <cell r="J226" t="str">
            <v>RMB</v>
          </cell>
          <cell r="K226" t="str">
            <v>0.00</v>
          </cell>
          <cell r="L226">
            <v>0</v>
          </cell>
        </row>
        <row r="227">
          <cell r="A227">
            <v>308786158</v>
          </cell>
          <cell r="B227" t="str">
            <v>2020-02-16</v>
          </cell>
          <cell r="C227" t="str">
            <v>1789855</v>
          </cell>
          <cell r="D227" t="str">
            <v>宿务海滨赌场酒店</v>
          </cell>
          <cell r="E227" t="str">
            <v>D'Obry Dante</v>
          </cell>
          <cell r="F227" t="str">
            <v>2020-05-08</v>
          </cell>
          <cell r="G227" t="str">
            <v>2020-05-10</v>
          </cell>
          <cell r="H227" t="str">
            <v>退房日周结</v>
          </cell>
          <cell r="I227" t="str">
            <v>1058.00</v>
          </cell>
          <cell r="J227" t="str">
            <v>RMB</v>
          </cell>
          <cell r="K227" t="str">
            <v>1058.00</v>
          </cell>
          <cell r="L227">
            <v>0</v>
          </cell>
        </row>
        <row r="228">
          <cell r="A228">
            <v>462826681</v>
          </cell>
          <cell r="B228" t="str">
            <v>2020-02-16</v>
          </cell>
          <cell r="C228" t="str">
            <v>1790090</v>
          </cell>
          <cell r="D228" t="str">
            <v>1898 菲律宾人科洛尼亚酒店</v>
          </cell>
          <cell r="E228" t="str">
            <v>Fenech Steven</v>
          </cell>
          <cell r="F228" t="str">
            <v>2020-05-09</v>
          </cell>
          <cell r="G228" t="str">
            <v>2020-05-10</v>
          </cell>
          <cell r="H228" t="str">
            <v>退房日周结</v>
          </cell>
          <cell r="I228" t="str">
            <v>417.00</v>
          </cell>
          <cell r="J228" t="str">
            <v>RMB</v>
          </cell>
          <cell r="K228" t="str">
            <v>417.00</v>
          </cell>
          <cell r="L228">
            <v>0</v>
          </cell>
        </row>
        <row r="229">
          <cell r="A229">
            <v>462833029</v>
          </cell>
          <cell r="B229" t="str">
            <v>2020-02-16</v>
          </cell>
          <cell r="C229" t="str">
            <v>1790099</v>
          </cell>
          <cell r="D229" t="str">
            <v>芙蓉酒店</v>
          </cell>
          <cell r="E229" t="str">
            <v>Sajkowska Jolanta</v>
          </cell>
          <cell r="F229" t="str">
            <v>2020-04-29</v>
          </cell>
          <cell r="G229" t="str">
            <v>2020-05-01</v>
          </cell>
          <cell r="H229" t="str">
            <v>退房日周结</v>
          </cell>
          <cell r="I229" t="str">
            <v>1290.00</v>
          </cell>
          <cell r="J229" t="str">
            <v>RMB</v>
          </cell>
          <cell r="K229" t="str">
            <v>1290.00</v>
          </cell>
          <cell r="L229">
            <v>0</v>
          </cell>
        </row>
        <row r="230">
          <cell r="A230">
            <v>269308527</v>
          </cell>
          <cell r="B230" t="str">
            <v>2020-02-16</v>
          </cell>
          <cell r="C230" t="str">
            <v>1790218</v>
          </cell>
          <cell r="D230" t="str">
            <v>曼谷优本纳朗双酒店</v>
          </cell>
          <cell r="E230" t="str">
            <v>Dallie Raymond</v>
          </cell>
          <cell r="F230" t="str">
            <v>2020-05-08</v>
          </cell>
          <cell r="G230" t="str">
            <v>2020-05-09</v>
          </cell>
          <cell r="H230" t="str">
            <v>退房日周结</v>
          </cell>
          <cell r="I230" t="str">
            <v>0.00</v>
          </cell>
          <cell r="J230" t="str">
            <v>RMB</v>
          </cell>
          <cell r="K230" t="str">
            <v>0.00</v>
          </cell>
          <cell r="L230">
            <v>0</v>
          </cell>
        </row>
        <row r="231">
          <cell r="A231">
            <v>463033253</v>
          </cell>
          <cell r="B231" t="str">
            <v>2020-02-17</v>
          </cell>
          <cell r="C231" t="str">
            <v>1790427</v>
          </cell>
          <cell r="D231" t="str">
            <v>吉隆坡皇家宾堂酒店</v>
          </cell>
          <cell r="E231" t="str">
            <v>Febriana Winny</v>
          </cell>
          <cell r="F231" t="str">
            <v>2020-03-13</v>
          </cell>
          <cell r="G231" t="str">
            <v>2020-03-15</v>
          </cell>
          <cell r="H231" t="str">
            <v>退房日周结</v>
          </cell>
          <cell r="I231" t="str">
            <v>438.00</v>
          </cell>
          <cell r="J231" t="str">
            <v>RMB</v>
          </cell>
          <cell r="K231" t="str">
            <v>438.00</v>
          </cell>
          <cell r="L231">
            <v>0</v>
          </cell>
        </row>
        <row r="232">
          <cell r="A232">
            <v>493394028</v>
          </cell>
          <cell r="B232" t="str">
            <v>2020-02-17</v>
          </cell>
          <cell r="C232" t="str">
            <v>1790461</v>
          </cell>
          <cell r="D232" t="str">
            <v>长滩岛天堂大使</v>
          </cell>
          <cell r="E232" t="str">
            <v>KISHI Masahiro</v>
          </cell>
          <cell r="F232" t="str">
            <v>2020-02-21</v>
          </cell>
          <cell r="G232" t="str">
            <v>2020-02-22</v>
          </cell>
          <cell r="H232" t="str">
            <v>退房日周结</v>
          </cell>
          <cell r="I232" t="str">
            <v>1200.00</v>
          </cell>
          <cell r="J232" t="str">
            <v>RMB</v>
          </cell>
          <cell r="K232" t="str">
            <v>1200.00</v>
          </cell>
          <cell r="L232">
            <v>0</v>
          </cell>
        </row>
        <row r="233">
          <cell r="A233">
            <v>493486224</v>
          </cell>
          <cell r="B233" t="str">
            <v>2020-02-17</v>
          </cell>
          <cell r="C233" t="str">
            <v>1790587</v>
          </cell>
          <cell r="D233" t="str">
            <v>巴厘岛马加尼水疗酒店</v>
          </cell>
          <cell r="E233" t="str">
            <v>Ayers Andrew</v>
          </cell>
          <cell r="F233" t="str">
            <v>2020-03-21</v>
          </cell>
          <cell r="G233" t="str">
            <v>2020-03-28</v>
          </cell>
          <cell r="H233" t="str">
            <v>退房日周结</v>
          </cell>
          <cell r="I233" t="str">
            <v>4634.00</v>
          </cell>
          <cell r="J233" t="str">
            <v>RMB</v>
          </cell>
          <cell r="K233" t="str">
            <v>4634.00</v>
          </cell>
          <cell r="L233">
            <v>0</v>
          </cell>
        </row>
        <row r="234">
          <cell r="A234">
            <v>309163690</v>
          </cell>
          <cell r="B234" t="str">
            <v>2020-02-18</v>
          </cell>
          <cell r="C234" t="str">
            <v>1790896</v>
          </cell>
          <cell r="D234" t="str">
            <v>曼谷优本纳朗双酒店</v>
          </cell>
          <cell r="E234" t="str">
            <v>Abrahamson Gary</v>
          </cell>
          <cell r="F234" t="str">
            <v>2020-05-16</v>
          </cell>
          <cell r="G234" t="str">
            <v>2020-05-18</v>
          </cell>
          <cell r="H234" t="str">
            <v>退房日周结</v>
          </cell>
          <cell r="I234" t="str">
            <v>0.00</v>
          </cell>
          <cell r="J234" t="str">
            <v>RMB</v>
          </cell>
          <cell r="K234" t="str">
            <v>0.00</v>
          </cell>
          <cell r="L234">
            <v>0</v>
          </cell>
        </row>
        <row r="235">
          <cell r="A235">
            <v>493741172</v>
          </cell>
          <cell r="B235" t="str">
            <v>2020-02-18</v>
          </cell>
          <cell r="C235" t="str">
            <v>1790999</v>
          </cell>
          <cell r="D235" t="str">
            <v>宿务海滨赌场酒店</v>
          </cell>
          <cell r="E235" t="str">
            <v>Lee Jiwon</v>
          </cell>
          <cell r="F235" t="str">
            <v>2020-05-09</v>
          </cell>
          <cell r="G235" t="str">
            <v>2020-05-10</v>
          </cell>
          <cell r="H235" t="str">
            <v>退房日周结</v>
          </cell>
          <cell r="I235" t="str">
            <v>529.00</v>
          </cell>
          <cell r="J235" t="str">
            <v>RMB</v>
          </cell>
          <cell r="K235" t="str">
            <v>529.00</v>
          </cell>
          <cell r="L235">
            <v>0</v>
          </cell>
        </row>
        <row r="236">
          <cell r="A236">
            <v>493877864</v>
          </cell>
          <cell r="B236" t="str">
            <v>2020-02-18</v>
          </cell>
          <cell r="C236" t="str">
            <v>1791219</v>
          </cell>
          <cell r="D236" t="str">
            <v>宿务海滨赌场酒店</v>
          </cell>
          <cell r="E236" t="str">
            <v>HAN MIHYE</v>
          </cell>
          <cell r="F236" t="str">
            <v>2020-03-11</v>
          </cell>
          <cell r="G236" t="str">
            <v>2020-03-13</v>
          </cell>
          <cell r="H236" t="str">
            <v>退房日周结</v>
          </cell>
          <cell r="I236" t="str">
            <v>978.00</v>
          </cell>
          <cell r="J236" t="str">
            <v>RMB</v>
          </cell>
          <cell r="K236" t="str">
            <v>978.00</v>
          </cell>
          <cell r="L236">
            <v>0</v>
          </cell>
        </row>
        <row r="237">
          <cell r="A237">
            <v>463569121</v>
          </cell>
          <cell r="B237" t="str">
            <v>2020-02-18</v>
          </cell>
          <cell r="C237" t="str">
            <v>1791231</v>
          </cell>
          <cell r="D237" t="str">
            <v>新加坡史各士皇族酒店</v>
          </cell>
          <cell r="E237" t="str">
            <v>TSUYOSHI OKUDA</v>
          </cell>
          <cell r="F237" t="str">
            <v>2020-02-19</v>
          </cell>
          <cell r="G237" t="str">
            <v>2020-02-20</v>
          </cell>
          <cell r="H237" t="str">
            <v>退房日周结</v>
          </cell>
          <cell r="I237" t="str">
            <v>965.00</v>
          </cell>
          <cell r="J237" t="str">
            <v>RMB</v>
          </cell>
          <cell r="K237" t="str">
            <v>965.00</v>
          </cell>
          <cell r="L237">
            <v>0</v>
          </cell>
        </row>
        <row r="238">
          <cell r="A238">
            <v>463747769</v>
          </cell>
          <cell r="B238" t="str">
            <v>2020-02-19</v>
          </cell>
          <cell r="C238" t="str">
            <v>1791536</v>
          </cell>
          <cell r="D238" t="str">
            <v>巴淡岛金湾大酒店</v>
          </cell>
          <cell r="E238" t="str">
            <v>TAN TAT LEE BERNARD</v>
          </cell>
          <cell r="F238" t="str">
            <v>2020-02-20</v>
          </cell>
          <cell r="G238" t="str">
            <v>2020-02-21</v>
          </cell>
          <cell r="H238" t="str">
            <v>退房日周结</v>
          </cell>
          <cell r="I238" t="str">
            <v>144.00</v>
          </cell>
          <cell r="J238" t="str">
            <v>RMB</v>
          </cell>
          <cell r="K238" t="str">
            <v>144.00</v>
          </cell>
          <cell r="L238">
            <v>0</v>
          </cell>
        </row>
        <row r="239">
          <cell r="A239">
            <v>494387048</v>
          </cell>
          <cell r="B239" t="str">
            <v>2020-02-20</v>
          </cell>
          <cell r="C239" t="str">
            <v>1791995</v>
          </cell>
          <cell r="D239" t="str">
            <v>宿务海滨赌场酒店</v>
          </cell>
          <cell r="E239" t="str">
            <v>Kang minsu</v>
          </cell>
          <cell r="F239" t="str">
            <v>2020-04-05</v>
          </cell>
          <cell r="G239" t="str">
            <v>2020-04-07</v>
          </cell>
          <cell r="H239" t="str">
            <v>退房日周结</v>
          </cell>
          <cell r="I239" t="str">
            <v>1058.00</v>
          </cell>
          <cell r="J239" t="str">
            <v>RMB</v>
          </cell>
          <cell r="K239" t="str">
            <v>1058.00</v>
          </cell>
          <cell r="L239">
            <v>0</v>
          </cell>
        </row>
        <row r="240">
          <cell r="A240">
            <v>494408172</v>
          </cell>
          <cell r="B240" t="str">
            <v>2020-02-20</v>
          </cell>
          <cell r="C240" t="str">
            <v>1792041</v>
          </cell>
          <cell r="D240" t="str">
            <v>宿务海滨赌场酒店</v>
          </cell>
          <cell r="E240" t="str">
            <v>XXXXXXX XXXXXX</v>
          </cell>
          <cell r="F240" t="str">
            <v>2020-03-02</v>
          </cell>
          <cell r="G240" t="str">
            <v>2020-03-03</v>
          </cell>
          <cell r="H240" t="str">
            <v>退房日周结</v>
          </cell>
          <cell r="I240" t="str">
            <v>489.00</v>
          </cell>
          <cell r="J240" t="str">
            <v>RMB</v>
          </cell>
          <cell r="K240" t="str">
            <v>489.00</v>
          </cell>
          <cell r="L240">
            <v>0</v>
          </cell>
        </row>
        <row r="241">
          <cell r="A241">
            <v>464186085</v>
          </cell>
          <cell r="B241" t="str">
            <v>2020-02-20</v>
          </cell>
          <cell r="C241" t="str">
            <v>1792190</v>
          </cell>
          <cell r="D241" t="str">
            <v>宿务海滨赌场酒店</v>
          </cell>
          <cell r="E241" t="str">
            <v>Wayne Sedawie John</v>
          </cell>
          <cell r="F241" t="str">
            <v>2020-05-06</v>
          </cell>
          <cell r="G241" t="str">
            <v>2020-05-07</v>
          </cell>
          <cell r="H241" t="str">
            <v>退房日周结</v>
          </cell>
          <cell r="I241" t="str">
            <v>529.00</v>
          </cell>
          <cell r="J241" t="str">
            <v>RMB</v>
          </cell>
          <cell r="K241" t="str">
            <v>529.00</v>
          </cell>
          <cell r="L241">
            <v>0</v>
          </cell>
        </row>
        <row r="242">
          <cell r="A242">
            <v>464254621</v>
          </cell>
          <cell r="B242" t="str">
            <v>2020-02-20</v>
          </cell>
          <cell r="C242" t="str">
            <v>1792331</v>
          </cell>
          <cell r="D242" t="str">
            <v>槟城诺瑟姆套房酒店</v>
          </cell>
          <cell r="E242" t="str">
            <v>jie ling ong</v>
          </cell>
          <cell r="F242" t="str">
            <v>2020-03-22</v>
          </cell>
          <cell r="G242" t="str">
            <v>2020-03-25</v>
          </cell>
          <cell r="H242" t="str">
            <v>退房日周结</v>
          </cell>
          <cell r="I242" t="str">
            <v>1275.00</v>
          </cell>
          <cell r="J242" t="str">
            <v>RMB</v>
          </cell>
          <cell r="K242" t="str">
            <v>1275.00</v>
          </cell>
          <cell r="L242">
            <v>0</v>
          </cell>
        </row>
        <row r="243">
          <cell r="A243">
            <v>494572048</v>
          </cell>
          <cell r="B243" t="str">
            <v>2020-02-21</v>
          </cell>
          <cell r="C243" t="str">
            <v>1792375</v>
          </cell>
          <cell r="D243" t="str">
            <v>宿务海滨赌场酒店</v>
          </cell>
          <cell r="E243" t="str">
            <v>Kim EUNJI</v>
          </cell>
          <cell r="F243" t="str">
            <v>2020-03-10</v>
          </cell>
          <cell r="G243" t="str">
            <v>2020-03-12</v>
          </cell>
          <cell r="H243" t="str">
            <v>退房日周结</v>
          </cell>
          <cell r="I243" t="str">
            <v>978.00</v>
          </cell>
          <cell r="J243" t="str">
            <v>RMB</v>
          </cell>
          <cell r="K243" t="str">
            <v>978.00</v>
          </cell>
          <cell r="L243">
            <v>0</v>
          </cell>
        </row>
        <row r="244">
          <cell r="A244">
            <v>464645521</v>
          </cell>
          <cell r="B244" t="str">
            <v>2020-02-22</v>
          </cell>
          <cell r="C244" t="str">
            <v>1792883</v>
          </cell>
          <cell r="D244" t="str">
            <v>维拉巴厘岛精品酒店及套房</v>
          </cell>
          <cell r="E244" t="str">
            <v>Konsti Wendy</v>
          </cell>
          <cell r="F244" t="str">
            <v>2020-05-10</v>
          </cell>
          <cell r="G244" t="str">
            <v>2020-05-11</v>
          </cell>
          <cell r="H244" t="str">
            <v>退房日周结</v>
          </cell>
          <cell r="I244" t="str">
            <v>0.00</v>
          </cell>
          <cell r="J244" t="str">
            <v>RMB</v>
          </cell>
          <cell r="K244" t="str">
            <v>0.00</v>
          </cell>
          <cell r="L244">
            <v>0</v>
          </cell>
        </row>
        <row r="245">
          <cell r="A245">
            <v>310085298</v>
          </cell>
          <cell r="B245" t="str">
            <v>2020-02-23</v>
          </cell>
          <cell r="C245" t="str">
            <v>1793474</v>
          </cell>
          <cell r="D245" t="str">
            <v>马尼拉马卡蒂罗克韦尔酒店阿如加公寓式酒店</v>
          </cell>
          <cell r="E245" t="str">
            <v>SICAM ADRIAN ROBERT</v>
          </cell>
          <cell r="F245" t="str">
            <v>2020-02-24</v>
          </cell>
          <cell r="G245" t="str">
            <v>2020-02-25</v>
          </cell>
          <cell r="H245" t="str">
            <v>退房日周结</v>
          </cell>
          <cell r="I245" t="str">
            <v>733.00</v>
          </cell>
          <cell r="J245" t="str">
            <v>RMB</v>
          </cell>
          <cell r="K245" t="str">
            <v>733.00</v>
          </cell>
          <cell r="L245">
            <v>0</v>
          </cell>
        </row>
        <row r="246">
          <cell r="A246">
            <v>464987833</v>
          </cell>
          <cell r="B246" t="str">
            <v>2020-02-23</v>
          </cell>
          <cell r="C246" t="str">
            <v>1793476</v>
          </cell>
          <cell r="D246" t="str">
            <v>1898 菲律宾人科洛尼亚酒店</v>
          </cell>
          <cell r="E246" t="str">
            <v>Inieza Elena</v>
          </cell>
          <cell r="F246" t="str">
            <v>2020-04-19</v>
          </cell>
          <cell r="G246" t="str">
            <v>2020-04-23</v>
          </cell>
          <cell r="H246" t="str">
            <v>退房日周结</v>
          </cell>
          <cell r="I246" t="str">
            <v>1668.00</v>
          </cell>
          <cell r="J246" t="str">
            <v>RMB</v>
          </cell>
          <cell r="K246" t="str">
            <v>1668.00</v>
          </cell>
          <cell r="L246">
            <v>0</v>
          </cell>
        </row>
        <row r="247">
          <cell r="A247">
            <v>465168893</v>
          </cell>
          <cell r="B247" t="str">
            <v>2020-02-23</v>
          </cell>
          <cell r="C247" t="str">
            <v>1793754</v>
          </cell>
          <cell r="D247" t="str">
            <v>吉隆坡皇家酒店</v>
          </cell>
          <cell r="E247" t="str">
            <v>Osman Mohamed Hariswandy</v>
          </cell>
          <cell r="F247" t="str">
            <v>2020-03-19</v>
          </cell>
          <cell r="G247" t="str">
            <v>2020-03-24</v>
          </cell>
          <cell r="H247" t="str">
            <v>退房日周结</v>
          </cell>
          <cell r="I247" t="str">
            <v>1350.00</v>
          </cell>
          <cell r="J247" t="str">
            <v>RMB</v>
          </cell>
          <cell r="K247" t="str">
            <v>1350.00</v>
          </cell>
          <cell r="L247">
            <v>0</v>
          </cell>
        </row>
        <row r="248">
          <cell r="A248">
            <v>465175029</v>
          </cell>
          <cell r="B248" t="str">
            <v>2020-02-23</v>
          </cell>
          <cell r="C248" t="str">
            <v>1793767</v>
          </cell>
          <cell r="D248" t="str">
            <v>吉隆坡皇家酒店</v>
          </cell>
          <cell r="E248" t="str">
            <v>SITI KHAIRUNISA BTE HJ TALIP HJH</v>
          </cell>
          <cell r="F248" t="str">
            <v>2020-03-18</v>
          </cell>
          <cell r="G248" t="str">
            <v>2020-03-25</v>
          </cell>
          <cell r="H248" t="str">
            <v>退房日周结</v>
          </cell>
          <cell r="I248" t="str">
            <v>3780.00</v>
          </cell>
          <cell r="J248" t="str">
            <v>RMB</v>
          </cell>
          <cell r="K248" t="str">
            <v>3780.00</v>
          </cell>
          <cell r="L248">
            <v>0</v>
          </cell>
        </row>
        <row r="249">
          <cell r="A249">
            <v>465177101</v>
          </cell>
          <cell r="B249" t="str">
            <v>2020-02-23</v>
          </cell>
          <cell r="C249" t="str">
            <v>1793771</v>
          </cell>
          <cell r="D249" t="str">
            <v>吉隆坡皇家酒店</v>
          </cell>
          <cell r="E249" t="str">
            <v>NORSARI BTE HJ AHMAD HJH</v>
          </cell>
          <cell r="F249" t="str">
            <v>2020-03-18</v>
          </cell>
          <cell r="G249" t="str">
            <v>2020-03-25</v>
          </cell>
          <cell r="H249" t="str">
            <v>退房日周结</v>
          </cell>
          <cell r="I249" t="str">
            <v>2177.00</v>
          </cell>
          <cell r="J249" t="str">
            <v>RMB</v>
          </cell>
          <cell r="K249" t="str">
            <v>2177.00</v>
          </cell>
          <cell r="L249">
            <v>0</v>
          </cell>
        </row>
        <row r="250">
          <cell r="A250">
            <v>270078891</v>
          </cell>
          <cell r="B250" t="str">
            <v>2020-02-24</v>
          </cell>
          <cell r="C250" t="str">
            <v>1793864</v>
          </cell>
          <cell r="D250" t="str">
            <v>马尼拉机场路出发酒店</v>
          </cell>
          <cell r="E250" t="str">
            <v>MARSH PAUL</v>
          </cell>
          <cell r="F250" t="str">
            <v>2020-05-15</v>
          </cell>
          <cell r="G250" t="str">
            <v>2020-05-16</v>
          </cell>
          <cell r="H250" t="str">
            <v>退房日周结</v>
          </cell>
          <cell r="I250" t="str">
            <v>302.00</v>
          </cell>
          <cell r="J250" t="str">
            <v>RMB</v>
          </cell>
          <cell r="K250" t="str">
            <v>302.00</v>
          </cell>
          <cell r="L250">
            <v>0</v>
          </cell>
        </row>
        <row r="251">
          <cell r="A251">
            <v>270152659</v>
          </cell>
          <cell r="B251" t="str">
            <v>2020-02-24</v>
          </cell>
          <cell r="C251" t="str">
            <v>1794194</v>
          </cell>
          <cell r="D251" t="str">
            <v>优本纳沙通</v>
          </cell>
          <cell r="E251" t="str">
            <v>McKinlay Blair</v>
          </cell>
          <cell r="F251" t="str">
            <v>2020-05-23</v>
          </cell>
          <cell r="G251" t="str">
            <v>2020-05-26</v>
          </cell>
          <cell r="H251" t="str">
            <v>退房日周结</v>
          </cell>
          <cell r="I251" t="str">
            <v>0.00</v>
          </cell>
          <cell r="J251" t="str">
            <v>RMB</v>
          </cell>
          <cell r="K251" t="str">
            <v>0.00</v>
          </cell>
          <cell r="L251">
            <v>0</v>
          </cell>
        </row>
        <row r="252">
          <cell r="A252">
            <v>270185619</v>
          </cell>
          <cell r="B252" t="str">
            <v>2020-02-25</v>
          </cell>
          <cell r="C252" t="str">
            <v>1794368</v>
          </cell>
          <cell r="D252" t="str">
            <v>克林希亚酒店</v>
          </cell>
          <cell r="E252" t="str">
            <v>Alhashmi Mohammad</v>
          </cell>
          <cell r="F252" t="str">
            <v>2020-03-03</v>
          </cell>
          <cell r="G252" t="str">
            <v>2020-03-06</v>
          </cell>
          <cell r="H252" t="str">
            <v>退房日周结</v>
          </cell>
          <cell r="I252" t="str">
            <v>2604.00</v>
          </cell>
          <cell r="J252" t="str">
            <v>RMB</v>
          </cell>
          <cell r="K252" t="str">
            <v>2604.00</v>
          </cell>
          <cell r="L252">
            <v>0</v>
          </cell>
        </row>
        <row r="253">
          <cell r="A253">
            <v>465762705</v>
          </cell>
          <cell r="B253" t="str">
            <v>2020-02-25</v>
          </cell>
          <cell r="C253" t="str">
            <v>1794741</v>
          </cell>
          <cell r="D253" t="str">
            <v>KSL度假酒店</v>
          </cell>
          <cell r="E253" t="str">
            <v>Sheriff Edwin</v>
          </cell>
          <cell r="F253" t="str">
            <v>2020-02-26</v>
          </cell>
          <cell r="G253" t="str">
            <v>2020-02-27</v>
          </cell>
          <cell r="H253" t="str">
            <v>退房日周结</v>
          </cell>
          <cell r="I253" t="str">
            <v>233.00</v>
          </cell>
          <cell r="J253" t="str">
            <v>RMB</v>
          </cell>
          <cell r="K253" t="str">
            <v>233.00</v>
          </cell>
          <cell r="L253">
            <v>0</v>
          </cell>
        </row>
        <row r="254">
          <cell r="A254">
            <v>465999925</v>
          </cell>
          <cell r="B254" t="str">
            <v>2020-02-26</v>
          </cell>
          <cell r="C254" t="str">
            <v>1795166</v>
          </cell>
          <cell r="D254" t="str">
            <v>宿务海滨赌场酒店</v>
          </cell>
          <cell r="E254" t="str">
            <v>Sayson Vincent Cantiveros</v>
          </cell>
          <cell r="F254" t="str">
            <v>2020-02-29</v>
          </cell>
          <cell r="G254" t="str">
            <v>2020-03-01</v>
          </cell>
          <cell r="H254" t="str">
            <v>退房日周结</v>
          </cell>
          <cell r="I254" t="str">
            <v>511.00</v>
          </cell>
          <cell r="J254" t="str">
            <v>RMB</v>
          </cell>
          <cell r="K254" t="str">
            <v>511.00</v>
          </cell>
          <cell r="L254">
            <v>0</v>
          </cell>
        </row>
        <row r="255">
          <cell r="A255">
            <v>270756063</v>
          </cell>
          <cell r="B255" t="str">
            <v>2020-03-01</v>
          </cell>
          <cell r="C255" t="str">
            <v>1798348</v>
          </cell>
          <cell r="D255" t="str">
            <v>迪拜TIME橡木酒店及套房</v>
          </cell>
          <cell r="E255" t="str">
            <v>EL SHARIF MOUNIR</v>
          </cell>
          <cell r="F255" t="str">
            <v>2020-03-05</v>
          </cell>
          <cell r="G255" t="str">
            <v>2020-03-08</v>
          </cell>
          <cell r="H255" t="str">
            <v>退房日周结</v>
          </cell>
          <cell r="I255" t="str">
            <v>1152.00</v>
          </cell>
          <cell r="J255" t="str">
            <v>RMB</v>
          </cell>
          <cell r="K255" t="str">
            <v>1152.00</v>
          </cell>
          <cell r="L255">
            <v>0</v>
          </cell>
        </row>
        <row r="256">
          <cell r="A256">
            <v>311472430</v>
          </cell>
          <cell r="B256" t="str">
            <v>2020-03-01</v>
          </cell>
          <cell r="C256" t="str">
            <v>1798412</v>
          </cell>
          <cell r="D256" t="str">
            <v>长滩岛潮汐酒店</v>
          </cell>
          <cell r="E256" t="str">
            <v>Enclona Casey</v>
          </cell>
          <cell r="F256" t="str">
            <v>2020-03-10</v>
          </cell>
          <cell r="G256" t="str">
            <v>2020-03-14</v>
          </cell>
          <cell r="H256" t="str">
            <v>退房日周结</v>
          </cell>
          <cell r="I256" t="str">
            <v>1972.00</v>
          </cell>
          <cell r="J256" t="str">
            <v>RMB</v>
          </cell>
          <cell r="K256" t="str">
            <v>1972.00</v>
          </cell>
          <cell r="L256">
            <v>0</v>
          </cell>
        </row>
        <row r="257">
          <cell r="A257">
            <v>497327436</v>
          </cell>
          <cell r="B257" t="str">
            <v>2020-03-02</v>
          </cell>
          <cell r="C257" t="str">
            <v>1798449</v>
          </cell>
          <cell r="D257" t="str">
            <v>宿务海滨赌场酒店</v>
          </cell>
          <cell r="E257" t="str">
            <v>Daiki Fujimoto</v>
          </cell>
          <cell r="F257" t="str">
            <v>2020-03-23</v>
          </cell>
          <cell r="G257" t="str">
            <v>2020-03-24</v>
          </cell>
          <cell r="H257" t="str">
            <v>退房日周结</v>
          </cell>
          <cell r="I257" t="str">
            <v>483.00</v>
          </cell>
          <cell r="J257" t="str">
            <v>RMB</v>
          </cell>
          <cell r="K257" t="str">
            <v>483.00</v>
          </cell>
          <cell r="L257">
            <v>0</v>
          </cell>
        </row>
        <row r="258">
          <cell r="A258">
            <v>467716229</v>
          </cell>
          <cell r="B258" t="str">
            <v>2020-03-02</v>
          </cell>
          <cell r="C258" t="str">
            <v>1798901</v>
          </cell>
          <cell r="D258" t="str">
            <v>吉隆坡万豪AC酒店</v>
          </cell>
          <cell r="E258" t="str">
            <v>nor dayana bt mohd yaacob siti</v>
          </cell>
          <cell r="F258" t="str">
            <v>2020-03-03</v>
          </cell>
          <cell r="G258" t="str">
            <v>2020-03-04</v>
          </cell>
          <cell r="H258" t="str">
            <v>退房日周结</v>
          </cell>
          <cell r="I258" t="str">
            <v>412.00</v>
          </cell>
          <cell r="J258" t="str">
            <v>RMB</v>
          </cell>
          <cell r="K258" t="str">
            <v>412.00</v>
          </cell>
          <cell r="L258">
            <v>0</v>
          </cell>
        </row>
        <row r="259">
          <cell r="A259">
            <v>497567264</v>
          </cell>
          <cell r="B259" t="str">
            <v>2020-03-02</v>
          </cell>
          <cell r="C259" t="str">
            <v>1798987</v>
          </cell>
          <cell r="D259" t="str">
            <v>中间点曼达林大酒店</v>
          </cell>
          <cell r="E259" t="str">
            <v>hidenori sugiura</v>
          </cell>
          <cell r="F259" t="str">
            <v>2020-03-20</v>
          </cell>
          <cell r="G259" t="str">
            <v>2020-03-21</v>
          </cell>
          <cell r="H259" t="str">
            <v>退房日周结</v>
          </cell>
          <cell r="I259" t="str">
            <v>476.00</v>
          </cell>
          <cell r="J259" t="str">
            <v>RMB</v>
          </cell>
          <cell r="K259" t="str">
            <v>476.00</v>
          </cell>
          <cell r="L259">
            <v>0</v>
          </cell>
        </row>
        <row r="260">
          <cell r="A260">
            <v>467773829</v>
          </cell>
          <cell r="B260" t="str">
            <v>2020-03-02</v>
          </cell>
          <cell r="C260" t="str">
            <v>1798989</v>
          </cell>
          <cell r="D260" t="str">
            <v>宿务海滨赌场酒店</v>
          </cell>
          <cell r="E260" t="str">
            <v>juerries dirk</v>
          </cell>
          <cell r="F260" t="str">
            <v>2020-03-11</v>
          </cell>
          <cell r="G260" t="str">
            <v>2020-03-16</v>
          </cell>
          <cell r="H260" t="str">
            <v>退房日周结</v>
          </cell>
          <cell r="I260" t="str">
            <v>2425.00</v>
          </cell>
          <cell r="J260" t="str">
            <v>RMB</v>
          </cell>
          <cell r="K260" t="str">
            <v>2425.00</v>
          </cell>
          <cell r="L260">
            <v>0</v>
          </cell>
        </row>
        <row r="261">
          <cell r="A261">
            <v>311656998</v>
          </cell>
          <cell r="B261" t="str">
            <v>2020-03-02</v>
          </cell>
          <cell r="C261" t="str">
            <v>1798990</v>
          </cell>
          <cell r="D261" t="str">
            <v>马尼拉机场路出发酒店</v>
          </cell>
          <cell r="E261" t="str">
            <v>Jose Lawrence</v>
          </cell>
          <cell r="F261" t="str">
            <v>2020-04-09</v>
          </cell>
          <cell r="G261" t="str">
            <v>2020-04-10</v>
          </cell>
          <cell r="H261" t="str">
            <v>退房日周结</v>
          </cell>
          <cell r="I261" t="str">
            <v>275.00</v>
          </cell>
          <cell r="J261" t="str">
            <v>RMB</v>
          </cell>
          <cell r="K261" t="str">
            <v>275.00</v>
          </cell>
          <cell r="L261">
            <v>0</v>
          </cell>
        </row>
        <row r="262">
          <cell r="A262">
            <v>311954450</v>
          </cell>
          <cell r="B262" t="str">
            <v>2020-03-04</v>
          </cell>
          <cell r="C262" t="str">
            <v>1799679</v>
          </cell>
          <cell r="D262" t="str">
            <v>马尼拉机场路出发酒店</v>
          </cell>
          <cell r="E262" t="str">
            <v>Garrick Rieley</v>
          </cell>
          <cell r="F262" t="str">
            <v>2020-04-02</v>
          </cell>
          <cell r="G262" t="str">
            <v>2020-04-03</v>
          </cell>
          <cell r="H262" t="str">
            <v>退房日周结</v>
          </cell>
          <cell r="I262" t="str">
            <v>275.00</v>
          </cell>
          <cell r="J262" t="str">
            <v>RMB</v>
          </cell>
          <cell r="K262" t="str">
            <v>275.00</v>
          </cell>
          <cell r="L262">
            <v>0</v>
          </cell>
        </row>
        <row r="263">
          <cell r="A263">
            <v>468209521</v>
          </cell>
          <cell r="B263" t="str">
            <v>2020-03-04</v>
          </cell>
          <cell r="C263" t="str">
            <v>1799689</v>
          </cell>
          <cell r="D263" t="str">
            <v>巴厘岛马加尼水疗酒店</v>
          </cell>
          <cell r="E263" t="str">
            <v>Hirst Helen</v>
          </cell>
          <cell r="F263" t="str">
            <v>2020-03-27</v>
          </cell>
          <cell r="G263" t="str">
            <v>2020-04-02</v>
          </cell>
          <cell r="H263" t="str">
            <v>退房日周结</v>
          </cell>
          <cell r="I263" t="str">
            <v>4044.00</v>
          </cell>
          <cell r="J263" t="str">
            <v>RMB</v>
          </cell>
          <cell r="K263" t="str">
            <v>4044.00</v>
          </cell>
          <cell r="L263">
            <v>0</v>
          </cell>
        </row>
        <row r="264">
          <cell r="A264">
            <v>468333045</v>
          </cell>
          <cell r="B264" t="str">
            <v>2020-03-04</v>
          </cell>
          <cell r="C264" t="str">
            <v>1799872</v>
          </cell>
          <cell r="D264" t="str">
            <v>柔佛州新山弗雷泽卡普里酒店</v>
          </cell>
          <cell r="E264" t="str">
            <v>Foong Deyna</v>
          </cell>
          <cell r="F264" t="str">
            <v>2020-03-20</v>
          </cell>
          <cell r="G264" t="str">
            <v>2020-03-21</v>
          </cell>
          <cell r="H264" t="str">
            <v>退房日周结</v>
          </cell>
          <cell r="I264" t="str">
            <v>385.00</v>
          </cell>
          <cell r="J264" t="str">
            <v>RMB</v>
          </cell>
          <cell r="K264" t="str">
            <v>385.00</v>
          </cell>
          <cell r="L264">
            <v>0</v>
          </cell>
        </row>
        <row r="265">
          <cell r="A265">
            <v>311999494</v>
          </cell>
          <cell r="B265" t="str">
            <v>2020-03-04</v>
          </cell>
          <cell r="C265" t="str">
            <v>1799933</v>
          </cell>
          <cell r="D265" t="str">
            <v>奥兰多会议中心/国际大道戴斯酒店</v>
          </cell>
          <cell r="E265" t="str">
            <v>leao cristin batista</v>
          </cell>
          <cell r="F265" t="str">
            <v>2020-03-09</v>
          </cell>
          <cell r="G265" t="str">
            <v>2020-03-14</v>
          </cell>
          <cell r="H265" t="str">
            <v>退房日周结</v>
          </cell>
          <cell r="I265" t="str">
            <v>3345.00</v>
          </cell>
          <cell r="J265" t="str">
            <v>RMB</v>
          </cell>
          <cell r="K265" t="str">
            <v>3345.00</v>
          </cell>
          <cell r="L265">
            <v>0</v>
          </cell>
        </row>
        <row r="266">
          <cell r="A266">
            <v>468630077</v>
          </cell>
          <cell r="B266" t="str">
            <v>2020-03-05</v>
          </cell>
          <cell r="C266" t="str">
            <v>1800399</v>
          </cell>
          <cell r="D266" t="str">
            <v>西贡中心孟清酒店</v>
          </cell>
          <cell r="E266" t="str">
            <v>McGrail Aaron</v>
          </cell>
          <cell r="F266" t="str">
            <v>2020-03-12</v>
          </cell>
          <cell r="G266" t="str">
            <v>2020-03-13</v>
          </cell>
          <cell r="H266" t="str">
            <v>退房日周结</v>
          </cell>
          <cell r="I266" t="str">
            <v>463.00</v>
          </cell>
          <cell r="J266" t="str">
            <v>RMB</v>
          </cell>
          <cell r="K266" t="str">
            <v>463.00</v>
          </cell>
          <cell r="L266">
            <v>0</v>
          </cell>
        </row>
        <row r="267">
          <cell r="A267">
            <v>271151783</v>
          </cell>
          <cell r="B267" t="str">
            <v>2020-03-05</v>
          </cell>
          <cell r="C267" t="str">
            <v>1800657</v>
          </cell>
          <cell r="D267" t="str">
            <v>沙美岛萨凯海滩度假村</v>
          </cell>
          <cell r="E267" t="str">
            <v>Darvelid Karin</v>
          </cell>
          <cell r="F267" t="str">
            <v>2020-03-17</v>
          </cell>
          <cell r="G267" t="str">
            <v>2020-03-24</v>
          </cell>
          <cell r="H267" t="str">
            <v>退房日周结</v>
          </cell>
          <cell r="I267" t="str">
            <v>4851.00</v>
          </cell>
          <cell r="J267" t="str">
            <v>RMB</v>
          </cell>
          <cell r="K267" t="str">
            <v>4851.00</v>
          </cell>
          <cell r="L267">
            <v>0</v>
          </cell>
        </row>
        <row r="268">
          <cell r="A268">
            <v>271152591</v>
          </cell>
          <cell r="B268" t="str">
            <v>2020-03-05</v>
          </cell>
          <cell r="C268" t="str">
            <v>1800662</v>
          </cell>
          <cell r="D268" t="str">
            <v>沙美岛萨凯海滩度假村</v>
          </cell>
          <cell r="E268" t="str">
            <v>Darvelid Karin</v>
          </cell>
          <cell r="F268" t="str">
            <v>2020-03-17</v>
          </cell>
          <cell r="G268" t="str">
            <v>2020-03-24</v>
          </cell>
          <cell r="H268" t="str">
            <v>退房日周结</v>
          </cell>
          <cell r="I268" t="str">
            <v>4851.00</v>
          </cell>
          <cell r="J268" t="str">
            <v>RMB</v>
          </cell>
          <cell r="K268" t="str">
            <v>4851.00</v>
          </cell>
          <cell r="L268">
            <v>0</v>
          </cell>
        </row>
        <row r="269">
          <cell r="A269">
            <v>468805457</v>
          </cell>
          <cell r="B269" t="str">
            <v>2020-03-05</v>
          </cell>
          <cell r="C269" t="str">
            <v>1800672</v>
          </cell>
          <cell r="D269" t="str">
            <v>普特拉贾亚班吉酒店</v>
          </cell>
          <cell r="E269" t="str">
            <v>Cheng Su Lee</v>
          </cell>
          <cell r="F269" t="str">
            <v>2020-03-07</v>
          </cell>
          <cell r="G269" t="str">
            <v>2020-03-08</v>
          </cell>
          <cell r="H269" t="str">
            <v>退房日周结</v>
          </cell>
          <cell r="I269" t="str">
            <v>307.00</v>
          </cell>
          <cell r="J269" t="str">
            <v>RMB</v>
          </cell>
          <cell r="K269" t="str">
            <v>307.00</v>
          </cell>
          <cell r="L269">
            <v>0</v>
          </cell>
        </row>
        <row r="270">
          <cell r="A270">
            <v>468839669</v>
          </cell>
          <cell r="B270" t="str">
            <v>2020-03-06</v>
          </cell>
          <cell r="C270" t="str">
            <v>1800715</v>
          </cell>
          <cell r="D270" t="str">
            <v>优本纳沙通</v>
          </cell>
          <cell r="E270" t="str">
            <v>Teck Wah Tan</v>
          </cell>
          <cell r="F270" t="str">
            <v>2020-04-23</v>
          </cell>
          <cell r="G270" t="str">
            <v>2020-04-30</v>
          </cell>
          <cell r="H270" t="str">
            <v>退房日周结</v>
          </cell>
          <cell r="I270" t="str">
            <v>0.00</v>
          </cell>
          <cell r="J270" t="str">
            <v>RMB</v>
          </cell>
          <cell r="K270" t="str">
            <v>0.00</v>
          </cell>
          <cell r="L270">
            <v>0</v>
          </cell>
        </row>
        <row r="271">
          <cell r="A271">
            <v>312247742</v>
          </cell>
          <cell r="B271" t="str">
            <v>2020-03-06</v>
          </cell>
          <cell r="C271" t="str">
            <v>1800739</v>
          </cell>
          <cell r="D271" t="str">
            <v>马尼拉机场路出发酒店</v>
          </cell>
          <cell r="E271" t="str">
            <v>Torremoro Helen</v>
          </cell>
          <cell r="F271" t="str">
            <v>2020-03-26</v>
          </cell>
          <cell r="G271" t="str">
            <v>2020-03-27</v>
          </cell>
          <cell r="H271" t="str">
            <v>退房日周结</v>
          </cell>
          <cell r="I271" t="str">
            <v>0.00</v>
          </cell>
          <cell r="J271" t="str">
            <v>RMB</v>
          </cell>
          <cell r="K271" t="str">
            <v>0.00</v>
          </cell>
          <cell r="L271">
            <v>0</v>
          </cell>
        </row>
        <row r="272">
          <cell r="A272">
            <v>468896949</v>
          </cell>
          <cell r="B272" t="str">
            <v>2020-03-06</v>
          </cell>
          <cell r="C272" t="str">
            <v>1800821</v>
          </cell>
          <cell r="D272" t="str">
            <v>吉隆坡皇家酒店</v>
          </cell>
          <cell r="E272" t="str">
            <v>Chiatang Tan</v>
          </cell>
          <cell r="F272" t="str">
            <v>2020-04-20</v>
          </cell>
          <cell r="G272" t="str">
            <v>2020-04-23</v>
          </cell>
          <cell r="H272" t="str">
            <v>退房日周结</v>
          </cell>
          <cell r="I272" t="str">
            <v>0.00</v>
          </cell>
          <cell r="J272" t="str">
            <v>RMB</v>
          </cell>
          <cell r="K272" t="str">
            <v>0.00</v>
          </cell>
          <cell r="L272">
            <v>0</v>
          </cell>
        </row>
        <row r="273">
          <cell r="A273">
            <v>498554092</v>
          </cell>
          <cell r="B273" t="str">
            <v>2020-03-06</v>
          </cell>
          <cell r="C273" t="str">
            <v>1801128</v>
          </cell>
          <cell r="D273" t="str">
            <v>宿务海滨赌场酒店</v>
          </cell>
          <cell r="E273" t="str">
            <v>Lee Namki</v>
          </cell>
          <cell r="F273" t="str">
            <v>2020-03-17</v>
          </cell>
          <cell r="G273" t="str">
            <v>2020-03-18</v>
          </cell>
          <cell r="H273" t="str">
            <v>退房日周结</v>
          </cell>
          <cell r="I273" t="str">
            <v>483.00</v>
          </cell>
          <cell r="J273" t="str">
            <v>RMB</v>
          </cell>
          <cell r="K273" t="str">
            <v>483.00</v>
          </cell>
          <cell r="L273">
            <v>0</v>
          </cell>
        </row>
        <row r="274">
          <cell r="A274">
            <v>271348359</v>
          </cell>
          <cell r="B274" t="str">
            <v>2020-03-08</v>
          </cell>
          <cell r="C274" t="str">
            <v>1801775</v>
          </cell>
          <cell r="D274" t="str">
            <v>马尼拉机场路出发酒店</v>
          </cell>
          <cell r="E274" t="str">
            <v>cadabuna leah angelyne</v>
          </cell>
          <cell r="F274" t="str">
            <v>2020-05-22</v>
          </cell>
          <cell r="G274" t="str">
            <v>2020-05-23</v>
          </cell>
          <cell r="H274" t="str">
            <v>退房日周结</v>
          </cell>
          <cell r="I274" t="str">
            <v>302.00</v>
          </cell>
          <cell r="J274" t="str">
            <v>RMB</v>
          </cell>
          <cell r="K274" t="str">
            <v>302.00</v>
          </cell>
          <cell r="L274">
            <v>0</v>
          </cell>
        </row>
        <row r="275">
          <cell r="A275">
            <v>499071396</v>
          </cell>
          <cell r="B275" t="str">
            <v>2020-03-08</v>
          </cell>
          <cell r="C275" t="str">
            <v>1802190</v>
          </cell>
          <cell r="D275" t="str">
            <v>宿务海滨赌场酒店</v>
          </cell>
          <cell r="E275" t="str">
            <v>KO TAE</v>
          </cell>
          <cell r="F275" t="str">
            <v>2020-03-12</v>
          </cell>
          <cell r="G275" t="str">
            <v>2020-03-14</v>
          </cell>
          <cell r="H275" t="str">
            <v>退房日周结</v>
          </cell>
          <cell r="I275" t="str">
            <v>1022.00</v>
          </cell>
          <cell r="J275" t="str">
            <v>RMB</v>
          </cell>
          <cell r="K275" t="str">
            <v>1022.00</v>
          </cell>
          <cell r="L275">
            <v>0</v>
          </cell>
        </row>
        <row r="276">
          <cell r="A276">
            <v>271402227</v>
          </cell>
          <cell r="B276" t="str">
            <v>2020-03-08</v>
          </cell>
          <cell r="C276" t="str">
            <v>1802213</v>
          </cell>
          <cell r="D276" t="str">
            <v>曼谷素可泰酒店</v>
          </cell>
          <cell r="E276" t="str">
            <v>Lee Sievers Meriam</v>
          </cell>
          <cell r="F276" t="str">
            <v>2020-05-03</v>
          </cell>
          <cell r="G276" t="str">
            <v>2020-05-04</v>
          </cell>
          <cell r="H276" t="str">
            <v>退房日周结</v>
          </cell>
          <cell r="I276" t="str">
            <v>0.00</v>
          </cell>
          <cell r="J276" t="str">
            <v>RMB</v>
          </cell>
          <cell r="K276" t="str">
            <v>0.00</v>
          </cell>
          <cell r="L276">
            <v>0</v>
          </cell>
        </row>
        <row r="277">
          <cell r="A277">
            <v>312861570</v>
          </cell>
          <cell r="B277" t="str">
            <v>2020-03-09</v>
          </cell>
          <cell r="C277" t="str">
            <v>1802276</v>
          </cell>
          <cell r="D277" t="str">
            <v>马尼拉机场路出发酒店</v>
          </cell>
          <cell r="E277" t="str">
            <v>Hinds Roderick</v>
          </cell>
          <cell r="F277" t="str">
            <v>2020-05-11</v>
          </cell>
          <cell r="G277" t="str">
            <v>2020-05-12</v>
          </cell>
          <cell r="H277" t="str">
            <v>退房日周结</v>
          </cell>
          <cell r="I277" t="str">
            <v>0.00</v>
          </cell>
          <cell r="J277" t="str">
            <v>RMB</v>
          </cell>
          <cell r="K277" t="str">
            <v>0.00</v>
          </cell>
          <cell r="L277">
            <v>0</v>
          </cell>
        </row>
        <row r="278">
          <cell r="A278">
            <v>469894421</v>
          </cell>
          <cell r="B278" t="str">
            <v>2020-03-09</v>
          </cell>
          <cell r="C278" t="str">
            <v>1802440</v>
          </cell>
          <cell r="D278" t="str">
            <v>富丽华国际管理大酒店</v>
          </cell>
          <cell r="E278" t="str">
            <v>KADIVAR DENIS</v>
          </cell>
          <cell r="F278" t="str">
            <v>2020-05-13</v>
          </cell>
          <cell r="G278" t="str">
            <v>2020-05-17</v>
          </cell>
          <cell r="H278" t="str">
            <v>退房日周结</v>
          </cell>
          <cell r="I278" t="str">
            <v>0.00</v>
          </cell>
          <cell r="J278" t="str">
            <v>RMB</v>
          </cell>
          <cell r="K278" t="str">
            <v>0.00</v>
          </cell>
          <cell r="L278">
            <v>0</v>
          </cell>
        </row>
        <row r="279">
          <cell r="A279">
            <v>499239396</v>
          </cell>
          <cell r="B279" t="str">
            <v>2020-03-09</v>
          </cell>
          <cell r="C279" t="str">
            <v>1802523</v>
          </cell>
          <cell r="D279" t="str">
            <v>吉隆坡皇家酒店</v>
          </cell>
          <cell r="E279" t="str">
            <v>wan Ching yi</v>
          </cell>
          <cell r="F279" t="str">
            <v>2020-03-18</v>
          </cell>
          <cell r="G279" t="str">
            <v>2020-03-21</v>
          </cell>
          <cell r="H279" t="str">
            <v>退房日周结</v>
          </cell>
          <cell r="I279" t="str">
            <v>810.00</v>
          </cell>
          <cell r="J279" t="str">
            <v>RMB</v>
          </cell>
          <cell r="K279" t="str">
            <v>810.00</v>
          </cell>
          <cell r="L279">
            <v>0</v>
          </cell>
        </row>
        <row r="280">
          <cell r="A280">
            <v>499461436</v>
          </cell>
          <cell r="B280" t="str">
            <v>2020-03-10</v>
          </cell>
          <cell r="C280" t="str">
            <v>1802951</v>
          </cell>
          <cell r="D280" t="str">
            <v>宿务海滨赌场酒店</v>
          </cell>
          <cell r="E280" t="str">
            <v>SODEYAMA YOSHIAKI</v>
          </cell>
          <cell r="F280" t="str">
            <v>2020-04-14</v>
          </cell>
          <cell r="G280" t="str">
            <v>2020-04-20</v>
          </cell>
          <cell r="H280" t="str">
            <v>退房日周结</v>
          </cell>
          <cell r="I280" t="str">
            <v>0.00</v>
          </cell>
          <cell r="J280" t="str">
            <v>RMB</v>
          </cell>
          <cell r="K280" t="str">
            <v>0.00</v>
          </cell>
          <cell r="L280">
            <v>0</v>
          </cell>
        </row>
        <row r="281">
          <cell r="A281">
            <v>271652319</v>
          </cell>
          <cell r="B281" t="str">
            <v>2020-03-12</v>
          </cell>
          <cell r="C281" t="str">
            <v>1803477</v>
          </cell>
          <cell r="D281" t="str">
            <v>卡帕多西亚旅馆酒店</v>
          </cell>
          <cell r="E281" t="str">
            <v>saied hatem</v>
          </cell>
          <cell r="F281" t="str">
            <v>2020-03-28</v>
          </cell>
          <cell r="G281" t="str">
            <v>2020-04-02</v>
          </cell>
          <cell r="H281" t="str">
            <v>退房日周结</v>
          </cell>
          <cell r="I281" t="str">
            <v>2280.00</v>
          </cell>
          <cell r="J281" t="str">
            <v>RMB</v>
          </cell>
          <cell r="K281" t="str">
            <v>2280.00</v>
          </cell>
          <cell r="L281">
            <v>0</v>
          </cell>
        </row>
        <row r="282">
          <cell r="A282">
            <v>470713289</v>
          </cell>
          <cell r="B282" t="str">
            <v>2020-03-12</v>
          </cell>
          <cell r="C282" t="str">
            <v>1803492</v>
          </cell>
          <cell r="D282" t="str">
            <v>新山太平洋公主酒店</v>
          </cell>
          <cell r="E282" t="str">
            <v>Siti Nur</v>
          </cell>
          <cell r="F282" t="str">
            <v>2020-03-28</v>
          </cell>
          <cell r="G282" t="str">
            <v>2020-03-29</v>
          </cell>
          <cell r="H282" t="str">
            <v>退房日周结</v>
          </cell>
          <cell r="I282" t="str">
            <v>274.00</v>
          </cell>
          <cell r="J282" t="str">
            <v>RMB</v>
          </cell>
          <cell r="K282" t="str">
            <v>274.00</v>
          </cell>
          <cell r="L282">
            <v>0</v>
          </cell>
        </row>
        <row r="283">
          <cell r="A283">
            <v>499851740</v>
          </cell>
          <cell r="B283" t="str">
            <v>2020-03-12</v>
          </cell>
          <cell r="C283" t="str">
            <v>1803557</v>
          </cell>
          <cell r="D283" t="str">
            <v>马尼拉机场路出发酒店</v>
          </cell>
          <cell r="E283" t="str">
            <v>tesaluna edgar ian</v>
          </cell>
          <cell r="F283" t="str">
            <v>2020-03-15</v>
          </cell>
          <cell r="G283" t="str">
            <v>2020-03-17</v>
          </cell>
          <cell r="H283" t="str">
            <v>退房日周结</v>
          </cell>
          <cell r="I283" t="str">
            <v>548.00</v>
          </cell>
          <cell r="J283" t="str">
            <v>RMB</v>
          </cell>
          <cell r="K283" t="str">
            <v>548.00</v>
          </cell>
          <cell r="L283">
            <v>0</v>
          </cell>
        </row>
        <row r="284">
          <cell r="A284">
            <v>500141496</v>
          </cell>
          <cell r="B284" t="str">
            <v>2020-03-13</v>
          </cell>
          <cell r="C284" t="str">
            <v>1803959</v>
          </cell>
          <cell r="D284" t="str">
            <v>维拉巴厘岛精品酒店及套房</v>
          </cell>
          <cell r="E284" t="str">
            <v>CHOI HYEEUN</v>
          </cell>
          <cell r="F284" t="str">
            <v>2020-06-07</v>
          </cell>
          <cell r="G284" t="str">
            <v>2020-06-08</v>
          </cell>
          <cell r="H284" t="str">
            <v>退房日周结</v>
          </cell>
          <cell r="I284" t="str">
            <v>0.00</v>
          </cell>
          <cell r="J284" t="str">
            <v>RMB</v>
          </cell>
          <cell r="K284" t="str">
            <v>0.00</v>
          </cell>
          <cell r="L284">
            <v>0</v>
          </cell>
        </row>
        <row r="285">
          <cell r="A285">
            <v>471219961</v>
          </cell>
          <cell r="B285" t="str">
            <v>2020-03-13</v>
          </cell>
          <cell r="C285" t="str">
            <v>1804051</v>
          </cell>
          <cell r="D285" t="str">
            <v>新山太平洋公主酒店</v>
          </cell>
          <cell r="E285" t="str">
            <v>Mansoor Siti</v>
          </cell>
          <cell r="F285" t="str">
            <v>2020-03-28</v>
          </cell>
          <cell r="G285" t="str">
            <v>2020-03-29</v>
          </cell>
          <cell r="H285" t="str">
            <v>退房日周结</v>
          </cell>
          <cell r="I285" t="str">
            <v>275.00</v>
          </cell>
          <cell r="J285" t="str">
            <v>RMB</v>
          </cell>
          <cell r="K285" t="str">
            <v>275.00</v>
          </cell>
          <cell r="L285">
            <v>0</v>
          </cell>
        </row>
        <row r="286">
          <cell r="A286">
            <v>500357508</v>
          </cell>
          <cell r="B286" t="str">
            <v>2020-03-14</v>
          </cell>
          <cell r="C286" t="str">
            <v>1804241</v>
          </cell>
          <cell r="D286" t="str">
            <v>曼达韦白酒店</v>
          </cell>
          <cell r="E286" t="str">
            <v>Handa Toshihiro</v>
          </cell>
          <cell r="F286" t="str">
            <v>2020-03-15</v>
          </cell>
          <cell r="G286" t="str">
            <v>2020-03-17</v>
          </cell>
          <cell r="H286" t="str">
            <v>退房日周结</v>
          </cell>
          <cell r="I286" t="str">
            <v>888.00</v>
          </cell>
          <cell r="J286" t="str">
            <v>RMB</v>
          </cell>
          <cell r="K286" t="str">
            <v>888.00</v>
          </cell>
          <cell r="L286">
            <v>0</v>
          </cell>
        </row>
        <row r="287">
          <cell r="A287">
            <v>500376724</v>
          </cell>
          <cell r="B287" t="str">
            <v>2020-03-14</v>
          </cell>
          <cell r="C287" t="str">
            <v>1804263</v>
          </cell>
          <cell r="D287" t="str">
            <v>哥打京那巴鲁沙巴东方酒店</v>
          </cell>
          <cell r="E287" t="str">
            <v>basri noraidah</v>
          </cell>
          <cell r="F287" t="str">
            <v>2020-03-15</v>
          </cell>
          <cell r="G287" t="str">
            <v>2020-03-16</v>
          </cell>
          <cell r="H287" t="str">
            <v>退房日周结</v>
          </cell>
          <cell r="I287" t="str">
            <v>194.00</v>
          </cell>
          <cell r="J287" t="str">
            <v>RMB</v>
          </cell>
          <cell r="K287" t="str">
            <v>194.00</v>
          </cell>
          <cell r="L287">
            <v>0</v>
          </cell>
        </row>
        <row r="288">
          <cell r="A288">
            <v>500437904</v>
          </cell>
          <cell r="B288" t="str">
            <v>2020-03-14</v>
          </cell>
          <cell r="C288" t="str">
            <v>1804326</v>
          </cell>
          <cell r="D288" t="str">
            <v>曼达韦白酒店</v>
          </cell>
          <cell r="E288" t="str">
            <v>Park Do Hyeong</v>
          </cell>
          <cell r="F288" t="str">
            <v>2020-03-19</v>
          </cell>
          <cell r="G288" t="str">
            <v>2020-03-20</v>
          </cell>
          <cell r="H288" t="str">
            <v>退房日周结</v>
          </cell>
          <cell r="I288" t="str">
            <v>444.00</v>
          </cell>
          <cell r="J288" t="str">
            <v>RMB</v>
          </cell>
          <cell r="K288" t="str">
            <v>444.00</v>
          </cell>
          <cell r="L288">
            <v>0</v>
          </cell>
        </row>
        <row r="289">
          <cell r="A289">
            <v>500586628</v>
          </cell>
          <cell r="B289" t="str">
            <v>2020-03-15</v>
          </cell>
          <cell r="C289" t="str">
            <v>1804511</v>
          </cell>
          <cell r="D289" t="str">
            <v>曼谷历史酒店</v>
          </cell>
          <cell r="E289" t="str">
            <v>SUGIMOTO ICHIRO</v>
          </cell>
          <cell r="F289" t="str">
            <v>2020-06-03</v>
          </cell>
          <cell r="G289" t="str">
            <v>2020-06-04</v>
          </cell>
          <cell r="H289" t="str">
            <v>退房日周结</v>
          </cell>
          <cell r="I289" t="str">
            <v>0.00</v>
          </cell>
          <cell r="J289" t="str">
            <v>RMB</v>
          </cell>
          <cell r="K289" t="str">
            <v>0.00</v>
          </cell>
          <cell r="L289">
            <v>0</v>
          </cell>
        </row>
        <row r="290">
          <cell r="A290">
            <v>472078529</v>
          </cell>
          <cell r="B290" t="str">
            <v>2020-03-18</v>
          </cell>
          <cell r="C290" t="str">
            <v>1804964</v>
          </cell>
          <cell r="D290" t="str">
            <v>曼谷历史酒店</v>
          </cell>
          <cell r="E290" t="str">
            <v>Artamonov Alexander</v>
          </cell>
          <cell r="F290" t="str">
            <v>2020-03-23</v>
          </cell>
          <cell r="G290" t="str">
            <v>2020-03-24</v>
          </cell>
          <cell r="H290" t="str">
            <v>退房日周结</v>
          </cell>
          <cell r="I290" t="str">
            <v>197.00</v>
          </cell>
          <cell r="J290" t="str">
            <v>RMB</v>
          </cell>
          <cell r="K290" t="str">
            <v>197.00</v>
          </cell>
          <cell r="L290">
            <v>0</v>
          </cell>
        </row>
        <row r="291">
          <cell r="A291">
            <v>501099232</v>
          </cell>
          <cell r="B291" t="str">
            <v>2020-03-18</v>
          </cell>
          <cell r="C291" t="str">
            <v>1805015</v>
          </cell>
          <cell r="D291" t="str">
            <v>马尼拉特洛皮卡纳套房酒店</v>
          </cell>
          <cell r="E291" t="str">
            <v>MOGI SATOSHI</v>
          </cell>
          <cell r="F291" t="str">
            <v>2020-05-01</v>
          </cell>
          <cell r="G291" t="str">
            <v>2020-05-04</v>
          </cell>
          <cell r="H291" t="str">
            <v>退房日周结</v>
          </cell>
          <cell r="I291" t="str">
            <v>0.00</v>
          </cell>
          <cell r="J291" t="str">
            <v>RMB</v>
          </cell>
          <cell r="K291" t="str">
            <v>0.00</v>
          </cell>
          <cell r="L291">
            <v>0</v>
          </cell>
        </row>
        <row r="292">
          <cell r="A292">
            <v>501815712</v>
          </cell>
          <cell r="B292" t="str">
            <v>2020-03-23</v>
          </cell>
          <cell r="C292" t="str">
            <v>1805562</v>
          </cell>
          <cell r="D292" t="str">
            <v>优本纳沙通</v>
          </cell>
          <cell r="E292" t="str">
            <v>lee lee daerim</v>
          </cell>
          <cell r="F292" t="str">
            <v>2020-06-18</v>
          </cell>
          <cell r="G292" t="str">
            <v>2020-06-23</v>
          </cell>
          <cell r="H292" t="str">
            <v>退房日周结</v>
          </cell>
          <cell r="I292" t="str">
            <v>0.00</v>
          </cell>
          <cell r="J292" t="str">
            <v>RMB</v>
          </cell>
          <cell r="K292" t="str">
            <v>0.00</v>
          </cell>
          <cell r="L292">
            <v>0</v>
          </cell>
        </row>
        <row r="293">
          <cell r="A293">
            <v>473131069</v>
          </cell>
          <cell r="B293" t="str">
            <v>2020-03-31</v>
          </cell>
          <cell r="C293" t="str">
            <v>1806127</v>
          </cell>
          <cell r="D293" t="str">
            <v>拔萃珍宝酒店</v>
          </cell>
          <cell r="E293" t="str">
            <v>Siong Chow Choon</v>
          </cell>
          <cell r="F293" t="str">
            <v>2020-04-16</v>
          </cell>
          <cell r="G293" t="str">
            <v>2020-04-20</v>
          </cell>
          <cell r="H293" t="str">
            <v>退房日周结</v>
          </cell>
          <cell r="I293" t="str">
            <v>0.00</v>
          </cell>
          <cell r="J293" t="str">
            <v>RMB</v>
          </cell>
          <cell r="K293" t="str">
            <v>0.00</v>
          </cell>
          <cell r="L293">
            <v>0</v>
          </cell>
        </row>
        <row r="294">
          <cell r="A294">
            <v>503346244</v>
          </cell>
          <cell r="B294" t="str">
            <v>2020-04-06</v>
          </cell>
          <cell r="C294" t="str">
            <v>1806493</v>
          </cell>
          <cell r="D294" t="str">
            <v>龙仁郁金香艾佛酒店</v>
          </cell>
          <cell r="E294" t="str">
            <v>LEE DAEHAN</v>
          </cell>
          <cell r="F294" t="str">
            <v>2020-04-16</v>
          </cell>
          <cell r="G294" t="str">
            <v>2020-04-18</v>
          </cell>
          <cell r="H294" t="str">
            <v>退房日周结</v>
          </cell>
          <cell r="I294" t="str">
            <v>0.00</v>
          </cell>
          <cell r="J294" t="str">
            <v>RMB</v>
          </cell>
          <cell r="K294" t="str">
            <v>0.00</v>
          </cell>
          <cell r="L294">
            <v>0</v>
          </cell>
        </row>
        <row r="295">
          <cell r="A295">
            <v>473600105</v>
          </cell>
          <cell r="B295" t="str">
            <v>2020-04-12</v>
          </cell>
          <cell r="C295" t="str">
            <v>1806966</v>
          </cell>
          <cell r="D295" t="str">
            <v>哥打京那巴鲁沙巴东方酒店</v>
          </cell>
          <cell r="E295" t="str">
            <v>De Win Stijn</v>
          </cell>
          <cell r="F295" t="str">
            <v>2020-04-15</v>
          </cell>
          <cell r="G295" t="str">
            <v>2020-04-20</v>
          </cell>
          <cell r="H295" t="str">
            <v>退房日周结</v>
          </cell>
          <cell r="I295" t="str">
            <v>960.00</v>
          </cell>
          <cell r="J295" t="str">
            <v>RMB</v>
          </cell>
          <cell r="K295" t="str">
            <v>960.00</v>
          </cell>
          <cell r="L295">
            <v>0</v>
          </cell>
        </row>
        <row r="296">
          <cell r="A296">
            <v>503946412</v>
          </cell>
          <cell r="B296" t="str">
            <v>2020-04-13</v>
          </cell>
          <cell r="C296" t="str">
            <v>1807023</v>
          </cell>
          <cell r="D296" t="str">
            <v>素攀昆酒店</v>
          </cell>
          <cell r="E296" t="str">
            <v>Sookkasem Chawaphon</v>
          </cell>
          <cell r="F296" t="str">
            <v>2020-04-30</v>
          </cell>
          <cell r="G296" t="str">
            <v>2020-05-01</v>
          </cell>
          <cell r="H296" t="str">
            <v>退房日周结</v>
          </cell>
          <cell r="I296" t="str">
            <v>0.00</v>
          </cell>
          <cell r="J296" t="str">
            <v>RMB</v>
          </cell>
          <cell r="K296" t="str">
            <v>0.00</v>
          </cell>
          <cell r="L296">
            <v>0</v>
          </cell>
        </row>
        <row r="297">
          <cell r="A297">
            <v>272738187</v>
          </cell>
          <cell r="B297" t="str">
            <v>2020-06-01</v>
          </cell>
          <cell r="C297" t="str">
            <v>1817307</v>
          </cell>
          <cell r="D297" t="str">
            <v>慕尼黑设计酒店</v>
          </cell>
          <cell r="E297" t="str">
            <v>Etemi Denis</v>
          </cell>
          <cell r="F297" t="str">
            <v>2020-06-06</v>
          </cell>
          <cell r="G297" t="str">
            <v>2020-06-07</v>
          </cell>
          <cell r="H297" t="str">
            <v>退房日周结</v>
          </cell>
          <cell r="I297" t="str">
            <v>371.00</v>
          </cell>
          <cell r="J297" t="str">
            <v>RMB</v>
          </cell>
          <cell r="K297" t="str">
            <v>371.00</v>
          </cell>
          <cell r="L297">
            <v>0</v>
          </cell>
        </row>
        <row r="298">
          <cell r="A298">
            <v>272794511</v>
          </cell>
          <cell r="B298" t="str">
            <v>2020-06-04</v>
          </cell>
          <cell r="C298" t="str">
            <v>1818061</v>
          </cell>
          <cell r="D298" t="str">
            <v>柏林阿克塞尔酒店</v>
          </cell>
          <cell r="E298" t="str">
            <v>Bamberger Michael</v>
          </cell>
          <cell r="F298" t="str">
            <v>2020-06-04</v>
          </cell>
          <cell r="G298" t="str">
            <v>2020-06-05</v>
          </cell>
          <cell r="H298" t="str">
            <v>退房日周结</v>
          </cell>
          <cell r="I298" t="str">
            <v>0.00</v>
          </cell>
          <cell r="J298" t="str">
            <v>RMB</v>
          </cell>
          <cell r="K298" t="str">
            <v>0.00</v>
          </cell>
          <cell r="L298">
            <v>0</v>
          </cell>
        </row>
        <row r="299">
          <cell r="A299">
            <v>272869119</v>
          </cell>
          <cell r="B299" t="str">
            <v>2020-06-06</v>
          </cell>
          <cell r="C299" t="str">
            <v>1818876</v>
          </cell>
          <cell r="D299" t="str">
            <v>威尼斯星际辉煌威尼斯酒店</v>
          </cell>
          <cell r="E299" t="str">
            <v>Bryner Christian</v>
          </cell>
          <cell r="F299" t="str">
            <v>2020-06-10</v>
          </cell>
          <cell r="G299" t="str">
            <v>2020-06-12</v>
          </cell>
          <cell r="H299" t="str">
            <v>退房日周结</v>
          </cell>
          <cell r="I299" t="str">
            <v>1678.00</v>
          </cell>
          <cell r="J299" t="str">
            <v>RMB</v>
          </cell>
          <cell r="K299" t="str">
            <v>1678.00</v>
          </cell>
          <cell r="L299">
            <v>0</v>
          </cell>
        </row>
        <row r="300">
          <cell r="A300">
            <v>272882531</v>
          </cell>
          <cell r="B300" t="str">
            <v>2020-06-07</v>
          </cell>
          <cell r="C300" t="str">
            <v>1819053</v>
          </cell>
          <cell r="D300" t="str">
            <v>玛丽蒂姆柏林酒店</v>
          </cell>
          <cell r="E300" t="str">
            <v>Papendick Nancy</v>
          </cell>
          <cell r="F300" t="str">
            <v>2020-06-18</v>
          </cell>
          <cell r="G300" t="str">
            <v>2020-06-20</v>
          </cell>
          <cell r="H300" t="str">
            <v>退房日周结</v>
          </cell>
          <cell r="I300" t="str">
            <v>1298.00</v>
          </cell>
          <cell r="J300" t="str">
            <v>RMB</v>
          </cell>
          <cell r="K300" t="str">
            <v>1298.00</v>
          </cell>
          <cell r="L300">
            <v>0</v>
          </cell>
        </row>
        <row r="301">
          <cell r="A301">
            <v>272882579</v>
          </cell>
          <cell r="B301" t="str">
            <v>2020-06-07</v>
          </cell>
          <cell r="C301" t="str">
            <v>1819054</v>
          </cell>
          <cell r="D301" t="str">
            <v>玛丽蒂姆柏林酒店</v>
          </cell>
          <cell r="E301" t="str">
            <v>Papendick Nancy</v>
          </cell>
          <cell r="F301" t="str">
            <v>2020-06-18</v>
          </cell>
          <cell r="G301" t="str">
            <v>2020-06-20</v>
          </cell>
          <cell r="H301" t="str">
            <v>退房日周结</v>
          </cell>
          <cell r="I301" t="str">
            <v>1298.00</v>
          </cell>
          <cell r="J301" t="str">
            <v>RMB</v>
          </cell>
          <cell r="K301" t="str">
            <v>1298.00</v>
          </cell>
          <cell r="L301">
            <v>0</v>
          </cell>
        </row>
        <row r="302">
          <cell r="A302">
            <v>477247365</v>
          </cell>
          <cell r="B302" t="str">
            <v>2020-06-09</v>
          </cell>
          <cell r="C302" t="str">
            <v>1819616</v>
          </cell>
          <cell r="D302" t="str">
            <v>玛格丽特大酒店</v>
          </cell>
          <cell r="E302" t="str">
            <v>KADIR BATCHA SAMSHUDIN</v>
          </cell>
          <cell r="F302" t="str">
            <v>2020-06-28</v>
          </cell>
          <cell r="G302" t="str">
            <v>2020-06-29</v>
          </cell>
          <cell r="H302" t="str">
            <v>退房日周结</v>
          </cell>
          <cell r="I302" t="str">
            <v>0.00</v>
          </cell>
          <cell r="J302" t="str">
            <v>RMB</v>
          </cell>
          <cell r="K302" t="str">
            <v>0.00</v>
          </cell>
          <cell r="L302">
            <v>0</v>
          </cell>
        </row>
        <row r="303">
          <cell r="A303">
            <v>477326021</v>
          </cell>
          <cell r="B303" t="str">
            <v>2020-06-09</v>
          </cell>
          <cell r="C303" t="str">
            <v>1819793</v>
          </cell>
          <cell r="D303" t="str">
            <v>报春花海滩酒店</v>
          </cell>
          <cell r="E303" t="str">
            <v>Zahari Siti Zaharah</v>
          </cell>
          <cell r="F303" t="str">
            <v>2020-06-11</v>
          </cell>
          <cell r="G303" t="str">
            <v>2020-06-12</v>
          </cell>
          <cell r="H303" t="str">
            <v>退房日周结</v>
          </cell>
          <cell r="I303" t="str">
            <v>246.00</v>
          </cell>
          <cell r="J303" t="str">
            <v>RMB</v>
          </cell>
          <cell r="K303" t="str">
            <v>246.00</v>
          </cell>
          <cell r="L303">
            <v>0</v>
          </cell>
        </row>
        <row r="304">
          <cell r="A304">
            <v>477452833</v>
          </cell>
          <cell r="B304" t="str">
            <v>2020-06-10</v>
          </cell>
          <cell r="C304" t="str">
            <v>1820119</v>
          </cell>
          <cell r="D304" t="str">
            <v>蓝兔酒店</v>
          </cell>
          <cell r="E304" t="str">
            <v>Phathararangsan Jirayut</v>
          </cell>
          <cell r="F304" t="str">
            <v>2020-06-10</v>
          </cell>
          <cell r="G304" t="str">
            <v>2020-06-12</v>
          </cell>
          <cell r="H304" t="str">
            <v>退房日周结</v>
          </cell>
          <cell r="I304" t="str">
            <v>0.00</v>
          </cell>
          <cell r="J304" t="str">
            <v>RMB</v>
          </cell>
          <cell r="K304" t="str">
            <v>0.00</v>
          </cell>
          <cell r="L304">
            <v>0</v>
          </cell>
        </row>
        <row r="305">
          <cell r="A305">
            <v>323106750</v>
          </cell>
          <cell r="B305" t="str">
            <v>2020-06-12</v>
          </cell>
          <cell r="C305" t="str">
            <v>1820726</v>
          </cell>
          <cell r="D305" t="str">
            <v>坎昆硬石全包式酒店</v>
          </cell>
          <cell r="E305" t="str">
            <v>cruz carlos</v>
          </cell>
          <cell r="F305" t="str">
            <v>2020-06-17</v>
          </cell>
          <cell r="G305" t="str">
            <v>2020-06-19</v>
          </cell>
          <cell r="H305" t="str">
            <v>退房日周结</v>
          </cell>
          <cell r="I305" t="str">
            <v>6920.00</v>
          </cell>
          <cell r="J305" t="str">
            <v>RMB</v>
          </cell>
          <cell r="K305" t="str">
            <v>6920.00</v>
          </cell>
          <cell r="L305">
            <v>0</v>
          </cell>
        </row>
        <row r="306">
          <cell r="A306">
            <v>273010247</v>
          </cell>
          <cell r="B306" t="str">
            <v>2020-06-13</v>
          </cell>
          <cell r="C306" t="str">
            <v>1821147</v>
          </cell>
          <cell r="D306" t="str">
            <v>羚羊机场酒店 - 仅限转机</v>
          </cell>
          <cell r="E306" t="str">
            <v>Hadi Mohammed Mousa Sabeeha</v>
          </cell>
          <cell r="F306" t="str">
            <v>2020-06-19</v>
          </cell>
          <cell r="G306" t="str">
            <v>2020-06-20</v>
          </cell>
          <cell r="H306" t="str">
            <v>退房日周结</v>
          </cell>
          <cell r="I306" t="str">
            <v>0.00</v>
          </cell>
          <cell r="J306" t="str">
            <v>RMB</v>
          </cell>
          <cell r="K306" t="str">
            <v>0.00</v>
          </cell>
          <cell r="L306">
            <v>0</v>
          </cell>
        </row>
        <row r="307">
          <cell r="A307">
            <v>273019211</v>
          </cell>
          <cell r="B307" t="str">
            <v>2020-06-13</v>
          </cell>
          <cell r="C307" t="str">
            <v>1821399</v>
          </cell>
          <cell r="D307" t="str">
            <v>皇家广场酒店</v>
          </cell>
          <cell r="E307" t="str">
            <v>Dupas Xavier</v>
          </cell>
          <cell r="F307" t="str">
            <v>2020-08-01</v>
          </cell>
          <cell r="G307" t="str">
            <v>2020-08-03</v>
          </cell>
          <cell r="H307" t="str">
            <v>退房日周结</v>
          </cell>
          <cell r="I307" t="str">
            <v>2456.00</v>
          </cell>
          <cell r="J307" t="str">
            <v>RMB</v>
          </cell>
          <cell r="K307" t="str">
            <v>2456.00</v>
          </cell>
          <cell r="L307">
            <v>0</v>
          </cell>
        </row>
        <row r="308">
          <cell r="A308">
            <v>323473006</v>
          </cell>
          <cell r="B308" t="str">
            <v>2020-06-13</v>
          </cell>
          <cell r="C308" t="str">
            <v>1821489</v>
          </cell>
          <cell r="D308" t="str">
            <v>博尔德公路长角酒店</v>
          </cell>
          <cell r="E308" t="str">
            <v>Brenes Bellorita</v>
          </cell>
          <cell r="F308" t="str">
            <v>2020-06-13</v>
          </cell>
          <cell r="G308" t="str">
            <v>2020-06-14</v>
          </cell>
          <cell r="H308" t="str">
            <v>退房日周结</v>
          </cell>
          <cell r="I308" t="str">
            <v>0.00</v>
          </cell>
          <cell r="J308" t="str">
            <v>RMB</v>
          </cell>
          <cell r="K308" t="str">
            <v>0.00</v>
          </cell>
          <cell r="L308">
            <v>0</v>
          </cell>
        </row>
        <row r="309">
          <cell r="A309">
            <v>512404812</v>
          </cell>
          <cell r="B309" t="str">
            <v>2020-06-14</v>
          </cell>
          <cell r="C309" t="str">
            <v>1821650</v>
          </cell>
          <cell r="D309" t="str">
            <v>相伴旅馆酒店</v>
          </cell>
          <cell r="E309" t="str">
            <v>Park JungMin</v>
          </cell>
          <cell r="F309" t="str">
            <v>2020-06-14</v>
          </cell>
          <cell r="G309" t="str">
            <v>2020-06-16</v>
          </cell>
          <cell r="H309" t="str">
            <v>退房日周结</v>
          </cell>
          <cell r="I309" t="str">
            <v>0.00</v>
          </cell>
          <cell r="J309" t="str">
            <v>RMB</v>
          </cell>
          <cell r="K309" t="str">
            <v>0.00</v>
          </cell>
          <cell r="L309">
            <v>0</v>
          </cell>
        </row>
        <row r="310">
          <cell r="A310">
            <v>478259753</v>
          </cell>
          <cell r="B310" t="str">
            <v>2020-06-15</v>
          </cell>
          <cell r="C310" t="str">
            <v>1821887</v>
          </cell>
          <cell r="D310" t="str">
            <v>报春花海滩酒店</v>
          </cell>
          <cell r="E310" t="str">
            <v>A R Guertin Emile</v>
          </cell>
          <cell r="F310" t="str">
            <v>2020-06-15</v>
          </cell>
          <cell r="G310" t="str">
            <v>2020-06-19</v>
          </cell>
          <cell r="H310" t="str">
            <v>退房日周结</v>
          </cell>
          <cell r="I310" t="str">
            <v>892.00</v>
          </cell>
          <cell r="J310" t="str">
            <v>RMB</v>
          </cell>
          <cell r="K310" t="str">
            <v>892.00</v>
          </cell>
          <cell r="L310">
            <v>0</v>
          </cell>
        </row>
        <row r="311">
          <cell r="A311">
            <v>478431761</v>
          </cell>
          <cell r="B311" t="str">
            <v>2020-06-16</v>
          </cell>
          <cell r="C311" t="str">
            <v>1822221</v>
          </cell>
          <cell r="D311" t="str">
            <v>报春花海滩酒店</v>
          </cell>
          <cell r="E311" t="str">
            <v>Che Omar Che Musa</v>
          </cell>
          <cell r="F311" t="str">
            <v>2020-06-18</v>
          </cell>
          <cell r="G311" t="str">
            <v>2020-06-20</v>
          </cell>
          <cell r="H311" t="str">
            <v>退房日周结</v>
          </cell>
          <cell r="I311" t="str">
            <v>446.00</v>
          </cell>
          <cell r="J311" t="str">
            <v>RMB</v>
          </cell>
          <cell r="K311" t="str">
            <v>446.00</v>
          </cell>
          <cell r="L311">
            <v>0</v>
          </cell>
        </row>
        <row r="312">
          <cell r="A312">
            <v>478717133</v>
          </cell>
          <cell r="B312" t="str">
            <v>2020-06-17</v>
          </cell>
          <cell r="C312" t="str">
            <v>1822702</v>
          </cell>
          <cell r="D312" t="str">
            <v>报春花海滩酒店</v>
          </cell>
          <cell r="E312" t="str">
            <v>Zulkafli Thaqib</v>
          </cell>
          <cell r="F312" t="str">
            <v>2020-06-19</v>
          </cell>
          <cell r="G312" t="str">
            <v>2020-06-21</v>
          </cell>
          <cell r="H312" t="str">
            <v>退房日周结</v>
          </cell>
          <cell r="I312" t="str">
            <v>442.00</v>
          </cell>
          <cell r="J312" t="str">
            <v>RMB</v>
          </cell>
          <cell r="K312" t="str">
            <v>442.00</v>
          </cell>
          <cell r="L312">
            <v>0</v>
          </cell>
        </row>
        <row r="313">
          <cell r="A313">
            <v>478730449</v>
          </cell>
          <cell r="B313" t="str">
            <v>2020-06-17</v>
          </cell>
          <cell r="C313" t="str">
            <v>1822721</v>
          </cell>
          <cell r="D313" t="str">
            <v>清迈弗洛拉小溪度假村</v>
          </cell>
          <cell r="E313" t="str">
            <v>Kruapiakul Pawinee</v>
          </cell>
          <cell r="F313" t="str">
            <v>2020-07-04</v>
          </cell>
          <cell r="G313" t="str">
            <v>2020-07-05</v>
          </cell>
          <cell r="H313" t="str">
            <v>退房日周结</v>
          </cell>
          <cell r="I313" t="str">
            <v>0.00</v>
          </cell>
          <cell r="J313" t="str">
            <v>RMB</v>
          </cell>
          <cell r="K313" t="str">
            <v>0.00</v>
          </cell>
          <cell r="L313">
            <v>0</v>
          </cell>
        </row>
        <row r="314">
          <cell r="A314">
            <v>478732477</v>
          </cell>
          <cell r="B314" t="str">
            <v>2020-06-17</v>
          </cell>
          <cell r="C314" t="str">
            <v>1822726</v>
          </cell>
          <cell r="D314" t="str">
            <v>清迈弗洛拉小溪度假村</v>
          </cell>
          <cell r="E314" t="str">
            <v>Nivatpumin Seni</v>
          </cell>
          <cell r="F314" t="str">
            <v>2020-07-18</v>
          </cell>
          <cell r="G314" t="str">
            <v>2020-07-19</v>
          </cell>
          <cell r="H314" t="str">
            <v>退房日周结</v>
          </cell>
          <cell r="I314" t="str">
            <v>0.00</v>
          </cell>
          <cell r="J314" t="str">
            <v>RMB</v>
          </cell>
          <cell r="K314" t="str">
            <v>0.00</v>
          </cell>
          <cell r="L314">
            <v>0</v>
          </cell>
        </row>
        <row r="315">
          <cell r="A315">
            <v>478845333</v>
          </cell>
          <cell r="B315" t="str">
            <v>2020-06-18</v>
          </cell>
          <cell r="C315" t="str">
            <v>1822972</v>
          </cell>
          <cell r="D315" t="str">
            <v>报春花海滩酒店</v>
          </cell>
          <cell r="E315" t="str">
            <v>Zanuddin Naziha</v>
          </cell>
          <cell r="F315" t="str">
            <v>2020-06-18</v>
          </cell>
          <cell r="G315" t="str">
            <v>2020-06-19</v>
          </cell>
          <cell r="H315" t="str">
            <v>退房日周结</v>
          </cell>
          <cell r="I315" t="str">
            <v>223.00</v>
          </cell>
          <cell r="J315" t="str">
            <v>RMB</v>
          </cell>
          <cell r="K315" t="str">
            <v>223.00</v>
          </cell>
          <cell r="L315">
            <v>0</v>
          </cell>
        </row>
        <row r="316">
          <cell r="A316">
            <v>478886509</v>
          </cell>
          <cell r="B316" t="str">
            <v>2020-06-18</v>
          </cell>
          <cell r="C316" t="str">
            <v>1823046</v>
          </cell>
          <cell r="D316" t="str">
            <v>报春花海滩酒店</v>
          </cell>
          <cell r="E316" t="str">
            <v>Mustapha Noorsuziana</v>
          </cell>
          <cell r="F316" t="str">
            <v>2020-06-28</v>
          </cell>
          <cell r="G316" t="str">
            <v>2020-06-29</v>
          </cell>
          <cell r="H316" t="str">
            <v>退房日周结</v>
          </cell>
          <cell r="I316" t="str">
            <v>223.00</v>
          </cell>
          <cell r="J316" t="str">
            <v>RMB</v>
          </cell>
          <cell r="K316" t="str">
            <v>223.00</v>
          </cell>
          <cell r="L316">
            <v>0</v>
          </cell>
        </row>
        <row r="317">
          <cell r="A317">
            <v>273180067</v>
          </cell>
          <cell r="B317" t="str">
            <v>2020-06-19</v>
          </cell>
          <cell r="C317" t="str">
            <v>1823170</v>
          </cell>
          <cell r="D317" t="str">
            <v>柏林阿克塞尔酒店</v>
          </cell>
          <cell r="E317" t="str">
            <v>MARTINSON MARTTI</v>
          </cell>
          <cell r="F317" t="str">
            <v>2020-06-25</v>
          </cell>
          <cell r="G317" t="str">
            <v>2020-06-29</v>
          </cell>
          <cell r="H317" t="str">
            <v>退房日周结</v>
          </cell>
          <cell r="I317" t="str">
            <v>1256.00</v>
          </cell>
          <cell r="J317" t="str">
            <v>RMB</v>
          </cell>
          <cell r="K317" t="str">
            <v>1256.00</v>
          </cell>
          <cell r="L317">
            <v>0</v>
          </cell>
        </row>
        <row r="318">
          <cell r="A318">
            <v>513434872</v>
          </cell>
          <cell r="B318" t="str">
            <v>2020-06-19</v>
          </cell>
          <cell r="C318" t="str">
            <v>1823251</v>
          </cell>
          <cell r="D318" t="str">
            <v>济州神话世界度假酒店-蓝鼎</v>
          </cell>
          <cell r="E318" t="str">
            <v>Kim Jieun</v>
          </cell>
          <cell r="F318" t="str">
            <v>2020-09-14</v>
          </cell>
          <cell r="G318" t="str">
            <v>2020-09-16</v>
          </cell>
          <cell r="H318" t="str">
            <v>退房日周结</v>
          </cell>
          <cell r="I318" t="str">
            <v>0.00</v>
          </cell>
          <cell r="J318" t="str">
            <v>RMB</v>
          </cell>
          <cell r="K318" t="str">
            <v>0.00</v>
          </cell>
          <cell r="L318">
            <v>0</v>
          </cell>
        </row>
        <row r="319">
          <cell r="A319">
            <v>273202335</v>
          </cell>
          <cell r="B319" t="str">
            <v>2020-06-19</v>
          </cell>
          <cell r="C319" t="str">
            <v>1823547</v>
          </cell>
          <cell r="D319" t="str">
            <v>塞玛拉里卢普SPA&amp;会议酒店</v>
          </cell>
          <cell r="E319" t="str">
            <v>Mazyliauskas Mindaugas</v>
          </cell>
          <cell r="F319" t="str">
            <v>2020-06-20</v>
          </cell>
          <cell r="G319" t="str">
            <v>2020-06-21</v>
          </cell>
          <cell r="H319" t="str">
            <v>退房日周结</v>
          </cell>
          <cell r="I319" t="str">
            <v>0.00</v>
          </cell>
          <cell r="J319" t="str">
            <v>RMB</v>
          </cell>
          <cell r="K319" t="str">
            <v>0.00</v>
          </cell>
          <cell r="L319">
            <v>0</v>
          </cell>
        </row>
        <row r="320">
          <cell r="A320">
            <v>513792624</v>
          </cell>
          <cell r="B320" t="str">
            <v>2020-06-20</v>
          </cell>
          <cell r="C320" t="str">
            <v>1823968</v>
          </cell>
          <cell r="D320" t="str">
            <v>济州神话世界度假酒店-蓝鼎</v>
          </cell>
          <cell r="E320" t="str">
            <v>YEONGSEON CHO</v>
          </cell>
          <cell r="F320" t="str">
            <v>2020-08-31</v>
          </cell>
          <cell r="G320" t="str">
            <v>2020-09-01</v>
          </cell>
          <cell r="H320" t="str">
            <v>退房日周结</v>
          </cell>
          <cell r="I320" t="str">
            <v>0.00</v>
          </cell>
          <cell r="J320" t="str">
            <v>RMB</v>
          </cell>
          <cell r="K320" t="str">
            <v>0.00</v>
          </cell>
          <cell r="L320">
            <v>0</v>
          </cell>
        </row>
        <row r="321">
          <cell r="A321">
            <v>513793468</v>
          </cell>
          <cell r="B321" t="str">
            <v>2020-06-20</v>
          </cell>
          <cell r="C321" t="str">
            <v>1823969</v>
          </cell>
          <cell r="D321" t="str">
            <v>济州神话世界度假酒店-蓝鼎</v>
          </cell>
          <cell r="E321" t="str">
            <v>CHO HYEONBEEN</v>
          </cell>
          <cell r="F321" t="str">
            <v>2020-09-01</v>
          </cell>
          <cell r="G321" t="str">
            <v>2020-09-02</v>
          </cell>
          <cell r="H321" t="str">
            <v>退房日周结</v>
          </cell>
          <cell r="I321" t="str">
            <v>0.00</v>
          </cell>
          <cell r="J321" t="str">
            <v>RMB</v>
          </cell>
          <cell r="K321" t="str">
            <v>0.00</v>
          </cell>
          <cell r="L321">
            <v>0</v>
          </cell>
        </row>
        <row r="322">
          <cell r="A322">
            <v>513794452</v>
          </cell>
          <cell r="B322" t="str">
            <v>2020-06-20</v>
          </cell>
          <cell r="C322" t="str">
            <v>1823972</v>
          </cell>
          <cell r="D322" t="str">
            <v>济州神话世界度假酒店-蓝鼎</v>
          </cell>
          <cell r="E322" t="str">
            <v>CHO HYEONBEEN</v>
          </cell>
          <cell r="F322" t="str">
            <v>2020-08-31</v>
          </cell>
          <cell r="G322" t="str">
            <v>2020-09-01</v>
          </cell>
          <cell r="H322" t="str">
            <v>退房日周结</v>
          </cell>
          <cell r="I322" t="str">
            <v>0.00</v>
          </cell>
          <cell r="J322" t="str">
            <v>RMB</v>
          </cell>
          <cell r="K322" t="str">
            <v>0.00</v>
          </cell>
          <cell r="L322">
            <v>0</v>
          </cell>
        </row>
        <row r="323">
          <cell r="A323">
            <v>513913464</v>
          </cell>
          <cell r="B323" t="str">
            <v>2020-06-21</v>
          </cell>
          <cell r="C323" t="str">
            <v>1824198</v>
          </cell>
          <cell r="D323" t="str">
            <v>济州神话世界度假酒店-蓝鼎</v>
          </cell>
          <cell r="E323" t="str">
            <v>Lee Joon young</v>
          </cell>
          <cell r="F323" t="str">
            <v>2020-07-02</v>
          </cell>
          <cell r="G323" t="str">
            <v>2020-07-04</v>
          </cell>
          <cell r="H323" t="str">
            <v>退房日周结</v>
          </cell>
          <cell r="I323" t="str">
            <v>0.00</v>
          </cell>
          <cell r="J323" t="str">
            <v>RMB</v>
          </cell>
          <cell r="K323" t="str">
            <v>0.00</v>
          </cell>
          <cell r="L323">
            <v>0</v>
          </cell>
        </row>
        <row r="324">
          <cell r="A324">
            <v>514006748</v>
          </cell>
          <cell r="B324" t="str">
            <v>2020-06-22</v>
          </cell>
          <cell r="C324" t="str">
            <v>1824310</v>
          </cell>
          <cell r="D324" t="str">
            <v>济州神话世界度假酒店-蓝鼎</v>
          </cell>
          <cell r="E324" t="str">
            <v>CHOE HYEONSUK</v>
          </cell>
          <cell r="F324" t="str">
            <v>2020-08-31</v>
          </cell>
          <cell r="G324" t="str">
            <v>2020-09-02</v>
          </cell>
          <cell r="H324" t="str">
            <v>退房日周结</v>
          </cell>
          <cell r="I324" t="str">
            <v>0.00</v>
          </cell>
          <cell r="J324" t="str">
            <v>RMB</v>
          </cell>
          <cell r="K324" t="str">
            <v>0.00</v>
          </cell>
          <cell r="L324">
            <v>0</v>
          </cell>
        </row>
        <row r="325">
          <cell r="A325">
            <v>325172062</v>
          </cell>
          <cell r="B325" t="str">
            <v>2020-06-22</v>
          </cell>
          <cell r="C325" t="str">
            <v>1824323</v>
          </cell>
          <cell r="D325" t="str">
            <v>亨廷顿海滩酒店</v>
          </cell>
          <cell r="E325" t="str">
            <v>Sehler David</v>
          </cell>
          <cell r="F325" t="str">
            <v>2020-07-15</v>
          </cell>
          <cell r="G325" t="str">
            <v>2020-07-17</v>
          </cell>
          <cell r="H325" t="str">
            <v>退房日周结</v>
          </cell>
          <cell r="I325" t="str">
            <v>0.00</v>
          </cell>
          <cell r="J325" t="str">
            <v>RMB</v>
          </cell>
          <cell r="K325" t="str">
            <v>0.00</v>
          </cell>
          <cell r="L325">
            <v>0</v>
          </cell>
        </row>
        <row r="326">
          <cell r="A326">
            <v>479755997</v>
          </cell>
          <cell r="B326" t="str">
            <v>2020-06-23</v>
          </cell>
          <cell r="C326" t="str">
            <v>1824812</v>
          </cell>
          <cell r="D326" t="str">
            <v>玛格丽特大酒店</v>
          </cell>
          <cell r="E326" t="str">
            <v>WEI LING CHAN</v>
          </cell>
          <cell r="F326" t="str">
            <v>2020-06-24</v>
          </cell>
          <cell r="G326" t="str">
            <v>2020-06-25</v>
          </cell>
          <cell r="H326" t="str">
            <v>退房日周结</v>
          </cell>
          <cell r="I326" t="str">
            <v>385.00</v>
          </cell>
          <cell r="J326" t="str">
            <v>RMB</v>
          </cell>
          <cell r="K326" t="str">
            <v>385.00</v>
          </cell>
          <cell r="L326">
            <v>0</v>
          </cell>
        </row>
        <row r="327">
          <cell r="A327">
            <v>479843009</v>
          </cell>
          <cell r="B327" t="str">
            <v>2020-06-23</v>
          </cell>
          <cell r="C327" t="str">
            <v>1824975</v>
          </cell>
          <cell r="D327" t="str">
            <v>清迈弗洛拉小溪度假村</v>
          </cell>
          <cell r="E327" t="str">
            <v>Livingmuseumproject Pichet</v>
          </cell>
          <cell r="F327" t="str">
            <v>2020-06-25</v>
          </cell>
          <cell r="G327" t="str">
            <v>2020-06-26</v>
          </cell>
          <cell r="H327" t="str">
            <v>退房日周结</v>
          </cell>
          <cell r="I327" t="str">
            <v>690.00</v>
          </cell>
          <cell r="J327" t="str">
            <v>RMB</v>
          </cell>
          <cell r="K327" t="str">
            <v>690.00</v>
          </cell>
          <cell r="L327">
            <v>0</v>
          </cell>
        </row>
        <row r="328">
          <cell r="A328">
            <v>479865781</v>
          </cell>
          <cell r="B328" t="str">
            <v>2020-06-23</v>
          </cell>
          <cell r="C328" t="str">
            <v>1825030</v>
          </cell>
          <cell r="D328" t="str">
            <v>雅加达香格里拉酒店</v>
          </cell>
          <cell r="E328" t="str">
            <v>Saputra Juliana</v>
          </cell>
          <cell r="F328" t="str">
            <v>2020-08-07</v>
          </cell>
          <cell r="G328" t="str">
            <v>2020-08-08</v>
          </cell>
          <cell r="H328" t="str">
            <v>退房日周结</v>
          </cell>
          <cell r="I328" t="str">
            <v>0.00</v>
          </cell>
          <cell r="J328" t="str">
            <v>RMB</v>
          </cell>
          <cell r="K328" t="str">
            <v>0.00</v>
          </cell>
          <cell r="L328">
            <v>0</v>
          </cell>
        </row>
        <row r="329">
          <cell r="A329">
            <v>325480830</v>
          </cell>
          <cell r="B329" t="str">
            <v>2020-06-23</v>
          </cell>
          <cell r="C329" t="str">
            <v>1825050</v>
          </cell>
          <cell r="D329" t="str">
            <v>新加坡M Social酒店 (SG Clean)</v>
          </cell>
          <cell r="E329" t="str">
            <v>Low Sharon</v>
          </cell>
          <cell r="F329" t="str">
            <v>2020-06-24</v>
          </cell>
          <cell r="G329" t="str">
            <v>2020-06-25</v>
          </cell>
          <cell r="H329" t="str">
            <v>退房日周结</v>
          </cell>
          <cell r="I329" t="str">
            <v>0.00</v>
          </cell>
          <cell r="J329" t="str">
            <v>RMB</v>
          </cell>
          <cell r="K329" t="str">
            <v>0.00</v>
          </cell>
          <cell r="L329">
            <v>0</v>
          </cell>
        </row>
        <row r="330">
          <cell r="A330">
            <v>514450056</v>
          </cell>
          <cell r="B330" t="str">
            <v>2020-06-24</v>
          </cell>
          <cell r="C330" t="str">
            <v>1825133</v>
          </cell>
          <cell r="D330" t="str">
            <v>济州神话世界度假酒店-蓝鼎</v>
          </cell>
          <cell r="E330" t="str">
            <v>lee youngsim</v>
          </cell>
          <cell r="F330" t="str">
            <v>2020-09-02</v>
          </cell>
          <cell r="G330" t="str">
            <v>2020-09-03</v>
          </cell>
          <cell r="H330" t="str">
            <v>退房日周结</v>
          </cell>
          <cell r="I330" t="str">
            <v>0.00</v>
          </cell>
          <cell r="J330" t="str">
            <v>RMB</v>
          </cell>
          <cell r="K330" t="str">
            <v>0.00</v>
          </cell>
          <cell r="L330">
            <v>0</v>
          </cell>
        </row>
        <row r="331">
          <cell r="A331">
            <v>273349011</v>
          </cell>
          <cell r="B331" t="str">
            <v>2020-06-25</v>
          </cell>
          <cell r="C331" t="str">
            <v>1825585</v>
          </cell>
          <cell r="D331" t="str">
            <v>滨海宫酒店</v>
          </cell>
          <cell r="E331" t="str">
            <v>Dhaoui Youssef</v>
          </cell>
          <cell r="F331" t="str">
            <v>2020-07-03</v>
          </cell>
          <cell r="G331" t="str">
            <v>2020-07-06</v>
          </cell>
          <cell r="H331" t="str">
            <v>退房日周结</v>
          </cell>
          <cell r="I331" t="str">
            <v>0.00</v>
          </cell>
          <cell r="J331" t="str">
            <v>RMB</v>
          </cell>
          <cell r="K331" t="str">
            <v>0.00</v>
          </cell>
          <cell r="L331">
            <v>0</v>
          </cell>
        </row>
        <row r="332">
          <cell r="A332">
            <v>480604045</v>
          </cell>
          <cell r="B332" t="str">
            <v>2020-06-27</v>
          </cell>
          <cell r="C332" t="str">
            <v>1826409</v>
          </cell>
          <cell r="D332" t="str">
            <v>墨尔本亚特兰蒂斯酒店</v>
          </cell>
          <cell r="E332" t="str">
            <v>Kim Bedeuro</v>
          </cell>
          <cell r="F332" t="str">
            <v>2020-07-08</v>
          </cell>
          <cell r="G332" t="str">
            <v>2020-07-09</v>
          </cell>
          <cell r="H332" t="str">
            <v>退房日周结</v>
          </cell>
          <cell r="I332" t="str">
            <v>0.00</v>
          </cell>
          <cell r="J332" t="str">
            <v>RMB</v>
          </cell>
          <cell r="K332" t="str">
            <v>0.00</v>
          </cell>
          <cell r="L332">
            <v>0</v>
          </cell>
        </row>
        <row r="333">
          <cell r="A333">
            <v>480706957</v>
          </cell>
          <cell r="B333" t="str">
            <v>2020-06-27</v>
          </cell>
          <cell r="C333" t="str">
            <v>1826574</v>
          </cell>
          <cell r="D333" t="str">
            <v>报春花海滩酒店</v>
          </cell>
          <cell r="E333" t="str">
            <v>Syah Abdul Rahim Herman</v>
          </cell>
          <cell r="F333" t="str">
            <v>2020-06-27</v>
          </cell>
          <cell r="G333" t="str">
            <v>2020-06-29</v>
          </cell>
          <cell r="H333" t="str">
            <v>退房日周结</v>
          </cell>
          <cell r="I333" t="str">
            <v>1760.00</v>
          </cell>
          <cell r="J333" t="str">
            <v>RMB</v>
          </cell>
          <cell r="K333" t="str">
            <v>1760.00</v>
          </cell>
          <cell r="L333">
            <v>0</v>
          </cell>
        </row>
        <row r="334">
          <cell r="A334">
            <v>515268640</v>
          </cell>
          <cell r="B334" t="str">
            <v>2020-06-28</v>
          </cell>
          <cell r="C334" t="str">
            <v>1826789</v>
          </cell>
          <cell r="D334" t="str">
            <v>济州神话世界度假酒店-蓝鼎</v>
          </cell>
          <cell r="E334" t="str">
            <v>heo jin myung</v>
          </cell>
          <cell r="F334" t="str">
            <v>2020-07-19</v>
          </cell>
          <cell r="G334" t="str">
            <v>2020-07-20</v>
          </cell>
          <cell r="H334" t="str">
            <v>退房日周结</v>
          </cell>
          <cell r="I334" t="str">
            <v>0.00</v>
          </cell>
          <cell r="J334" t="str">
            <v>RMB</v>
          </cell>
          <cell r="K334" t="str">
            <v>0.00</v>
          </cell>
          <cell r="L334">
            <v>0</v>
          </cell>
        </row>
        <row r="335">
          <cell r="A335">
            <v>481052941</v>
          </cell>
          <cell r="B335" t="str">
            <v>2020-06-29</v>
          </cell>
          <cell r="C335" t="str">
            <v>1827159</v>
          </cell>
          <cell r="D335" t="str">
            <v>瓜拉纳穆地平线天空酒店</v>
          </cell>
          <cell r="E335" t="str">
            <v>bin Nayan Ramli</v>
          </cell>
          <cell r="F335" t="str">
            <v>2020-07-02</v>
          </cell>
          <cell r="G335" t="str">
            <v>2020-07-03</v>
          </cell>
          <cell r="H335" t="str">
            <v>退房日周结</v>
          </cell>
          <cell r="I335" t="str">
            <v>0.00</v>
          </cell>
          <cell r="J335" t="str">
            <v>RMB</v>
          </cell>
          <cell r="K335" t="str">
            <v>0.00</v>
          </cell>
          <cell r="L335">
            <v>0</v>
          </cell>
        </row>
        <row r="336">
          <cell r="A336">
            <v>481363373</v>
          </cell>
          <cell r="B336" t="str">
            <v>2020-06-30</v>
          </cell>
          <cell r="C336" t="str">
            <v>1827720</v>
          </cell>
          <cell r="D336" t="str">
            <v>普特拉贾亚班吉酒店</v>
          </cell>
          <cell r="E336" t="str">
            <v>Duan Tasya</v>
          </cell>
          <cell r="F336" t="str">
            <v>2020-07-07</v>
          </cell>
          <cell r="G336" t="str">
            <v>2020-07-08</v>
          </cell>
          <cell r="H336" t="str">
            <v>退房日周结</v>
          </cell>
          <cell r="I336" t="str">
            <v>0.00</v>
          </cell>
          <cell r="J336" t="str">
            <v>RMB</v>
          </cell>
          <cell r="K336" t="str">
            <v>0.00</v>
          </cell>
          <cell r="L336">
            <v>0</v>
          </cell>
        </row>
        <row r="337">
          <cell r="A337">
            <v>481388733</v>
          </cell>
          <cell r="B337" t="str">
            <v>2020-06-30</v>
          </cell>
          <cell r="C337" t="str">
            <v>1827761</v>
          </cell>
          <cell r="D337" t="str">
            <v>森林城市高尔夫酒店</v>
          </cell>
          <cell r="E337" t="str">
            <v>ng shaywon</v>
          </cell>
          <cell r="F337" t="str">
            <v>2020-07-31</v>
          </cell>
          <cell r="G337" t="str">
            <v>2020-08-01</v>
          </cell>
          <cell r="H337" t="str">
            <v>退房日周结</v>
          </cell>
          <cell r="I337" t="str">
            <v>0.00</v>
          </cell>
          <cell r="J337" t="str">
            <v>RMB</v>
          </cell>
          <cell r="K337" t="str">
            <v>0.00</v>
          </cell>
          <cell r="L337">
            <v>0</v>
          </cell>
        </row>
        <row r="338">
          <cell r="A338">
            <v>515773112</v>
          </cell>
          <cell r="B338" t="str">
            <v>2020-06-30</v>
          </cell>
          <cell r="C338" t="str">
            <v>1827775</v>
          </cell>
          <cell r="D338" t="str">
            <v>济州神话世界度假酒店-蓝鼎</v>
          </cell>
          <cell r="E338" t="str">
            <v>jngun yu</v>
          </cell>
          <cell r="F338" t="str">
            <v>2020-08-16</v>
          </cell>
          <cell r="G338" t="str">
            <v>2020-08-18</v>
          </cell>
          <cell r="H338" t="str">
            <v>退房日周结</v>
          </cell>
          <cell r="I338" t="str">
            <v>0.00</v>
          </cell>
          <cell r="J338" t="str">
            <v>RMB</v>
          </cell>
          <cell r="K338" t="str">
            <v>0.00</v>
          </cell>
          <cell r="L338">
            <v>0</v>
          </cell>
        </row>
        <row r="339">
          <cell r="A339">
            <v>515773528</v>
          </cell>
          <cell r="B339" t="str">
            <v>2020-06-30</v>
          </cell>
          <cell r="C339" t="str">
            <v>1827776</v>
          </cell>
          <cell r="D339" t="str">
            <v>济州神话世界度假酒店-蓝鼎</v>
          </cell>
          <cell r="E339" t="str">
            <v>jngun yu</v>
          </cell>
          <cell r="F339" t="str">
            <v>2020-08-16</v>
          </cell>
          <cell r="G339" t="str">
            <v>2020-08-18</v>
          </cell>
          <cell r="H339" t="str">
            <v>退房日周结</v>
          </cell>
          <cell r="I339" t="str">
            <v>0.00</v>
          </cell>
          <cell r="J339" t="str">
            <v>RMB</v>
          </cell>
          <cell r="K339" t="str">
            <v>0.00</v>
          </cell>
          <cell r="L339">
            <v>0</v>
          </cell>
        </row>
        <row r="340">
          <cell r="A340">
            <v>515888188</v>
          </cell>
          <cell r="B340" t="str">
            <v>2020-07-01</v>
          </cell>
          <cell r="C340" t="str">
            <v>1828001</v>
          </cell>
          <cell r="D340" t="str">
            <v>济州神话世界度假酒店-蓝鼎</v>
          </cell>
          <cell r="E340" t="str">
            <v>LEE EUNBYEOL</v>
          </cell>
          <cell r="F340" t="str">
            <v>2020-08-26</v>
          </cell>
          <cell r="G340" t="str">
            <v>2020-08-28</v>
          </cell>
          <cell r="H340" t="str">
            <v>退房日周结</v>
          </cell>
          <cell r="I340" t="str">
            <v>0.00</v>
          </cell>
          <cell r="J340" t="str">
            <v>RMB</v>
          </cell>
          <cell r="K340" t="str">
            <v>0.00</v>
          </cell>
          <cell r="L340">
            <v>0</v>
          </cell>
        </row>
        <row r="341">
          <cell r="A341">
            <v>481569617</v>
          </cell>
          <cell r="B341" t="str">
            <v>2020-07-01</v>
          </cell>
          <cell r="C341" t="str">
            <v>1828103</v>
          </cell>
          <cell r="D341" t="str">
            <v>大富酒店</v>
          </cell>
          <cell r="E341" t="str">
            <v>Holland Evan</v>
          </cell>
          <cell r="F341" t="str">
            <v>2020-07-11</v>
          </cell>
          <cell r="G341" t="str">
            <v>2020-07-12</v>
          </cell>
          <cell r="H341" t="str">
            <v>退房日周结</v>
          </cell>
          <cell r="I341" t="str">
            <v>0.00</v>
          </cell>
          <cell r="J341" t="str">
            <v>RMB</v>
          </cell>
          <cell r="K341" t="str">
            <v>0.00</v>
          </cell>
          <cell r="L341">
            <v>0</v>
          </cell>
        </row>
        <row r="342">
          <cell r="A342">
            <v>481580505</v>
          </cell>
          <cell r="B342" t="str">
            <v>2020-07-01</v>
          </cell>
          <cell r="C342" t="str">
            <v>1828117</v>
          </cell>
          <cell r="D342" t="str">
            <v>邦咯岛绿中海度假村</v>
          </cell>
          <cell r="E342" t="str">
            <v>Beng Keat Koe</v>
          </cell>
          <cell r="F342" t="str">
            <v>2020-09-10</v>
          </cell>
          <cell r="G342" t="str">
            <v>2020-09-11</v>
          </cell>
          <cell r="H342" t="str">
            <v>退房日周结</v>
          </cell>
          <cell r="I342" t="str">
            <v>0.00</v>
          </cell>
          <cell r="J342" t="str">
            <v>RMB</v>
          </cell>
          <cell r="K342" t="str">
            <v>0.00</v>
          </cell>
          <cell r="L342">
            <v>0</v>
          </cell>
        </row>
        <row r="343">
          <cell r="A343">
            <v>481597189</v>
          </cell>
          <cell r="B343" t="str">
            <v>2020-07-01</v>
          </cell>
          <cell r="C343" t="str">
            <v>1828139</v>
          </cell>
          <cell r="D343" t="str">
            <v>华欣安纳塔拉度假酒店</v>
          </cell>
          <cell r="E343" t="str">
            <v>Rungwitayawutthikul Kongpak</v>
          </cell>
          <cell r="F343" t="str">
            <v>2020-07-18</v>
          </cell>
          <cell r="G343" t="str">
            <v>2020-07-19</v>
          </cell>
          <cell r="H343" t="str">
            <v>退房日周结</v>
          </cell>
          <cell r="I343" t="str">
            <v>857.00</v>
          </cell>
          <cell r="J343" t="str">
            <v>RMB</v>
          </cell>
          <cell r="K343" t="str">
            <v>857.00</v>
          </cell>
          <cell r="L343">
            <v>0</v>
          </cell>
        </row>
        <row r="344">
          <cell r="A344">
            <v>273547867</v>
          </cell>
          <cell r="B344" t="str">
            <v>2020-07-01</v>
          </cell>
          <cell r="C344" t="str">
            <v>1828239</v>
          </cell>
          <cell r="D344" t="str">
            <v>曼谷察殿河畔豪华酒店</v>
          </cell>
          <cell r="E344" t="str">
            <v>Aleman G</v>
          </cell>
          <cell r="F344" t="str">
            <v>2020-07-03</v>
          </cell>
          <cell r="G344" t="str">
            <v>2020-07-04</v>
          </cell>
          <cell r="H344" t="str">
            <v>退房日周结</v>
          </cell>
          <cell r="I344" t="str">
            <v>699.00</v>
          </cell>
          <cell r="J344" t="str">
            <v>RMB</v>
          </cell>
          <cell r="K344" t="str">
            <v>699.00</v>
          </cell>
          <cell r="L344">
            <v>0</v>
          </cell>
        </row>
        <row r="345">
          <cell r="A345">
            <v>481762373</v>
          </cell>
          <cell r="B345" t="str">
            <v>2020-07-02</v>
          </cell>
          <cell r="C345" t="str">
            <v>1828376</v>
          </cell>
          <cell r="D345" t="str">
            <v>哥打京那巴鲁城市快捷酒店</v>
          </cell>
          <cell r="E345" t="str">
            <v>Ahoi Lianah</v>
          </cell>
          <cell r="F345" t="str">
            <v>2020-07-02</v>
          </cell>
          <cell r="G345" t="str">
            <v>2020-07-03</v>
          </cell>
          <cell r="H345" t="str">
            <v>退房日周结</v>
          </cell>
          <cell r="I345" t="str">
            <v>171.00</v>
          </cell>
          <cell r="J345" t="str">
            <v>RMB</v>
          </cell>
          <cell r="K345" t="str">
            <v>171.00</v>
          </cell>
          <cell r="L345">
            <v>0</v>
          </cell>
        </row>
        <row r="346">
          <cell r="A346">
            <v>481802493</v>
          </cell>
          <cell r="B346" t="str">
            <v>2020-07-02</v>
          </cell>
          <cell r="C346" t="str">
            <v>1828432</v>
          </cell>
          <cell r="D346" t="str">
            <v>华欣安纳塔拉度假酒店</v>
          </cell>
          <cell r="E346" t="str">
            <v>Brouleau Jim</v>
          </cell>
          <cell r="F346" t="str">
            <v>2020-07-25</v>
          </cell>
          <cell r="G346" t="str">
            <v>2020-07-28</v>
          </cell>
          <cell r="H346" t="str">
            <v>退房日周结</v>
          </cell>
          <cell r="I346" t="str">
            <v>2940.00</v>
          </cell>
          <cell r="J346" t="str">
            <v>RMB</v>
          </cell>
          <cell r="K346" t="str">
            <v>2940.00</v>
          </cell>
          <cell r="L346">
            <v>0</v>
          </cell>
        </row>
        <row r="347">
          <cell r="A347">
            <v>273598215</v>
          </cell>
          <cell r="B347" t="str">
            <v>2020-07-03</v>
          </cell>
          <cell r="C347" t="str">
            <v>1828748</v>
          </cell>
          <cell r="D347" t="str">
            <v>格罗马达华沙中心酒店</v>
          </cell>
          <cell r="E347" t="str">
            <v>Lapinski Piotr</v>
          </cell>
          <cell r="F347" t="str">
            <v>2020-07-04</v>
          </cell>
          <cell r="G347" t="str">
            <v>2020-07-05</v>
          </cell>
          <cell r="H347" t="str">
            <v>退房日周结</v>
          </cell>
          <cell r="I347" t="str">
            <v>280.00</v>
          </cell>
          <cell r="J347" t="str">
            <v>RMB</v>
          </cell>
          <cell r="K347" t="str">
            <v>280.00</v>
          </cell>
          <cell r="L347">
            <v>0</v>
          </cell>
        </row>
        <row r="348">
          <cell r="A348">
            <v>516357632</v>
          </cell>
          <cell r="B348" t="str">
            <v>2020-07-03</v>
          </cell>
          <cell r="C348" t="str">
            <v>1828884</v>
          </cell>
          <cell r="D348" t="str">
            <v>济州神话世界度假酒店-蓝鼎</v>
          </cell>
          <cell r="E348" t="str">
            <v>Bae Yuah</v>
          </cell>
          <cell r="F348" t="str">
            <v>2020-08-28</v>
          </cell>
          <cell r="G348" t="str">
            <v>2020-08-29</v>
          </cell>
          <cell r="H348" t="str">
            <v>退房日周结</v>
          </cell>
          <cell r="I348" t="str">
            <v>516.00</v>
          </cell>
          <cell r="J348" t="str">
            <v>RMB</v>
          </cell>
          <cell r="K348" t="str">
            <v>516.00</v>
          </cell>
          <cell r="L348">
            <v>0</v>
          </cell>
        </row>
        <row r="349">
          <cell r="A349">
            <v>516369116</v>
          </cell>
          <cell r="B349" t="str">
            <v>2020-07-03</v>
          </cell>
          <cell r="C349" t="str">
            <v>1828919</v>
          </cell>
          <cell r="D349" t="str">
            <v>金马仑高原文物酒店</v>
          </cell>
          <cell r="E349" t="str">
            <v>adam adam</v>
          </cell>
          <cell r="F349" t="str">
            <v>2020-07-03</v>
          </cell>
          <cell r="G349" t="str">
            <v>2020-07-04</v>
          </cell>
          <cell r="H349" t="str">
            <v>退房日周结</v>
          </cell>
          <cell r="I349" t="str">
            <v>0.00</v>
          </cell>
          <cell r="J349" t="str">
            <v>RMB</v>
          </cell>
          <cell r="K349" t="str">
            <v>0.00</v>
          </cell>
          <cell r="L349">
            <v>0</v>
          </cell>
        </row>
        <row r="350">
          <cell r="A350">
            <v>516402396</v>
          </cell>
          <cell r="B350" t="str">
            <v>2020-07-03</v>
          </cell>
          <cell r="C350" t="str">
            <v>1828993</v>
          </cell>
          <cell r="D350" t="str">
            <v>济州神话世界度假酒店-蓝鼎</v>
          </cell>
          <cell r="E350" t="str">
            <v>lee hyunjung</v>
          </cell>
          <cell r="F350" t="str">
            <v>2020-07-17</v>
          </cell>
          <cell r="G350" t="str">
            <v>2020-07-19</v>
          </cell>
          <cell r="H350" t="str">
            <v>退房日周结</v>
          </cell>
          <cell r="I350" t="str">
            <v>0.00</v>
          </cell>
          <cell r="J350" t="str">
            <v>RMB</v>
          </cell>
          <cell r="K350" t="str">
            <v>0.00</v>
          </cell>
          <cell r="L350">
            <v>0</v>
          </cell>
        </row>
        <row r="351">
          <cell r="A351">
            <v>482261317</v>
          </cell>
          <cell r="B351" t="str">
            <v>2020-07-03</v>
          </cell>
          <cell r="C351" t="str">
            <v>1829148</v>
          </cell>
          <cell r="D351" t="str">
            <v>报春花海滩酒店</v>
          </cell>
          <cell r="E351" t="str">
            <v>Azmannizam Nurul</v>
          </cell>
          <cell r="F351" t="str">
            <v>2020-07-09</v>
          </cell>
          <cell r="G351" t="str">
            <v>2020-07-11</v>
          </cell>
          <cell r="H351" t="str">
            <v>退房日周结</v>
          </cell>
          <cell r="I351" t="str">
            <v>482.00</v>
          </cell>
          <cell r="J351" t="str">
            <v>RMB</v>
          </cell>
          <cell r="K351" t="str">
            <v>482.00</v>
          </cell>
          <cell r="L351">
            <v>0</v>
          </cell>
        </row>
        <row r="352">
          <cell r="A352">
            <v>5.18519584516871e+17</v>
          </cell>
          <cell r="B352" t="str">
            <v>2020-07-04</v>
          </cell>
          <cell r="C352" t="str">
            <v>1829484</v>
          </cell>
          <cell r="D352" t="str">
            <v>济州神话世界度假酒店-蓝鼎</v>
          </cell>
          <cell r="E352" t="str">
            <v>Jung Yoori,park hyun jun</v>
          </cell>
          <cell r="F352" t="str">
            <v>2020-07-19</v>
          </cell>
          <cell r="G352" t="str">
            <v>2020-07-21</v>
          </cell>
          <cell r="H352" t="str">
            <v>退房日周结</v>
          </cell>
          <cell r="I352" t="str">
            <v>0.00</v>
          </cell>
          <cell r="J352" t="str">
            <v>RMB</v>
          </cell>
          <cell r="K352" t="str">
            <v>0.00</v>
          </cell>
          <cell r="L352">
            <v>0</v>
          </cell>
        </row>
        <row r="353">
          <cell r="A353">
            <v>327825386</v>
          </cell>
          <cell r="B353" t="str">
            <v>2020-07-04</v>
          </cell>
          <cell r="C353" t="str">
            <v>1829551</v>
          </cell>
          <cell r="D353" t="str">
            <v>坎昆中心克里斯塔尔城市酒店</v>
          </cell>
          <cell r="E353" t="str">
            <v>Yoza Crystal</v>
          </cell>
          <cell r="F353" t="str">
            <v>2020-07-07</v>
          </cell>
          <cell r="G353" t="str">
            <v>2020-07-08</v>
          </cell>
          <cell r="H353" t="str">
            <v>退房日周结</v>
          </cell>
          <cell r="I353" t="str">
            <v>0.00</v>
          </cell>
          <cell r="J353" t="str">
            <v>RMB</v>
          </cell>
          <cell r="K353" t="str">
            <v>0.00</v>
          </cell>
          <cell r="L353">
            <v>0</v>
          </cell>
        </row>
        <row r="354">
          <cell r="A354">
            <v>482585601</v>
          </cell>
          <cell r="B354" t="str">
            <v>2020-07-04</v>
          </cell>
          <cell r="C354" t="str">
            <v>1829606</v>
          </cell>
          <cell r="D354" t="str">
            <v>华欣安纳塔拉度假酒店</v>
          </cell>
          <cell r="E354" t="str">
            <v>Thanathitikankun Thitirat</v>
          </cell>
          <cell r="F354" t="str">
            <v>2020-08-01</v>
          </cell>
          <cell r="G354" t="str">
            <v>2020-08-02</v>
          </cell>
          <cell r="H354" t="str">
            <v>退房日周结</v>
          </cell>
          <cell r="I354" t="str">
            <v>0.00</v>
          </cell>
          <cell r="J354" t="str">
            <v>RMB</v>
          </cell>
          <cell r="K354" t="str">
            <v>0.00</v>
          </cell>
          <cell r="L354">
            <v>0</v>
          </cell>
        </row>
        <row r="355">
          <cell r="A355">
            <v>516842772</v>
          </cell>
          <cell r="B355" t="str">
            <v>2020-07-05</v>
          </cell>
          <cell r="C355" t="str">
            <v>1829790</v>
          </cell>
          <cell r="D355" t="str">
            <v>济州神话世界度假酒店-蓝鼎</v>
          </cell>
          <cell r="E355" t="str">
            <v>YANG DAESUK</v>
          </cell>
          <cell r="F355" t="str">
            <v>2020-08-18</v>
          </cell>
          <cell r="G355" t="str">
            <v>2020-08-19</v>
          </cell>
          <cell r="H355" t="str">
            <v>退房日周结</v>
          </cell>
          <cell r="I355" t="str">
            <v>0.00</v>
          </cell>
          <cell r="J355" t="str">
            <v>RMB</v>
          </cell>
          <cell r="K355" t="str">
            <v>0.00</v>
          </cell>
          <cell r="L355">
            <v>0</v>
          </cell>
        </row>
        <row r="356">
          <cell r="A356">
            <v>482880793</v>
          </cell>
          <cell r="B356" t="str">
            <v>2020-07-06</v>
          </cell>
          <cell r="C356" t="str">
            <v>1829983</v>
          </cell>
          <cell r="D356" t="str">
            <v>普特拉贾亚班吉酒店</v>
          </cell>
          <cell r="E356" t="str">
            <v>Sundram Rhema</v>
          </cell>
          <cell r="F356" t="str">
            <v>2020-07-17</v>
          </cell>
          <cell r="G356" t="str">
            <v>2020-07-19</v>
          </cell>
          <cell r="H356" t="str">
            <v>退房日周结</v>
          </cell>
          <cell r="I356" t="str">
            <v>0.00</v>
          </cell>
          <cell r="J356" t="str">
            <v>RMB</v>
          </cell>
          <cell r="K356" t="str">
            <v>0.00</v>
          </cell>
          <cell r="L356">
            <v>0</v>
          </cell>
        </row>
        <row r="357">
          <cell r="A357">
            <v>517042336</v>
          </cell>
          <cell r="B357" t="str">
            <v>2020-07-06</v>
          </cell>
          <cell r="C357" t="str">
            <v>1830177</v>
          </cell>
          <cell r="D357" t="str">
            <v>济州神话世界度假酒店-蓝鼎</v>
          </cell>
          <cell r="E357" t="str">
            <v>KIM SEOHYEON</v>
          </cell>
          <cell r="F357" t="str">
            <v>2020-08-02</v>
          </cell>
          <cell r="G357" t="str">
            <v>2020-08-03</v>
          </cell>
          <cell r="H357" t="str">
            <v>退房日周结</v>
          </cell>
          <cell r="I357" t="str">
            <v>0.00</v>
          </cell>
          <cell r="J357" t="str">
            <v>RMB</v>
          </cell>
          <cell r="K357" t="str">
            <v>0.00</v>
          </cell>
          <cell r="L357">
            <v>0</v>
          </cell>
        </row>
        <row r="358">
          <cell r="A358">
            <v>517043764</v>
          </cell>
          <cell r="B358" t="str">
            <v>2020-07-06</v>
          </cell>
          <cell r="C358" t="str">
            <v>1830180</v>
          </cell>
          <cell r="D358" t="str">
            <v>济州神话世界度假酒店-蓝鼎</v>
          </cell>
          <cell r="E358" t="str">
            <v>kim youjin</v>
          </cell>
          <cell r="F358" t="str">
            <v>2020-07-20</v>
          </cell>
          <cell r="G358" t="str">
            <v>2020-07-21</v>
          </cell>
          <cell r="H358" t="str">
            <v>退房日周结</v>
          </cell>
          <cell r="I358" t="str">
            <v>0.00</v>
          </cell>
          <cell r="J358" t="str">
            <v>RMB</v>
          </cell>
          <cell r="K358" t="str">
            <v>0.00</v>
          </cell>
          <cell r="L358">
            <v>0</v>
          </cell>
        </row>
        <row r="359">
          <cell r="A359">
            <v>517103404</v>
          </cell>
          <cell r="B359" t="str">
            <v>2020-07-06</v>
          </cell>
          <cell r="C359" t="str">
            <v>1830285</v>
          </cell>
          <cell r="D359" t="str">
            <v>济州神话世界度假酒店-蓝鼎</v>
          </cell>
          <cell r="E359" t="str">
            <v>KIM EUNSIL</v>
          </cell>
          <cell r="F359" t="str">
            <v>2020-09-01</v>
          </cell>
          <cell r="G359" t="str">
            <v>2020-09-03</v>
          </cell>
          <cell r="H359" t="str">
            <v>退房日周结</v>
          </cell>
          <cell r="I359" t="str">
            <v>0.00</v>
          </cell>
          <cell r="J359" t="str">
            <v>RMB</v>
          </cell>
          <cell r="K359" t="str">
            <v>0.00</v>
          </cell>
          <cell r="L359">
            <v>0</v>
          </cell>
        </row>
        <row r="360">
          <cell r="A360">
            <v>483215401</v>
          </cell>
          <cell r="B360" t="str">
            <v>2020-07-07</v>
          </cell>
          <cell r="C360" t="str">
            <v>1830601</v>
          </cell>
          <cell r="D360" t="str">
            <v>玛格丽特大酒店</v>
          </cell>
          <cell r="E360" t="str">
            <v>AB RAZAK RAZMAN</v>
          </cell>
          <cell r="F360" t="str">
            <v>2020-07-08</v>
          </cell>
          <cell r="G360" t="str">
            <v>2020-07-10</v>
          </cell>
          <cell r="H360" t="str">
            <v>退房日周结</v>
          </cell>
          <cell r="I360" t="str">
            <v>350.00</v>
          </cell>
          <cell r="J360" t="str">
            <v>RMB</v>
          </cell>
          <cell r="K360" t="str">
            <v>350.00</v>
          </cell>
          <cell r="L360">
            <v>0</v>
          </cell>
        </row>
        <row r="361">
          <cell r="A361">
            <v>517291336</v>
          </cell>
          <cell r="B361" t="str">
            <v>2020-07-07</v>
          </cell>
          <cell r="C361" t="str">
            <v>1830647</v>
          </cell>
          <cell r="D361" t="str">
            <v>济州神话世界度假酒店-蓝鼎</v>
          </cell>
          <cell r="E361" t="str">
            <v>kyung hye lee</v>
          </cell>
          <cell r="F361" t="str">
            <v>2020-07-18</v>
          </cell>
          <cell r="G361" t="str">
            <v>2020-07-19</v>
          </cell>
          <cell r="H361" t="str">
            <v>退房日周结</v>
          </cell>
          <cell r="I361" t="str">
            <v>0.00</v>
          </cell>
          <cell r="J361" t="str">
            <v>RMB</v>
          </cell>
          <cell r="K361" t="str">
            <v>0.00</v>
          </cell>
          <cell r="L361">
            <v>0</v>
          </cell>
        </row>
        <row r="362">
          <cell r="A362">
            <v>517291968</v>
          </cell>
          <cell r="B362" t="str">
            <v>2020-07-07</v>
          </cell>
          <cell r="C362" t="str">
            <v>1830648</v>
          </cell>
          <cell r="D362" t="str">
            <v>济州神话世界度假酒店-蓝鼎</v>
          </cell>
          <cell r="E362" t="str">
            <v>kyung hye lee</v>
          </cell>
          <cell r="F362" t="str">
            <v>2020-07-17</v>
          </cell>
          <cell r="G362" t="str">
            <v>2020-07-18</v>
          </cell>
          <cell r="H362" t="str">
            <v>退房日周结</v>
          </cell>
          <cell r="I362" t="str">
            <v>0.00</v>
          </cell>
          <cell r="J362" t="str">
            <v>RMB</v>
          </cell>
          <cell r="K362" t="str">
            <v>0.00</v>
          </cell>
          <cell r="L362">
            <v>0</v>
          </cell>
        </row>
        <row r="363">
          <cell r="A363">
            <v>517433284</v>
          </cell>
          <cell r="B363" t="str">
            <v>2020-07-08</v>
          </cell>
          <cell r="C363" t="str">
            <v>1830979</v>
          </cell>
          <cell r="D363" t="str">
            <v>济州神话世界度假酒店-蓝鼎</v>
          </cell>
          <cell r="E363" t="str">
            <v>yoon haeri</v>
          </cell>
          <cell r="F363" t="str">
            <v>2020-08-26</v>
          </cell>
          <cell r="G363" t="str">
            <v>2020-08-27</v>
          </cell>
          <cell r="H363" t="str">
            <v>退房日周结</v>
          </cell>
          <cell r="I363" t="str">
            <v>0.00</v>
          </cell>
          <cell r="J363" t="str">
            <v>RMB</v>
          </cell>
          <cell r="K363" t="str">
            <v>0.00</v>
          </cell>
          <cell r="L363">
            <v>0</v>
          </cell>
        </row>
        <row r="364">
          <cell r="A364">
            <v>273816179</v>
          </cell>
          <cell r="B364" t="str">
            <v>2020-07-09</v>
          </cell>
          <cell r="C364" t="str">
            <v>1831342</v>
          </cell>
          <cell r="D364" t="str">
            <v>羚羊机场酒店 - 仅限转机</v>
          </cell>
          <cell r="E364" t="str">
            <v>AHMADIPOUR Majid</v>
          </cell>
          <cell r="F364" t="str">
            <v>2020-07-16</v>
          </cell>
          <cell r="G364" t="str">
            <v>2020-07-17</v>
          </cell>
          <cell r="H364" t="str">
            <v>退房日周结</v>
          </cell>
          <cell r="I364" t="str">
            <v>0.00</v>
          </cell>
          <cell r="J364" t="str">
            <v>RMB</v>
          </cell>
          <cell r="K364" t="str">
            <v>0.00</v>
          </cell>
          <cell r="L364">
            <v>0</v>
          </cell>
        </row>
        <row r="365">
          <cell r="A365">
            <v>517623980</v>
          </cell>
          <cell r="B365" t="str">
            <v>2020-07-09</v>
          </cell>
          <cell r="C365" t="str">
            <v>1831379</v>
          </cell>
          <cell r="D365" t="str">
            <v>济州神话世界度假酒店-蓝鼎</v>
          </cell>
          <cell r="E365" t="str">
            <v>Choi Seoyeon</v>
          </cell>
          <cell r="F365" t="str">
            <v>2020-08-27</v>
          </cell>
          <cell r="G365" t="str">
            <v>2020-08-28</v>
          </cell>
          <cell r="H365" t="str">
            <v>退房日周结</v>
          </cell>
          <cell r="I365" t="str">
            <v>0.00</v>
          </cell>
          <cell r="J365" t="str">
            <v>RMB</v>
          </cell>
          <cell r="K365" t="str">
            <v>0.00</v>
          </cell>
          <cell r="L365">
            <v>0</v>
          </cell>
        </row>
        <row r="366">
          <cell r="A366">
            <v>517630892</v>
          </cell>
          <cell r="B366" t="str">
            <v>2020-07-09</v>
          </cell>
          <cell r="C366" t="str">
            <v>1831395</v>
          </cell>
          <cell r="D366" t="str">
            <v>济州神话世界度假酒店-蓝鼎</v>
          </cell>
          <cell r="E366" t="str">
            <v>Park yong bum</v>
          </cell>
          <cell r="F366" t="str">
            <v>2020-08-27</v>
          </cell>
          <cell r="G366" t="str">
            <v>2020-08-29</v>
          </cell>
          <cell r="H366" t="str">
            <v>退房日周结</v>
          </cell>
          <cell r="I366" t="str">
            <v>0.00</v>
          </cell>
          <cell r="J366" t="str">
            <v>RMB</v>
          </cell>
          <cell r="K366" t="str">
            <v>0.00</v>
          </cell>
          <cell r="L366">
            <v>0</v>
          </cell>
        </row>
        <row r="367">
          <cell r="A367">
            <v>517648980</v>
          </cell>
          <cell r="B367" t="str">
            <v>2020-07-09</v>
          </cell>
          <cell r="C367" t="str">
            <v>1831435</v>
          </cell>
          <cell r="D367" t="str">
            <v>济州神话世界度假酒店-蓝鼎</v>
          </cell>
          <cell r="E367" t="str">
            <v>LEE KYOUNGBHIN</v>
          </cell>
          <cell r="F367" t="str">
            <v>2020-07-12</v>
          </cell>
          <cell r="G367" t="str">
            <v>2020-07-14</v>
          </cell>
          <cell r="H367" t="str">
            <v>退房日周结</v>
          </cell>
          <cell r="I367" t="str">
            <v>0.00</v>
          </cell>
          <cell r="J367" t="str">
            <v>RMB</v>
          </cell>
          <cell r="K367" t="str">
            <v>0.00</v>
          </cell>
          <cell r="L367">
            <v>0</v>
          </cell>
        </row>
        <row r="368">
          <cell r="A368">
            <v>519375604</v>
          </cell>
          <cell r="B368" t="str">
            <v>2020-07-09</v>
          </cell>
          <cell r="C368" t="str">
            <v>1831625</v>
          </cell>
          <cell r="D368" t="str">
            <v>济州神话世界度假酒店-蓝鼎</v>
          </cell>
          <cell r="E368" t="str">
            <v>PARK SUCHIN</v>
          </cell>
          <cell r="F368" t="str">
            <v>2020-07-22</v>
          </cell>
          <cell r="G368" t="str">
            <v>2020-07-23</v>
          </cell>
          <cell r="H368" t="str">
            <v>预定日单结</v>
          </cell>
          <cell r="I368" t="str">
            <v>0.00</v>
          </cell>
          <cell r="J368" t="str">
            <v>RMB</v>
          </cell>
          <cell r="K368" t="str">
            <v>0.00</v>
          </cell>
          <cell r="L368">
            <v>0</v>
          </cell>
        </row>
        <row r="369">
          <cell r="A369">
            <v>273844379</v>
          </cell>
          <cell r="B369" t="str">
            <v>2020-07-09</v>
          </cell>
          <cell r="C369" t="str">
            <v>1831769</v>
          </cell>
          <cell r="D369" t="str">
            <v>加尼维特酒店</v>
          </cell>
          <cell r="E369" t="str">
            <v>HOTELES PORCEL TEST</v>
          </cell>
          <cell r="F369" t="str">
            <v>2020-07-18</v>
          </cell>
          <cell r="G369" t="str">
            <v>2020-07-19</v>
          </cell>
          <cell r="H369" t="str">
            <v>退房日周结</v>
          </cell>
          <cell r="I369" t="str">
            <v>0.00</v>
          </cell>
          <cell r="J369" t="str">
            <v>RMB</v>
          </cell>
          <cell r="K369" t="str">
            <v>0.00</v>
          </cell>
          <cell r="L369">
            <v>0</v>
          </cell>
        </row>
        <row r="370">
          <cell r="A370" t="str">
            <v>519375604..</v>
          </cell>
          <cell r="B370" t="str">
            <v>2020-07-10</v>
          </cell>
          <cell r="C370" t="str">
            <v>1832003</v>
          </cell>
          <cell r="D370" t="str">
            <v>济州神话世界度假酒店-蓝鼎</v>
          </cell>
          <cell r="E370" t="str">
            <v>PARK SUCHIN</v>
          </cell>
          <cell r="F370" t="str">
            <v>2020-07-23</v>
          </cell>
          <cell r="G370" t="str">
            <v>2020-07-24</v>
          </cell>
          <cell r="H370" t="str">
            <v>退房日周结</v>
          </cell>
          <cell r="I370" t="str">
            <v>0.00</v>
          </cell>
          <cell r="J370" t="str">
            <v>RMB</v>
          </cell>
          <cell r="K370" t="str">
            <v>0.00</v>
          </cell>
          <cell r="L370">
            <v>0</v>
          </cell>
        </row>
        <row r="371">
          <cell r="A371">
            <v>484018885</v>
          </cell>
          <cell r="B371" t="str">
            <v>2020-07-10</v>
          </cell>
          <cell r="C371" t="str">
            <v>1832108</v>
          </cell>
          <cell r="D371" t="str">
            <v>关丹勒捷尼酒店</v>
          </cell>
          <cell r="E371" t="str">
            <v>ABDUL MANAF ROHANI</v>
          </cell>
          <cell r="F371" t="str">
            <v>2020-07-20</v>
          </cell>
          <cell r="G371" t="str">
            <v>2020-07-21</v>
          </cell>
          <cell r="H371" t="str">
            <v>退房日周结</v>
          </cell>
          <cell r="I371" t="str">
            <v>0.00</v>
          </cell>
          <cell r="J371" t="str">
            <v>RMB</v>
          </cell>
          <cell r="K371" t="str">
            <v>0.00</v>
          </cell>
          <cell r="L371">
            <v>0</v>
          </cell>
        </row>
        <row r="372">
          <cell r="A372">
            <v>518194572</v>
          </cell>
          <cell r="B372" t="str">
            <v>2020-07-11</v>
          </cell>
          <cell r="C372" t="str">
            <v>1832790</v>
          </cell>
          <cell r="D372" t="str">
            <v>济州神话世界度假酒店-蓝鼎</v>
          </cell>
          <cell r="E372" t="str">
            <v>TAE LEE YOUNG</v>
          </cell>
          <cell r="F372" t="str">
            <v>2020-09-13</v>
          </cell>
          <cell r="G372" t="str">
            <v>2020-09-16</v>
          </cell>
          <cell r="H372" t="str">
            <v>退房日周结</v>
          </cell>
          <cell r="I372" t="str">
            <v>0.00</v>
          </cell>
          <cell r="J372" t="str">
            <v>RMB</v>
          </cell>
          <cell r="K372" t="str">
            <v>0.00</v>
          </cell>
          <cell r="L372">
            <v>0</v>
          </cell>
        </row>
        <row r="373">
          <cell r="A373">
            <v>484677249</v>
          </cell>
          <cell r="B373" t="str">
            <v>2020-07-13</v>
          </cell>
          <cell r="C373" t="str">
            <v>1833295</v>
          </cell>
          <cell r="D373" t="str">
            <v>芭堤雅阳光流行酒店</v>
          </cell>
          <cell r="E373" t="str">
            <v>Kim Hyeri</v>
          </cell>
          <cell r="F373" t="str">
            <v>2020-07-13</v>
          </cell>
          <cell r="G373" t="str">
            <v>2020-07-14</v>
          </cell>
          <cell r="H373" t="str">
            <v>退房日周结</v>
          </cell>
          <cell r="I373" t="str">
            <v>147.00</v>
          </cell>
          <cell r="J373" t="str">
            <v>RMB</v>
          </cell>
          <cell r="K373" t="str">
            <v>147.00</v>
          </cell>
          <cell r="L373">
            <v>0</v>
          </cell>
        </row>
        <row r="374">
          <cell r="A374" t="str">
            <v>519313024,</v>
          </cell>
          <cell r="B374" t="str">
            <v>2020-07-13</v>
          </cell>
          <cell r="C374" t="str">
            <v>1833347</v>
          </cell>
          <cell r="D374" t="str">
            <v>济州神话世界度假酒店-蓝鼎</v>
          </cell>
          <cell r="E374" t="str">
            <v>Lee Yoonjung</v>
          </cell>
          <cell r="F374" t="str">
            <v>2020-07-20</v>
          </cell>
          <cell r="G374" t="str">
            <v>2020-07-21</v>
          </cell>
          <cell r="H374" t="str">
            <v>退房日周结</v>
          </cell>
          <cell r="I374" t="str">
            <v>0.00</v>
          </cell>
          <cell r="J374" t="str">
            <v>RMB</v>
          </cell>
          <cell r="K374" t="str">
            <v>0.00</v>
          </cell>
          <cell r="L374">
            <v>0</v>
          </cell>
        </row>
        <row r="375">
          <cell r="A375">
            <v>484760257</v>
          </cell>
          <cell r="B375" t="str">
            <v>2020-07-13</v>
          </cell>
          <cell r="C375" t="str">
            <v>1833449</v>
          </cell>
          <cell r="D375" t="str">
            <v>槟城火烈鸟海滩酒店</v>
          </cell>
          <cell r="E375" t="str">
            <v>BINTI SHAFFIE NORFAZLIANA</v>
          </cell>
          <cell r="F375" t="str">
            <v>2020-07-17</v>
          </cell>
          <cell r="G375" t="str">
            <v>2020-07-18</v>
          </cell>
          <cell r="H375" t="str">
            <v>退房日周结</v>
          </cell>
          <cell r="I375" t="str">
            <v>168.00</v>
          </cell>
          <cell r="J375" t="str">
            <v>RMB</v>
          </cell>
          <cell r="K375" t="str">
            <v>168.00</v>
          </cell>
          <cell r="L375">
            <v>0</v>
          </cell>
        </row>
        <row r="376">
          <cell r="A376">
            <v>518598640</v>
          </cell>
          <cell r="B376" t="str">
            <v>2020-07-13</v>
          </cell>
          <cell r="C376" t="str">
            <v>1833575</v>
          </cell>
          <cell r="D376" t="str">
            <v>济州神话世界度假酒店-蓝鼎</v>
          </cell>
          <cell r="E376" t="str">
            <v>BAHNG RAHUI</v>
          </cell>
          <cell r="F376" t="str">
            <v>2020-08-22</v>
          </cell>
          <cell r="G376" t="str">
            <v>2020-08-23</v>
          </cell>
          <cell r="H376" t="str">
            <v>退房日周结</v>
          </cell>
          <cell r="I376" t="str">
            <v>0.00</v>
          </cell>
          <cell r="J376" t="str">
            <v>RMB</v>
          </cell>
          <cell r="K376" t="str">
            <v>0.00</v>
          </cell>
          <cell r="L376">
            <v>0</v>
          </cell>
        </row>
        <row r="377">
          <cell r="A377">
            <v>484833581</v>
          </cell>
          <cell r="B377" t="str">
            <v>2020-07-13</v>
          </cell>
          <cell r="C377" t="str">
            <v>1833581</v>
          </cell>
          <cell r="D377" t="str">
            <v>槟城火烈鸟海滩酒店</v>
          </cell>
          <cell r="E377" t="str">
            <v>Thiam Leong Lee</v>
          </cell>
          <cell r="F377" t="str">
            <v>2020-07-15</v>
          </cell>
          <cell r="G377" t="str">
            <v>2020-07-17</v>
          </cell>
          <cell r="H377" t="str">
            <v>退房日周结</v>
          </cell>
          <cell r="I377" t="str">
            <v>338.00</v>
          </cell>
          <cell r="J377" t="str">
            <v>RMB</v>
          </cell>
          <cell r="K377" t="str">
            <v>338.00</v>
          </cell>
          <cell r="L377">
            <v>0</v>
          </cell>
        </row>
        <row r="378">
          <cell r="A378">
            <v>484903313</v>
          </cell>
          <cell r="B378" t="str">
            <v>2020-07-13</v>
          </cell>
          <cell r="C378" t="str">
            <v>1833706</v>
          </cell>
          <cell r="D378" t="str">
            <v>雅加达瑞士贝林机场酒店</v>
          </cell>
          <cell r="E378" t="str">
            <v>Endang Endang</v>
          </cell>
          <cell r="F378" t="str">
            <v>2020-07-13</v>
          </cell>
          <cell r="G378" t="str">
            <v>2020-07-14</v>
          </cell>
          <cell r="H378" t="str">
            <v>退房日周结</v>
          </cell>
          <cell r="I378" t="str">
            <v>313.00</v>
          </cell>
          <cell r="J378" t="str">
            <v>RMB</v>
          </cell>
          <cell r="K378" t="str">
            <v>313.00</v>
          </cell>
          <cell r="L378">
            <v>0</v>
          </cell>
        </row>
        <row r="379">
          <cell r="A379">
            <v>518820016</v>
          </cell>
          <cell r="B379" t="str">
            <v>2020-07-14</v>
          </cell>
          <cell r="C379" t="str">
            <v>1834103</v>
          </cell>
          <cell r="D379" t="str">
            <v>济州神话世界度假酒店-蓝鼎</v>
          </cell>
          <cell r="E379" t="str">
            <v>cha Jisuk</v>
          </cell>
          <cell r="F379" t="str">
            <v>2020-08-27</v>
          </cell>
          <cell r="G379" t="str">
            <v>2020-08-28</v>
          </cell>
          <cell r="H379" t="str">
            <v>退房日周结</v>
          </cell>
          <cell r="I379" t="str">
            <v>0.00</v>
          </cell>
          <cell r="J379" t="str">
            <v>RMB</v>
          </cell>
          <cell r="K379" t="str">
            <v>0.00</v>
          </cell>
          <cell r="L379">
            <v>0</v>
          </cell>
        </row>
        <row r="380">
          <cell r="A380">
            <v>485074553</v>
          </cell>
          <cell r="B380" t="str">
            <v>2020-07-14</v>
          </cell>
          <cell r="C380" t="str">
            <v>1834130</v>
          </cell>
          <cell r="D380" t="str">
            <v>金宝大酒店</v>
          </cell>
          <cell r="E380" t="str">
            <v>Quigley Michael</v>
          </cell>
          <cell r="F380" t="str">
            <v>2020-07-21</v>
          </cell>
          <cell r="G380" t="str">
            <v>2020-07-23</v>
          </cell>
          <cell r="H380" t="str">
            <v>退房日周结</v>
          </cell>
          <cell r="I380" t="str">
            <v>0.00</v>
          </cell>
          <cell r="J380" t="str">
            <v>RMB</v>
          </cell>
          <cell r="K380" t="str">
            <v>0.00</v>
          </cell>
          <cell r="L380">
            <v>0</v>
          </cell>
        </row>
        <row r="381">
          <cell r="A381">
            <v>485196933</v>
          </cell>
          <cell r="B381" t="str">
            <v>2020-07-15</v>
          </cell>
          <cell r="C381" t="str">
            <v>1834448</v>
          </cell>
          <cell r="D381" t="str">
            <v>金宝大酒店</v>
          </cell>
          <cell r="E381" t="str">
            <v>Johari Idahm bin Amiruddin Mohd</v>
          </cell>
          <cell r="F381" t="str">
            <v>2020-07-21</v>
          </cell>
          <cell r="G381" t="str">
            <v>2020-07-23</v>
          </cell>
          <cell r="H381" t="str">
            <v>退房日周结</v>
          </cell>
          <cell r="I381" t="str">
            <v>0.00</v>
          </cell>
          <cell r="J381" t="str">
            <v>RMB</v>
          </cell>
          <cell r="K381" t="str">
            <v>0.00</v>
          </cell>
          <cell r="L381">
            <v>0</v>
          </cell>
        </row>
        <row r="382">
          <cell r="A382">
            <v>519053948</v>
          </cell>
          <cell r="B382" t="str">
            <v>2020-07-15</v>
          </cell>
          <cell r="C382" t="str">
            <v>1834614</v>
          </cell>
          <cell r="D382" t="str">
            <v>济州神话世界度假酒店-蓝鼎</v>
          </cell>
          <cell r="E382" t="str">
            <v>Han Gi seon</v>
          </cell>
          <cell r="F382" t="str">
            <v>2020-08-18</v>
          </cell>
          <cell r="G382" t="str">
            <v>2020-08-20</v>
          </cell>
          <cell r="H382" t="str">
            <v>退房日周结</v>
          </cell>
          <cell r="I382" t="str">
            <v>0.00</v>
          </cell>
          <cell r="J382" t="str">
            <v>RMB</v>
          </cell>
          <cell r="K382" t="str">
            <v>0.00</v>
          </cell>
          <cell r="L382">
            <v>0</v>
          </cell>
        </row>
        <row r="383">
          <cell r="A383">
            <v>519193632</v>
          </cell>
          <cell r="B383" t="str">
            <v>2020-07-16</v>
          </cell>
          <cell r="C383" t="str">
            <v>1834799</v>
          </cell>
          <cell r="D383" t="str">
            <v>济州神话世界度假酒店-蓝鼎</v>
          </cell>
          <cell r="E383" t="str">
            <v>An jihee</v>
          </cell>
          <cell r="F383" t="str">
            <v>2020-07-23</v>
          </cell>
          <cell r="G383" t="str">
            <v>2020-07-24</v>
          </cell>
          <cell r="H383" t="str">
            <v>退房日周结</v>
          </cell>
          <cell r="I383" t="str">
            <v>860.00</v>
          </cell>
          <cell r="J383" t="str">
            <v>RMB</v>
          </cell>
          <cell r="K383" t="str">
            <v>860.00</v>
          </cell>
          <cell r="L383">
            <v>0</v>
          </cell>
        </row>
        <row r="384">
          <cell r="A384">
            <v>485469605</v>
          </cell>
          <cell r="B384" t="str">
            <v>2020-07-16</v>
          </cell>
          <cell r="C384" t="str">
            <v>1834955</v>
          </cell>
          <cell r="D384" t="str">
            <v>金宝大酒店</v>
          </cell>
          <cell r="E384" t="str">
            <v>Othman Zulhaimi</v>
          </cell>
          <cell r="F384" t="str">
            <v>2020-07-21</v>
          </cell>
          <cell r="G384" t="str">
            <v>2020-07-22</v>
          </cell>
          <cell r="H384" t="str">
            <v>退房日周结</v>
          </cell>
          <cell r="I384" t="str">
            <v>0.00</v>
          </cell>
          <cell r="J384" t="str">
            <v>RMB</v>
          </cell>
          <cell r="K384" t="str">
            <v>0.00</v>
          </cell>
          <cell r="L384">
            <v>0</v>
          </cell>
        </row>
        <row r="385">
          <cell r="A385">
            <v>519372492</v>
          </cell>
          <cell r="B385" t="str">
            <v>2020-07-16</v>
          </cell>
          <cell r="C385" t="str">
            <v>1835092</v>
          </cell>
          <cell r="D385" t="str">
            <v>河畔酒店</v>
          </cell>
          <cell r="E385" t="str">
            <v>KANG INSUK</v>
          </cell>
          <cell r="F385" t="str">
            <v>2020-08-03</v>
          </cell>
          <cell r="G385" t="str">
            <v>2020-08-04</v>
          </cell>
          <cell r="H385" t="str">
            <v>退房日周结</v>
          </cell>
          <cell r="I385" t="str">
            <v>0.00</v>
          </cell>
          <cell r="J385" t="str">
            <v>RMB</v>
          </cell>
          <cell r="K385" t="str">
            <v>0.00</v>
          </cell>
          <cell r="L385">
            <v>0</v>
          </cell>
        </row>
        <row r="386">
          <cell r="A386">
            <v>485607253</v>
          </cell>
          <cell r="B386" t="str">
            <v>2020-07-16</v>
          </cell>
          <cell r="C386" t="str">
            <v>1835170</v>
          </cell>
          <cell r="D386" t="str">
            <v>大宏酒店</v>
          </cell>
          <cell r="E386" t="str">
            <v>BIN ISMAIL ROSMAWATI</v>
          </cell>
          <cell r="F386" t="str">
            <v>2020-07-21</v>
          </cell>
          <cell r="G386" t="str">
            <v>2020-07-22</v>
          </cell>
          <cell r="H386" t="str">
            <v>退房日周结</v>
          </cell>
          <cell r="I386" t="str">
            <v>0.00</v>
          </cell>
          <cell r="J386" t="str">
            <v>RMB</v>
          </cell>
          <cell r="K386" t="str">
            <v>0.00</v>
          </cell>
          <cell r="L386">
            <v>0</v>
          </cell>
        </row>
        <row r="387">
          <cell r="A387">
            <v>330502086</v>
          </cell>
          <cell r="B387" t="str">
            <v>2020-07-18</v>
          </cell>
          <cell r="C387" t="str">
            <v>1835603</v>
          </cell>
          <cell r="D387" t="str">
            <v>温哥华波拉德酒店</v>
          </cell>
          <cell r="E387" t="str">
            <v>Chan Vanessa</v>
          </cell>
          <cell r="F387" t="str">
            <v>2020-09-27</v>
          </cell>
          <cell r="G387" t="str">
            <v>2020-09-29</v>
          </cell>
          <cell r="H387" t="str">
            <v>退房日周结</v>
          </cell>
          <cell r="I387" t="str">
            <v>0.00</v>
          </cell>
          <cell r="J387" t="str">
            <v>RMB</v>
          </cell>
          <cell r="K387" t="str">
            <v>0.00</v>
          </cell>
          <cell r="L387">
            <v>0</v>
          </cell>
        </row>
        <row r="388">
          <cell r="A388">
            <v>330663830</v>
          </cell>
          <cell r="B388" t="str">
            <v>2020-07-18</v>
          </cell>
          <cell r="C388" t="str">
            <v>1835806</v>
          </cell>
          <cell r="D388" t="str">
            <v>深圳观澜湖硬石酒店</v>
          </cell>
          <cell r="E388" t="str">
            <v>qi xiaolong</v>
          </cell>
          <cell r="F388" t="str">
            <v>2020-07-18</v>
          </cell>
          <cell r="G388" t="str">
            <v>2020-07-19</v>
          </cell>
          <cell r="H388" t="str">
            <v>退房日周结</v>
          </cell>
          <cell r="I388" t="str">
            <v>0.00</v>
          </cell>
          <cell r="J388" t="str">
            <v>RMB</v>
          </cell>
          <cell r="K388" t="str">
            <v>0.00</v>
          </cell>
          <cell r="L388">
            <v>0</v>
          </cell>
        </row>
        <row r="389">
          <cell r="A389">
            <v>486238821</v>
          </cell>
          <cell r="B389" t="str">
            <v>2020-07-18</v>
          </cell>
          <cell r="C389" t="str">
            <v>1835968</v>
          </cell>
          <cell r="D389" t="str">
            <v>KP大酒店</v>
          </cell>
          <cell r="E389" t="str">
            <v>Tachapasuksanti Khemjiras</v>
          </cell>
          <cell r="F389" t="str">
            <v>2020-08-08</v>
          </cell>
          <cell r="G389" t="str">
            <v>2020-08-09</v>
          </cell>
          <cell r="H389" t="str">
            <v>退房日周结</v>
          </cell>
          <cell r="I389" t="str">
            <v>0.00</v>
          </cell>
          <cell r="J389" t="str">
            <v>RMB</v>
          </cell>
          <cell r="K389" t="str">
            <v>0.00</v>
          </cell>
          <cell r="L389">
            <v>0</v>
          </cell>
        </row>
        <row r="390">
          <cell r="A390">
            <v>520103568</v>
          </cell>
          <cell r="B390" t="str">
            <v>2020-07-19</v>
          </cell>
          <cell r="C390" t="str">
            <v>1836100</v>
          </cell>
          <cell r="D390" t="str">
            <v>济州神话世界度假酒店-蓝鼎</v>
          </cell>
          <cell r="E390" t="str">
            <v>kim taeseon</v>
          </cell>
          <cell r="F390" t="str">
            <v>2020-08-27</v>
          </cell>
          <cell r="G390" t="str">
            <v>2020-08-29</v>
          </cell>
          <cell r="H390" t="str">
            <v>退房日周结</v>
          </cell>
          <cell r="I390" t="str">
            <v>0.00</v>
          </cell>
          <cell r="J390" t="str">
            <v>RMB</v>
          </cell>
          <cell r="K390" t="str">
            <v>0.00</v>
          </cell>
          <cell r="L390">
            <v>0</v>
          </cell>
        </row>
        <row r="391">
          <cell r="A391">
            <v>520384780</v>
          </cell>
          <cell r="B391" t="str">
            <v>2020-07-20</v>
          </cell>
          <cell r="C391" t="str">
            <v>1836453</v>
          </cell>
          <cell r="D391" t="str">
            <v>广州圣丰索菲特大酒店</v>
          </cell>
          <cell r="E391" t="str">
            <v>xiao yan</v>
          </cell>
          <cell r="F391" t="str">
            <v>2020-07-20</v>
          </cell>
          <cell r="G391" t="str">
            <v>2020-07-21</v>
          </cell>
          <cell r="H391" t="str">
            <v>退房日周结</v>
          </cell>
          <cell r="I391" t="str">
            <v>0.00</v>
          </cell>
          <cell r="J391" t="str">
            <v>RMB</v>
          </cell>
          <cell r="K391" t="str">
            <v>0.00</v>
          </cell>
          <cell r="L391">
            <v>0</v>
          </cell>
        </row>
        <row r="392">
          <cell r="A392">
            <v>274312663</v>
          </cell>
          <cell r="B392" t="str">
            <v>2020-07-20</v>
          </cell>
          <cell r="C392" t="str">
            <v>1836559</v>
          </cell>
          <cell r="D392" t="str">
            <v>巴厘岛沙努尔艺术酒店</v>
          </cell>
          <cell r="E392" t="str">
            <v>Choorawattie Shoubaratie</v>
          </cell>
          <cell r="F392" t="str">
            <v>2020-10-10</v>
          </cell>
          <cell r="G392" t="str">
            <v>2020-10-18</v>
          </cell>
          <cell r="H392" t="str">
            <v>退房日周结</v>
          </cell>
          <cell r="I392" t="str">
            <v>0.00</v>
          </cell>
          <cell r="J392" t="str">
            <v>RMB</v>
          </cell>
          <cell r="K392" t="str">
            <v>0.00</v>
          </cell>
          <cell r="L392">
            <v>0</v>
          </cell>
        </row>
        <row r="393">
          <cell r="A393">
            <v>520585508</v>
          </cell>
          <cell r="B393" t="str">
            <v>2020-07-21</v>
          </cell>
          <cell r="C393" t="str">
            <v>1836731</v>
          </cell>
          <cell r="D393" t="str">
            <v>济州神话世界度假酒店-蓝鼎</v>
          </cell>
          <cell r="E393" t="str">
            <v>SHIN HEE YOUNG</v>
          </cell>
          <cell r="F393" t="str">
            <v>2020-10-03</v>
          </cell>
          <cell r="G393" t="str">
            <v>2020-10-04</v>
          </cell>
          <cell r="H393" t="str">
            <v>退房日周结</v>
          </cell>
          <cell r="I393" t="str">
            <v>0.00</v>
          </cell>
          <cell r="J393" t="str">
            <v>RMB</v>
          </cell>
          <cell r="K393" t="str">
            <v>0.00</v>
          </cell>
          <cell r="L393">
            <v>0</v>
          </cell>
        </row>
        <row r="394">
          <cell r="A394" t="str">
            <v>522336596-</v>
          </cell>
          <cell r="B394" t="str">
            <v>2020-07-21</v>
          </cell>
          <cell r="C394" t="str">
            <v>1836930</v>
          </cell>
          <cell r="D394" t="str">
            <v>济州神话世界度假酒店-蓝鼎</v>
          </cell>
          <cell r="E394" t="str">
            <v>Lee Sunju</v>
          </cell>
          <cell r="F394" t="str">
            <v>2020-08-17</v>
          </cell>
          <cell r="G394" t="str">
            <v>2020-08-18</v>
          </cell>
          <cell r="H394" t="str">
            <v>退房日周结</v>
          </cell>
          <cell r="I394" t="str">
            <v>0.00</v>
          </cell>
          <cell r="J394" t="str">
            <v>RMB</v>
          </cell>
          <cell r="K394" t="str">
            <v>0.00</v>
          </cell>
          <cell r="L394">
            <v>0</v>
          </cell>
        </row>
        <row r="395">
          <cell r="A395">
            <v>520709876</v>
          </cell>
          <cell r="B395" t="str">
            <v>2020-07-21</v>
          </cell>
          <cell r="C395" t="str">
            <v>1836962</v>
          </cell>
          <cell r="D395" t="str">
            <v>济州神话世界度假酒店-蓝鼎</v>
          </cell>
          <cell r="E395" t="str">
            <v>kim geon ho</v>
          </cell>
          <cell r="F395" t="str">
            <v>2020-08-24</v>
          </cell>
          <cell r="G395" t="str">
            <v>2020-08-26</v>
          </cell>
          <cell r="H395" t="str">
            <v>退房日周结</v>
          </cell>
          <cell r="I395" t="str">
            <v>0.00</v>
          </cell>
          <cell r="J395" t="str">
            <v>RMB</v>
          </cell>
          <cell r="K395" t="str">
            <v>0.00</v>
          </cell>
          <cell r="L395">
            <v>0</v>
          </cell>
        </row>
        <row r="396">
          <cell r="A396">
            <v>520749396</v>
          </cell>
          <cell r="B396" t="str">
            <v>2020-07-21</v>
          </cell>
          <cell r="C396" t="str">
            <v>1837014</v>
          </cell>
          <cell r="D396" t="str">
            <v>济州神话世界度假酒店-蓝鼎</v>
          </cell>
          <cell r="E396" t="str">
            <v>Kim MinSeon已确认被取消</v>
          </cell>
          <cell r="F396" t="str">
            <v>2020-08-20</v>
          </cell>
          <cell r="G396" t="str">
            <v>2020-08-22</v>
          </cell>
          <cell r="H396" t="str">
            <v>退房日周结</v>
          </cell>
          <cell r="I396" t="str">
            <v>0.00</v>
          </cell>
          <cell r="J396" t="str">
            <v>RMB</v>
          </cell>
          <cell r="K396" t="str">
            <v>0.00</v>
          </cell>
          <cell r="L396">
            <v>0</v>
          </cell>
        </row>
        <row r="397">
          <cell r="A397">
            <v>520779400</v>
          </cell>
          <cell r="B397" t="str">
            <v>2020-07-21</v>
          </cell>
          <cell r="C397" t="str">
            <v>1837051</v>
          </cell>
          <cell r="D397" t="str">
            <v>济州神话世界度假酒店-蓝鼎</v>
          </cell>
          <cell r="E397" t="str">
            <v>cho wooshik</v>
          </cell>
          <cell r="F397" t="str">
            <v>2020-08-03</v>
          </cell>
          <cell r="G397" t="str">
            <v>2020-08-04</v>
          </cell>
          <cell r="H397" t="str">
            <v>退房日周结</v>
          </cell>
          <cell r="I397" t="str">
            <v>0.00</v>
          </cell>
          <cell r="J397" t="str">
            <v>RMB</v>
          </cell>
          <cell r="K397" t="str">
            <v>0.00</v>
          </cell>
          <cell r="L397">
            <v>0</v>
          </cell>
        </row>
        <row r="398">
          <cell r="A398">
            <v>487286765</v>
          </cell>
          <cell r="B398" t="str">
            <v>2020-07-22</v>
          </cell>
          <cell r="C398" t="str">
            <v>1837216</v>
          </cell>
          <cell r="D398" t="str">
            <v>茵莱水疗度假村</v>
          </cell>
          <cell r="E398" t="str">
            <v>Tansey David</v>
          </cell>
          <cell r="F398" t="str">
            <v>2020-07-23</v>
          </cell>
          <cell r="G398" t="str">
            <v>2020-07-24</v>
          </cell>
          <cell r="H398" t="str">
            <v>退房日周结</v>
          </cell>
          <cell r="I398" t="str">
            <v>0.00</v>
          </cell>
          <cell r="J398" t="str">
            <v>RMB</v>
          </cell>
          <cell r="K398" t="str">
            <v>0.00</v>
          </cell>
          <cell r="L398">
            <v>0</v>
          </cell>
        </row>
        <row r="399">
          <cell r="A399">
            <v>487347497</v>
          </cell>
          <cell r="B399" t="str">
            <v>2020-07-22</v>
          </cell>
          <cell r="C399" t="str">
            <v>1837300</v>
          </cell>
          <cell r="D399" t="str">
            <v>深圳好日子皇冠假日酒店</v>
          </cell>
          <cell r="E399" t="str">
            <v>Liu Lihua</v>
          </cell>
          <cell r="F399" t="str">
            <v>2020-07-22</v>
          </cell>
          <cell r="G399" t="str">
            <v>2020-07-23</v>
          </cell>
          <cell r="H399" t="str">
            <v>退房日周结</v>
          </cell>
          <cell r="I399" t="str">
            <v>0.00</v>
          </cell>
          <cell r="J399" t="str">
            <v>RMB</v>
          </cell>
          <cell r="K399" t="str">
            <v>0.00</v>
          </cell>
          <cell r="L399">
            <v>0</v>
          </cell>
        </row>
        <row r="400">
          <cell r="A400">
            <v>520948256</v>
          </cell>
          <cell r="B400" t="str">
            <v>2020-07-22</v>
          </cell>
          <cell r="C400" t="str">
            <v>1837329</v>
          </cell>
          <cell r="D400" t="str">
            <v>济州神话世界度假酒店-蓝鼎</v>
          </cell>
          <cell r="E400" t="str">
            <v>Lee Sungeun</v>
          </cell>
          <cell r="F400" t="str">
            <v>2020-08-19</v>
          </cell>
          <cell r="G400" t="str">
            <v>2020-08-21</v>
          </cell>
          <cell r="H400" t="str">
            <v>退房日周结</v>
          </cell>
          <cell r="I400" t="str">
            <v>0.00</v>
          </cell>
          <cell r="J400" t="str">
            <v>RMB</v>
          </cell>
          <cell r="K400" t="str">
            <v>0.00</v>
          </cell>
          <cell r="L400">
            <v>0</v>
          </cell>
        </row>
        <row r="401">
          <cell r="A401" t="str">
            <v>522493300,</v>
          </cell>
          <cell r="B401" t="str">
            <v>2020-07-23</v>
          </cell>
          <cell r="C401" t="str">
            <v>1837595</v>
          </cell>
          <cell r="D401" t="str">
            <v>济州神话世界度假酒店-蓝鼎</v>
          </cell>
          <cell r="E401" t="str">
            <v>CHOI DUCKHWAN</v>
          </cell>
          <cell r="F401" t="str">
            <v>2020-08-04</v>
          </cell>
          <cell r="G401" t="str">
            <v>2020-08-05</v>
          </cell>
          <cell r="H401" t="str">
            <v>退房日周结</v>
          </cell>
          <cell r="I401" t="str">
            <v>0.00</v>
          </cell>
          <cell r="J401" t="str">
            <v>RMB</v>
          </cell>
          <cell r="K401" t="str">
            <v>0.00</v>
          </cell>
          <cell r="L401">
            <v>0</v>
          </cell>
        </row>
        <row r="402">
          <cell r="A402">
            <v>521172840</v>
          </cell>
          <cell r="B402" t="str">
            <v>2020-07-23</v>
          </cell>
          <cell r="C402" t="str">
            <v>1837711</v>
          </cell>
          <cell r="D402" t="str">
            <v>巨济里维埃拉酒店</v>
          </cell>
          <cell r="E402" t="str">
            <v>Kim Yun</v>
          </cell>
          <cell r="F402" t="str">
            <v>2020-08-12</v>
          </cell>
          <cell r="G402" t="str">
            <v>2020-08-14</v>
          </cell>
          <cell r="H402" t="str">
            <v>退房日周结</v>
          </cell>
          <cell r="I402" t="str">
            <v>0.00</v>
          </cell>
          <cell r="J402" t="str">
            <v>RMB</v>
          </cell>
          <cell r="K402" t="str">
            <v>0.00</v>
          </cell>
          <cell r="L402">
            <v>0</v>
          </cell>
        </row>
        <row r="403">
          <cell r="A403" t="str">
            <v>522336596--</v>
          </cell>
          <cell r="B403" t="str">
            <v>2020-07-27</v>
          </cell>
          <cell r="C403" t="str">
            <v>1839008</v>
          </cell>
          <cell r="D403" t="str">
            <v>济州神话世界度假酒店-蓝鼎</v>
          </cell>
          <cell r="E403" t="str">
            <v>Lee Sunju</v>
          </cell>
          <cell r="F403" t="str">
            <v>2020-08-18</v>
          </cell>
          <cell r="G403" t="str">
            <v>2020-08-19</v>
          </cell>
          <cell r="H403" t="str">
            <v>退房日周结</v>
          </cell>
          <cell r="I403" t="str">
            <v>0.00</v>
          </cell>
          <cell r="J403" t="str">
            <v>RMB</v>
          </cell>
          <cell r="K403" t="str">
            <v>0.00</v>
          </cell>
          <cell r="L403">
            <v>0</v>
          </cell>
        </row>
        <row r="404">
          <cell r="A404" t="str">
            <v>523237360,</v>
          </cell>
          <cell r="B404" t="str">
            <v>2020-07-27</v>
          </cell>
          <cell r="C404" t="str">
            <v>1839009</v>
          </cell>
          <cell r="D404" t="str">
            <v>济州神话世界度假酒店-蓝鼎</v>
          </cell>
          <cell r="E404" t="str">
            <v>JIN SOYOUNG</v>
          </cell>
          <cell r="F404" t="str">
            <v>2020-08-18</v>
          </cell>
          <cell r="G404" t="str">
            <v>2020-08-19</v>
          </cell>
          <cell r="H404" t="str">
            <v>退房日周结</v>
          </cell>
          <cell r="I404" t="str">
            <v>0.00</v>
          </cell>
          <cell r="J404" t="str">
            <v>RMB</v>
          </cell>
          <cell r="K404" t="str">
            <v>0.00</v>
          </cell>
          <cell r="L404">
            <v>0</v>
          </cell>
        </row>
        <row r="405">
          <cell r="A405" t="str">
            <v>524200356-</v>
          </cell>
          <cell r="B405" t="str">
            <v>2020-07-27</v>
          </cell>
          <cell r="C405" t="str">
            <v>1839010</v>
          </cell>
          <cell r="D405" t="str">
            <v>济州神话世界度假酒店-蓝鼎</v>
          </cell>
          <cell r="E405" t="str">
            <v>Lee Wonki</v>
          </cell>
          <cell r="F405" t="str">
            <v>2020-08-19</v>
          </cell>
          <cell r="G405" t="str">
            <v>2020-08-20</v>
          </cell>
          <cell r="H405" t="str">
            <v>退房日周结</v>
          </cell>
          <cell r="I405" t="str">
            <v>0.00</v>
          </cell>
          <cell r="J405" t="str">
            <v>RMB</v>
          </cell>
          <cell r="K405" t="str">
            <v>0.00</v>
          </cell>
          <cell r="L405">
            <v>0</v>
          </cell>
        </row>
        <row r="406">
          <cell r="A406" t="str">
            <v>523237360,,</v>
          </cell>
          <cell r="B406" t="str">
            <v>2020-07-27</v>
          </cell>
          <cell r="C406" t="str">
            <v>1839011</v>
          </cell>
          <cell r="D406" t="str">
            <v>济州神话世界度假酒店-蓝鼎</v>
          </cell>
          <cell r="E406" t="str">
            <v>JIN SOYOUNG</v>
          </cell>
          <cell r="F406" t="str">
            <v>2020-08-19</v>
          </cell>
          <cell r="G406" t="str">
            <v>2020-08-20</v>
          </cell>
          <cell r="H406" t="str">
            <v>退房日周结</v>
          </cell>
          <cell r="I406" t="str">
            <v>0.00</v>
          </cell>
          <cell r="J406" t="str">
            <v>RMB</v>
          </cell>
          <cell r="K406" t="str">
            <v>0.00</v>
          </cell>
          <cell r="L406">
            <v>0</v>
          </cell>
        </row>
        <row r="407">
          <cell r="A407">
            <v>274623371</v>
          </cell>
          <cell r="B407" t="str">
            <v>2020-07-28</v>
          </cell>
          <cell r="C407" t="str">
            <v>1839339</v>
          </cell>
          <cell r="D407" t="str">
            <v>胡尔特 - 科隆H+Hotel大酒店</v>
          </cell>
          <cell r="E407" t="str">
            <v>Muniz Erb Elizabeth</v>
          </cell>
          <cell r="F407" t="str">
            <v>2020-07-31</v>
          </cell>
          <cell r="G407" t="str">
            <v>2020-08-01</v>
          </cell>
          <cell r="H407" t="str">
            <v>退房日周结</v>
          </cell>
          <cell r="I407" t="str">
            <v>0.00</v>
          </cell>
          <cell r="J407" t="str">
            <v>RMB</v>
          </cell>
          <cell r="K407" t="str">
            <v>0.00</v>
          </cell>
          <cell r="L407">
            <v>0</v>
          </cell>
        </row>
        <row r="408">
          <cell r="A408">
            <v>489205725</v>
          </cell>
          <cell r="B408" t="str">
            <v>2020-07-29</v>
          </cell>
          <cell r="C408" t="str">
            <v>1839716</v>
          </cell>
          <cell r="D408" t="str">
            <v>纳瑞曼区三叉酒店</v>
          </cell>
          <cell r="E408" t="str">
            <v>Yadam Mr</v>
          </cell>
          <cell r="F408" t="str">
            <v>2020-07-31</v>
          </cell>
          <cell r="G408" t="str">
            <v>2020-08-02</v>
          </cell>
          <cell r="H408" t="str">
            <v>退房日周结</v>
          </cell>
          <cell r="I408" t="str">
            <v>0.00</v>
          </cell>
          <cell r="J408" t="str">
            <v>RMB</v>
          </cell>
          <cell r="K408" t="str">
            <v>0.00</v>
          </cell>
          <cell r="L408">
            <v>0</v>
          </cell>
        </row>
        <row r="409">
          <cell r="A409">
            <v>523876688</v>
          </cell>
          <cell r="B409" t="str">
            <v>2020-07-29</v>
          </cell>
          <cell r="C409" t="str">
            <v>1839788</v>
          </cell>
          <cell r="D409" t="str">
            <v>济州神话世界度假酒店-蓝鼎</v>
          </cell>
          <cell r="E409" t="str">
            <v>Kim Hyungyu</v>
          </cell>
          <cell r="F409" t="str">
            <v>2020-08-21</v>
          </cell>
          <cell r="G409" t="str">
            <v>2020-08-22</v>
          </cell>
          <cell r="H409" t="str">
            <v>退房日周结</v>
          </cell>
          <cell r="I409" t="str">
            <v>0.00</v>
          </cell>
          <cell r="J409" t="str">
            <v>RMB</v>
          </cell>
          <cell r="K409" t="str">
            <v>0.00</v>
          </cell>
          <cell r="L409">
            <v>0</v>
          </cell>
        </row>
        <row r="410">
          <cell r="A410" t="str">
            <v>523486500,</v>
          </cell>
          <cell r="B410" t="str">
            <v>2020-07-29</v>
          </cell>
          <cell r="C410" t="str">
            <v>1839790</v>
          </cell>
          <cell r="D410" t="str">
            <v>济州神话世界度假酒店-蓝鼎</v>
          </cell>
          <cell r="E410" t="str">
            <v>SHIN JI YOUNG</v>
          </cell>
          <cell r="F410" t="str">
            <v>2020-08-21</v>
          </cell>
          <cell r="G410" t="str">
            <v>2020-08-22</v>
          </cell>
          <cell r="H410" t="str">
            <v>退房日周结</v>
          </cell>
          <cell r="I410" t="str">
            <v>0.00</v>
          </cell>
          <cell r="J410" t="str">
            <v>RMB</v>
          </cell>
          <cell r="K410" t="str">
            <v>0.00</v>
          </cell>
          <cell r="L410">
            <v>0</v>
          </cell>
        </row>
        <row r="411">
          <cell r="A411" t="str">
            <v>523876688..</v>
          </cell>
          <cell r="B411" t="str">
            <v>2020-07-29</v>
          </cell>
          <cell r="C411" t="str">
            <v>1839793</v>
          </cell>
          <cell r="D411" t="str">
            <v>济州神话世界度假酒店-蓝鼎</v>
          </cell>
          <cell r="E411" t="str">
            <v>Kim Hyungyu</v>
          </cell>
          <cell r="F411" t="str">
            <v>2020-08-22</v>
          </cell>
          <cell r="G411" t="str">
            <v>2020-08-23</v>
          </cell>
          <cell r="H411" t="str">
            <v>退房日周结</v>
          </cell>
          <cell r="I411" t="str">
            <v>0.00</v>
          </cell>
          <cell r="J411" t="str">
            <v>RMB</v>
          </cell>
          <cell r="K411" t="str">
            <v>0.00</v>
          </cell>
          <cell r="L411">
            <v>0</v>
          </cell>
        </row>
        <row r="412">
          <cell r="A412" t="str">
            <v>524805864-</v>
          </cell>
          <cell r="B412" t="str">
            <v>2020-07-29</v>
          </cell>
          <cell r="C412" t="str">
            <v>1839794</v>
          </cell>
          <cell r="D412" t="str">
            <v>济州神话世界度假酒店-蓝鼎</v>
          </cell>
          <cell r="E412" t="str">
            <v>yoon yeojin</v>
          </cell>
          <cell r="F412" t="str">
            <v>2020-08-22</v>
          </cell>
          <cell r="G412" t="str">
            <v>2020-08-23</v>
          </cell>
          <cell r="H412" t="str">
            <v>退房日周结</v>
          </cell>
          <cell r="I412" t="str">
            <v>0.00</v>
          </cell>
          <cell r="J412" t="str">
            <v>RMB</v>
          </cell>
          <cell r="K412" t="str">
            <v>0.00</v>
          </cell>
          <cell r="L412">
            <v>0</v>
          </cell>
        </row>
        <row r="413">
          <cell r="A413">
            <v>332889002</v>
          </cell>
          <cell r="B413" t="str">
            <v>2020-07-29</v>
          </cell>
          <cell r="C413" t="str">
            <v>1839963</v>
          </cell>
          <cell r="D413" t="str">
            <v>普拉多23酒店</v>
          </cell>
          <cell r="E413" t="str">
            <v>BERTOLIN MARC</v>
          </cell>
          <cell r="F413" t="str">
            <v>2020-08-04</v>
          </cell>
          <cell r="G413" t="str">
            <v>2020-08-05</v>
          </cell>
          <cell r="H413" t="str">
            <v>退房日周结</v>
          </cell>
          <cell r="I413" t="str">
            <v>0.00</v>
          </cell>
          <cell r="J413" t="str">
            <v>RMB</v>
          </cell>
          <cell r="K413" t="str">
            <v>0.00</v>
          </cell>
          <cell r="L413">
            <v>0</v>
          </cell>
        </row>
        <row r="414">
          <cell r="A414">
            <v>522739792</v>
          </cell>
          <cell r="B414" t="str">
            <v>2020-07-29</v>
          </cell>
          <cell r="C414" t="str">
            <v>1840163</v>
          </cell>
          <cell r="D414" t="str">
            <v>济州神话世界度假酒店-蓝鼎</v>
          </cell>
          <cell r="E414" t="str">
            <v>Han Soonyi</v>
          </cell>
          <cell r="F414" t="str">
            <v>2020-08-05</v>
          </cell>
          <cell r="G414" t="str">
            <v>2020-08-06</v>
          </cell>
          <cell r="H414" t="str">
            <v>退房日周结</v>
          </cell>
          <cell r="I414" t="str">
            <v>0.00</v>
          </cell>
          <cell r="J414" t="str">
            <v>RMB</v>
          </cell>
          <cell r="K414" t="str">
            <v>0.00</v>
          </cell>
          <cell r="L414">
            <v>0</v>
          </cell>
        </row>
        <row r="415">
          <cell r="A415">
            <v>522755324</v>
          </cell>
          <cell r="B415" t="str">
            <v>2020-07-30</v>
          </cell>
          <cell r="C415" t="str">
            <v>1840192</v>
          </cell>
          <cell r="D415" t="str">
            <v>济州神话世界度假酒店-蓝鼎</v>
          </cell>
          <cell r="E415" t="str">
            <v>Jeong ji sook</v>
          </cell>
          <cell r="F415" t="str">
            <v>2020-08-06</v>
          </cell>
          <cell r="G415" t="str">
            <v>2020-08-07</v>
          </cell>
          <cell r="H415" t="str">
            <v>退房日周结</v>
          </cell>
          <cell r="I415" t="str">
            <v>0.00</v>
          </cell>
          <cell r="J415" t="str">
            <v>RMB</v>
          </cell>
          <cell r="K415" t="str">
            <v>0.00</v>
          </cell>
          <cell r="L415">
            <v>0</v>
          </cell>
        </row>
        <row r="416">
          <cell r="A416">
            <v>522830384</v>
          </cell>
          <cell r="B416" t="str">
            <v>2020-07-30</v>
          </cell>
          <cell r="C416" t="str">
            <v>1840396</v>
          </cell>
          <cell r="D416" t="str">
            <v>济州神话世界度假酒店-蓝鼎</v>
          </cell>
          <cell r="E416" t="str">
            <v>KO SUBIN</v>
          </cell>
          <cell r="F416" t="str">
            <v>2020-08-27</v>
          </cell>
          <cell r="G416" t="str">
            <v>2020-08-28</v>
          </cell>
          <cell r="H416" t="str">
            <v>退房日周结</v>
          </cell>
          <cell r="I416" t="str">
            <v>0.00</v>
          </cell>
          <cell r="J416" t="str">
            <v>RMB</v>
          </cell>
          <cell r="K416" t="str">
            <v>0.00</v>
          </cell>
          <cell r="L416">
            <v>0</v>
          </cell>
        </row>
        <row r="417">
          <cell r="A417">
            <v>444444444448</v>
          </cell>
          <cell r="B417" t="str">
            <v>2020-07-30</v>
          </cell>
          <cell r="C417" t="str">
            <v>1840537</v>
          </cell>
          <cell r="D417" t="str">
            <v>汇智专属酒店(不对外售卖)</v>
          </cell>
          <cell r="E417" t="str">
            <v>Singh Prashant</v>
          </cell>
          <cell r="F417" t="str">
            <v>2020-08-30</v>
          </cell>
          <cell r="G417" t="str">
            <v>2020-08-31</v>
          </cell>
          <cell r="H417" t="str">
            <v>退房日周结</v>
          </cell>
          <cell r="I417" t="str">
            <v>5000.00</v>
          </cell>
          <cell r="J417" t="str">
            <v>RMB</v>
          </cell>
          <cell r="K417" t="str">
            <v>5000.00</v>
          </cell>
          <cell r="L417">
            <v>0</v>
          </cell>
        </row>
        <row r="418">
          <cell r="A418">
            <v>44453535689</v>
          </cell>
          <cell r="B418" t="str">
            <v>2020-07-30</v>
          </cell>
          <cell r="C418" t="str">
            <v>1840540</v>
          </cell>
          <cell r="D418" t="str">
            <v>汇智专属酒店(不对外售卖)</v>
          </cell>
          <cell r="E418" t="str">
            <v>Singh Prashant</v>
          </cell>
          <cell r="F418" t="str">
            <v>2020-08-30</v>
          </cell>
          <cell r="G418" t="str">
            <v>2020-08-31</v>
          </cell>
          <cell r="H418" t="str">
            <v>退房日周结</v>
          </cell>
          <cell r="I418" t="str">
            <v>5000.00</v>
          </cell>
          <cell r="J418" t="str">
            <v>RMB</v>
          </cell>
          <cell r="K418" t="str">
            <v>5000.00</v>
          </cell>
          <cell r="L418">
            <v>0</v>
          </cell>
        </row>
        <row r="419">
          <cell r="A419">
            <v>45684521</v>
          </cell>
          <cell r="B419" t="str">
            <v>2020-07-30</v>
          </cell>
          <cell r="C419" t="str">
            <v>1840557</v>
          </cell>
          <cell r="D419" t="str">
            <v>汇智专属酒店(不对外售卖)</v>
          </cell>
          <cell r="E419" t="str">
            <v>Meleuh Stephie</v>
          </cell>
          <cell r="F419" t="str">
            <v>2020-08-30</v>
          </cell>
          <cell r="G419" t="str">
            <v>2020-08-31</v>
          </cell>
          <cell r="H419" t="str">
            <v>退房日周结</v>
          </cell>
          <cell r="I419" t="str">
            <v>5000.00</v>
          </cell>
          <cell r="J419" t="str">
            <v>RMB</v>
          </cell>
          <cell r="K419" t="str">
            <v>5000.00</v>
          </cell>
          <cell r="L419">
            <v>0</v>
          </cell>
        </row>
        <row r="420">
          <cell r="A420">
            <v>523072868</v>
          </cell>
          <cell r="B420" t="str">
            <v>2020-07-31</v>
          </cell>
          <cell r="C420" t="str">
            <v>1840909</v>
          </cell>
          <cell r="D420" t="str">
            <v>济州神话世界度假酒店-蓝鼎</v>
          </cell>
          <cell r="E420" t="str">
            <v>Yang Hyunyi</v>
          </cell>
          <cell r="F420" t="str">
            <v>2020-08-27</v>
          </cell>
          <cell r="G420" t="str">
            <v>2020-08-30</v>
          </cell>
          <cell r="H420" t="str">
            <v>退房日周结</v>
          </cell>
          <cell r="I420" t="str">
            <v>0.00</v>
          </cell>
          <cell r="J420" t="str">
            <v>RMB</v>
          </cell>
          <cell r="K420" t="str">
            <v>0.00</v>
          </cell>
          <cell r="L420">
            <v>0</v>
          </cell>
        </row>
        <row r="421">
          <cell r="A421" t="str">
            <v>524777076,</v>
          </cell>
          <cell r="B421" t="str">
            <v>2020-07-31</v>
          </cell>
          <cell r="C421" t="str">
            <v>1840926</v>
          </cell>
          <cell r="D421" t="str">
            <v>济州神话世界度假酒店-蓝鼎</v>
          </cell>
          <cell r="E421" t="str">
            <v>Park Hee Jin</v>
          </cell>
          <cell r="F421" t="str">
            <v>2020-08-19</v>
          </cell>
          <cell r="G421" t="str">
            <v>2020-08-20</v>
          </cell>
          <cell r="H421" t="str">
            <v>退房日周结</v>
          </cell>
          <cell r="I421" t="str">
            <v>0.00</v>
          </cell>
          <cell r="J421" t="str">
            <v>RMB</v>
          </cell>
          <cell r="K421" t="str">
            <v>0.00</v>
          </cell>
          <cell r="L421">
            <v>0</v>
          </cell>
        </row>
        <row r="422">
          <cell r="A422" t="str">
            <v>523878612,</v>
          </cell>
          <cell r="B422" t="str">
            <v>2020-07-31</v>
          </cell>
          <cell r="C422" t="str">
            <v>1840927</v>
          </cell>
          <cell r="D422" t="str">
            <v>济州神话世界度假酒店-蓝鼎</v>
          </cell>
          <cell r="E422" t="str">
            <v>Bak Myeongju</v>
          </cell>
          <cell r="F422" t="str">
            <v>2020-08-19</v>
          </cell>
          <cell r="G422" t="str">
            <v>2020-08-20</v>
          </cell>
          <cell r="H422" t="str">
            <v>退房日周结</v>
          </cell>
          <cell r="I422" t="str">
            <v>0.00</v>
          </cell>
          <cell r="J422" t="str">
            <v>RMB</v>
          </cell>
          <cell r="K422" t="str">
            <v>0.00</v>
          </cell>
          <cell r="L422">
            <v>0</v>
          </cell>
        </row>
        <row r="423">
          <cell r="A423" t="str">
            <v>523878612,,</v>
          </cell>
          <cell r="B423" t="str">
            <v>2020-07-31</v>
          </cell>
          <cell r="C423" t="str">
            <v>1840934</v>
          </cell>
          <cell r="D423" t="str">
            <v>济州神话世界度假酒店-蓝鼎</v>
          </cell>
          <cell r="E423" t="str">
            <v>Bak Myeongju</v>
          </cell>
          <cell r="F423" t="str">
            <v>2020-08-20</v>
          </cell>
          <cell r="G423" t="str">
            <v>2020-08-21</v>
          </cell>
          <cell r="H423" t="str">
            <v>退房日周结</v>
          </cell>
          <cell r="I423" t="str">
            <v>0.00</v>
          </cell>
          <cell r="J423" t="str">
            <v>RMB</v>
          </cell>
          <cell r="K423" t="str">
            <v>0.00</v>
          </cell>
          <cell r="L423">
            <v>0</v>
          </cell>
        </row>
        <row r="424">
          <cell r="A424" t="str">
            <v>524846320-</v>
          </cell>
          <cell r="B424" t="str">
            <v>2020-07-31</v>
          </cell>
          <cell r="C424" t="str">
            <v>1840938</v>
          </cell>
          <cell r="D424" t="str">
            <v>济州神话世界度假酒店-蓝鼎</v>
          </cell>
          <cell r="E424" t="str">
            <v>kim sanghyun</v>
          </cell>
          <cell r="F424" t="str">
            <v>2020-08-21</v>
          </cell>
          <cell r="G424" t="str">
            <v>2020-08-22</v>
          </cell>
          <cell r="H424" t="str">
            <v>退房日周结</v>
          </cell>
          <cell r="I424" t="str">
            <v>0.00</v>
          </cell>
          <cell r="J424" t="str">
            <v>RMB</v>
          </cell>
          <cell r="K424" t="str">
            <v>0.00</v>
          </cell>
          <cell r="L424">
            <v>0</v>
          </cell>
        </row>
        <row r="425">
          <cell r="A425">
            <v>523656008</v>
          </cell>
          <cell r="B425" t="str">
            <v>2020-07-31</v>
          </cell>
          <cell r="C425" t="str">
            <v>1840939</v>
          </cell>
          <cell r="D425" t="str">
            <v>济州神话世界度假酒店-蓝鼎</v>
          </cell>
          <cell r="E425" t="str">
            <v>KIM JAE SUNG</v>
          </cell>
          <cell r="F425" t="str">
            <v>2020-08-22</v>
          </cell>
          <cell r="G425" t="str">
            <v>2020-08-23</v>
          </cell>
          <cell r="H425" t="str">
            <v>退房日周结</v>
          </cell>
          <cell r="I425" t="str">
            <v>0.00</v>
          </cell>
          <cell r="J425" t="str">
            <v>RMB</v>
          </cell>
          <cell r="K425" t="str">
            <v>0.00</v>
          </cell>
          <cell r="L425">
            <v>0</v>
          </cell>
        </row>
        <row r="426">
          <cell r="A426">
            <v>523082556</v>
          </cell>
          <cell r="B426" t="str">
            <v>2020-07-31</v>
          </cell>
          <cell r="C426" t="str">
            <v>1840941</v>
          </cell>
          <cell r="D426" t="str">
            <v>济州神话世界度假酒店-蓝鼎</v>
          </cell>
          <cell r="E426" t="str">
            <v>SUKANG JUNG</v>
          </cell>
          <cell r="F426" t="str">
            <v>2020-08-28</v>
          </cell>
          <cell r="G426" t="str">
            <v>2020-08-29</v>
          </cell>
          <cell r="H426" t="str">
            <v>退房日周结</v>
          </cell>
          <cell r="I426" t="str">
            <v>0.00</v>
          </cell>
          <cell r="J426" t="str">
            <v>RMB</v>
          </cell>
          <cell r="K426" t="str">
            <v>0.00</v>
          </cell>
          <cell r="L426">
            <v>0</v>
          </cell>
        </row>
        <row r="427">
          <cell r="A427">
            <v>523656008</v>
          </cell>
          <cell r="B427" t="str">
            <v>2020-08-03</v>
          </cell>
          <cell r="C427" t="str">
            <v>1842132</v>
          </cell>
          <cell r="D427" t="str">
            <v>济州神话世界度假酒店-蓝鼎</v>
          </cell>
          <cell r="E427" t="str">
            <v>KIM JAE SUNG</v>
          </cell>
          <cell r="F427" t="str">
            <v>2020-08-22</v>
          </cell>
          <cell r="G427" t="str">
            <v>2020-08-23</v>
          </cell>
          <cell r="H427" t="str">
            <v>退房日周结</v>
          </cell>
          <cell r="I427" t="str">
            <v>0.00</v>
          </cell>
          <cell r="J427" t="str">
            <v>RMB</v>
          </cell>
          <cell r="K427" t="str">
            <v>0.00</v>
          </cell>
          <cell r="L427">
            <v>0</v>
          </cell>
        </row>
        <row r="428">
          <cell r="A428" t="str">
            <v>526064008--</v>
          </cell>
          <cell r="B428" t="str">
            <v>2020-08-03</v>
          </cell>
          <cell r="C428" t="str">
            <v>1842152</v>
          </cell>
          <cell r="D428" t="str">
            <v>济州神话世界度假酒店-蓝鼎</v>
          </cell>
          <cell r="E428" t="str">
            <v>Lee sanha</v>
          </cell>
          <cell r="F428" t="str">
            <v>2020-08-28</v>
          </cell>
          <cell r="G428" t="str">
            <v>2020-08-29</v>
          </cell>
          <cell r="H428" t="str">
            <v>退房日周结</v>
          </cell>
          <cell r="I428" t="str">
            <v>0.00</v>
          </cell>
          <cell r="J428" t="str">
            <v>RMB</v>
          </cell>
          <cell r="K428" t="str">
            <v>0.00</v>
          </cell>
          <cell r="L428">
            <v>0</v>
          </cell>
        </row>
        <row r="429">
          <cell r="A429" t="str">
            <v>525943000-1</v>
          </cell>
          <cell r="B429" t="str">
            <v>2020-08-03</v>
          </cell>
          <cell r="C429" t="str">
            <v>1842154</v>
          </cell>
          <cell r="D429" t="str">
            <v>济州神话世界度假酒店-蓝鼎</v>
          </cell>
          <cell r="E429" t="str">
            <v>Kang Juno</v>
          </cell>
          <cell r="F429" t="str">
            <v>2020-08-29</v>
          </cell>
          <cell r="G429" t="str">
            <v>2020-08-30</v>
          </cell>
          <cell r="H429" t="str">
            <v>退房日周结</v>
          </cell>
          <cell r="I429" t="str">
            <v>0.00</v>
          </cell>
          <cell r="J429" t="str">
            <v>RMB</v>
          </cell>
          <cell r="K429" t="str">
            <v>0.00</v>
          </cell>
          <cell r="L429">
            <v>0</v>
          </cell>
        </row>
        <row r="430">
          <cell r="A430" t="str">
            <v>526064008-2</v>
          </cell>
          <cell r="B430" t="str">
            <v>2020-08-03</v>
          </cell>
          <cell r="C430" t="str">
            <v>1842156</v>
          </cell>
          <cell r="D430" t="str">
            <v>济州神话世界度假酒店-蓝鼎</v>
          </cell>
          <cell r="E430" t="str">
            <v>Lee sanha</v>
          </cell>
          <cell r="F430" t="str">
            <v>2020-08-29</v>
          </cell>
          <cell r="G430" t="str">
            <v>2020-08-30</v>
          </cell>
          <cell r="H430" t="str">
            <v>退房日周结</v>
          </cell>
          <cell r="I430" t="str">
            <v>0.00</v>
          </cell>
          <cell r="J430" t="str">
            <v>RMB</v>
          </cell>
          <cell r="K430" t="str">
            <v>0.00</v>
          </cell>
          <cell r="L430">
            <v>0</v>
          </cell>
        </row>
        <row r="431">
          <cell r="A431" t="str">
            <v>525943000-2</v>
          </cell>
          <cell r="B431" t="str">
            <v>2020-08-03</v>
          </cell>
          <cell r="C431" t="str">
            <v>1842158</v>
          </cell>
          <cell r="D431" t="str">
            <v>济州神话世界度假酒店-蓝鼎</v>
          </cell>
          <cell r="E431" t="str">
            <v>Kang Juno</v>
          </cell>
          <cell r="F431" t="str">
            <v>2020-08-30</v>
          </cell>
          <cell r="G431" t="str">
            <v>2020-08-31</v>
          </cell>
          <cell r="H431" t="str">
            <v>退房日周结</v>
          </cell>
          <cell r="I431" t="str">
            <v>0.00</v>
          </cell>
          <cell r="J431" t="str">
            <v>RMB</v>
          </cell>
          <cell r="K431" t="str">
            <v>0.00</v>
          </cell>
          <cell r="L431">
            <v>0</v>
          </cell>
        </row>
        <row r="432">
          <cell r="A432" t="str">
            <v>524318716,</v>
          </cell>
          <cell r="B432" t="str">
            <v>2020-08-03</v>
          </cell>
          <cell r="C432" t="str">
            <v>1842250</v>
          </cell>
          <cell r="D432" t="str">
            <v>济州神话世界度假酒店-蓝鼎</v>
          </cell>
          <cell r="E432" t="str">
            <v>woo minji,YOON/HYEONGYU  已改好。</v>
          </cell>
          <cell r="F432" t="str">
            <v>2020-08-26</v>
          </cell>
          <cell r="G432" t="str">
            <v>2020-08-27</v>
          </cell>
          <cell r="H432" t="str">
            <v>退房日周结</v>
          </cell>
          <cell r="I432" t="str">
            <v>0.00</v>
          </cell>
          <cell r="J432" t="str">
            <v>RMB</v>
          </cell>
          <cell r="K432" t="str">
            <v>0.00</v>
          </cell>
          <cell r="L432">
            <v>0</v>
          </cell>
        </row>
        <row r="433">
          <cell r="A433" t="str">
            <v>524318716,</v>
          </cell>
          <cell r="B433" t="str">
            <v>2020-08-03</v>
          </cell>
          <cell r="C433" t="str">
            <v>1842252</v>
          </cell>
          <cell r="D433" t="str">
            <v>济州神话世界度假酒店-蓝鼎</v>
          </cell>
          <cell r="E433" t="str">
            <v>woo minji,KO/DOHYUNG  已改好</v>
          </cell>
          <cell r="F433" t="str">
            <v>2020-08-27</v>
          </cell>
          <cell r="G433" t="str">
            <v>2020-08-28</v>
          </cell>
          <cell r="H433" t="str">
            <v>退房日周结</v>
          </cell>
          <cell r="I433" t="str">
            <v>0.00</v>
          </cell>
          <cell r="J433" t="str">
            <v>RMB</v>
          </cell>
          <cell r="K433" t="str">
            <v>0.00</v>
          </cell>
          <cell r="L433">
            <v>0</v>
          </cell>
        </row>
        <row r="434">
          <cell r="A434" t="str">
            <v>526255060,</v>
          </cell>
          <cell r="B434" t="str">
            <v>2020-08-03</v>
          </cell>
          <cell r="C434" t="str">
            <v>1842253</v>
          </cell>
          <cell r="D434" t="str">
            <v>济州神话世界度假酒店-蓝鼎</v>
          </cell>
          <cell r="E434" t="str">
            <v>MIN JUNGHWAN</v>
          </cell>
          <cell r="F434" t="str">
            <v>2020-08-27</v>
          </cell>
          <cell r="G434" t="str">
            <v>2020-08-28</v>
          </cell>
          <cell r="H434" t="str">
            <v>退房日周结</v>
          </cell>
          <cell r="I434" t="str">
            <v>0.00</v>
          </cell>
          <cell r="J434" t="str">
            <v>RMB</v>
          </cell>
          <cell r="K434" t="str">
            <v>0.00</v>
          </cell>
          <cell r="L434">
            <v>0</v>
          </cell>
        </row>
        <row r="435">
          <cell r="A435">
            <v>523816656</v>
          </cell>
          <cell r="B435" t="str">
            <v>2020-08-03</v>
          </cell>
          <cell r="C435" t="str">
            <v>1842436</v>
          </cell>
          <cell r="D435" t="str">
            <v>琴平温泉琴参阁酒店</v>
          </cell>
          <cell r="E435" t="str">
            <v>NISHIGAKI KIMITAKA</v>
          </cell>
          <cell r="F435" t="str">
            <v>2020-08-07</v>
          </cell>
          <cell r="G435" t="str">
            <v>2020-08-08</v>
          </cell>
          <cell r="H435" t="str">
            <v>退房日周结</v>
          </cell>
          <cell r="I435" t="str">
            <v>0.00</v>
          </cell>
          <cell r="J435" t="str">
            <v>RMB</v>
          </cell>
          <cell r="K435" t="str">
            <v>0.00</v>
          </cell>
          <cell r="L435">
            <v>0</v>
          </cell>
        </row>
        <row r="436">
          <cell r="A436">
            <v>523876688</v>
          </cell>
          <cell r="B436" t="str">
            <v>2020-08-04</v>
          </cell>
          <cell r="C436" t="str">
            <v>1842568</v>
          </cell>
          <cell r="D436" t="str">
            <v>济州神话世界度假酒店-蓝鼎</v>
          </cell>
          <cell r="E436" t="str">
            <v>Kim Hyungyu</v>
          </cell>
          <cell r="F436" t="str">
            <v>2020-08-21</v>
          </cell>
          <cell r="G436" t="str">
            <v>2020-08-23</v>
          </cell>
          <cell r="H436" t="str">
            <v>退房日周结</v>
          </cell>
          <cell r="I436" t="str">
            <v>0.00</v>
          </cell>
          <cell r="J436" t="str">
            <v>RMB</v>
          </cell>
          <cell r="K436" t="str">
            <v>0.00</v>
          </cell>
          <cell r="L436">
            <v>0</v>
          </cell>
        </row>
        <row r="437">
          <cell r="A437" t="str">
            <v>525944792,</v>
          </cell>
          <cell r="B437" t="str">
            <v>2020-08-05</v>
          </cell>
          <cell r="C437" t="str">
            <v>1843015</v>
          </cell>
          <cell r="D437" t="str">
            <v>济州神话世界度假酒店-蓝鼎</v>
          </cell>
          <cell r="E437" t="str">
            <v>LEE TAEWOO</v>
          </cell>
          <cell r="F437" t="str">
            <v>2020-08-26</v>
          </cell>
          <cell r="G437" t="str">
            <v>2020-08-27</v>
          </cell>
          <cell r="H437" t="str">
            <v>退房日周结</v>
          </cell>
          <cell r="I437" t="str">
            <v>0.00</v>
          </cell>
          <cell r="J437" t="str">
            <v>RMB</v>
          </cell>
          <cell r="K437" t="str">
            <v>0.00</v>
          </cell>
          <cell r="L437">
            <v>0</v>
          </cell>
        </row>
        <row r="438">
          <cell r="A438">
            <v>524318716</v>
          </cell>
          <cell r="B438" t="str">
            <v>2020-08-06</v>
          </cell>
          <cell r="C438" t="str">
            <v>1843403</v>
          </cell>
          <cell r="D438" t="str">
            <v>济州神话世界度假酒店-蓝鼎</v>
          </cell>
          <cell r="E438" t="str">
            <v>woo minji</v>
          </cell>
          <cell r="F438" t="str">
            <v>2020-08-26</v>
          </cell>
          <cell r="G438" t="str">
            <v>2020-08-29</v>
          </cell>
          <cell r="H438" t="str">
            <v>退房日周结</v>
          </cell>
          <cell r="I438" t="str">
            <v>1685.01</v>
          </cell>
          <cell r="J438" t="str">
            <v>RMB</v>
          </cell>
          <cell r="K438" t="str">
            <v>1685.01</v>
          </cell>
          <cell r="L438">
            <v>0</v>
          </cell>
        </row>
        <row r="439">
          <cell r="A439" t="str">
            <v>525930080-</v>
          </cell>
          <cell r="B439" t="str">
            <v>2020-08-06</v>
          </cell>
          <cell r="C439" t="str">
            <v>1843471</v>
          </cell>
          <cell r="D439" t="str">
            <v>济州神话世界度假酒店-蓝鼎</v>
          </cell>
          <cell r="E439" t="str">
            <v>BAEK SONGYI</v>
          </cell>
          <cell r="F439" t="str">
            <v>2020-08-21</v>
          </cell>
          <cell r="G439" t="str">
            <v>2020-08-22</v>
          </cell>
          <cell r="H439" t="str">
            <v>退房日周结</v>
          </cell>
          <cell r="I439" t="str">
            <v>0.00</v>
          </cell>
          <cell r="J439" t="str">
            <v>RMB</v>
          </cell>
          <cell r="K439" t="str">
            <v>0.00</v>
          </cell>
          <cell r="L439">
            <v>0</v>
          </cell>
        </row>
        <row r="440">
          <cell r="A440">
            <v>539421164</v>
          </cell>
          <cell r="B440" t="str">
            <v>2020-08-06</v>
          </cell>
          <cell r="C440" t="str">
            <v>1843597</v>
          </cell>
          <cell r="D440" t="str">
            <v>济州神话世界度假酒店-蓝鼎</v>
          </cell>
          <cell r="E440" t="str">
            <v>Jung Baek kyo</v>
          </cell>
          <cell r="F440" t="str">
            <v>2020-10-22</v>
          </cell>
          <cell r="G440" t="str">
            <v>2020-10-23</v>
          </cell>
          <cell r="H440" t="str">
            <v>退房日周结</v>
          </cell>
          <cell r="I440" t="str">
            <v>0.00</v>
          </cell>
          <cell r="J440" t="str">
            <v>RMB</v>
          </cell>
          <cell r="K440" t="str">
            <v>0.00</v>
          </cell>
          <cell r="L440">
            <v>0</v>
          </cell>
        </row>
        <row r="441">
          <cell r="A441" t="str">
            <v>542138632,</v>
          </cell>
          <cell r="B441" t="str">
            <v>2020-08-06</v>
          </cell>
          <cell r="C441" t="str">
            <v>1843600</v>
          </cell>
          <cell r="D441" t="str">
            <v>济州神话世界度假酒店-蓝鼎</v>
          </cell>
          <cell r="E441" t="str">
            <v>Kim Sun Hwa</v>
          </cell>
          <cell r="F441" t="str">
            <v>2020-10-22</v>
          </cell>
          <cell r="G441" t="str">
            <v>2020-10-23</v>
          </cell>
          <cell r="H441" t="str">
            <v>退房日周结</v>
          </cell>
          <cell r="I441" t="str">
            <v>0.00</v>
          </cell>
          <cell r="J441" t="str">
            <v>RMB</v>
          </cell>
          <cell r="K441" t="str">
            <v>0.00</v>
          </cell>
          <cell r="L441">
            <v>0</v>
          </cell>
        </row>
        <row r="442">
          <cell r="A442">
            <v>491400121</v>
          </cell>
          <cell r="B442" t="str">
            <v>2020-08-06</v>
          </cell>
          <cell r="C442" t="str">
            <v>1843668</v>
          </cell>
          <cell r="D442" t="str">
            <v>皇家标致酒店</v>
          </cell>
          <cell r="E442" t="str">
            <v>ISKANDAR BIN MOHAMAD ARIEF</v>
          </cell>
          <cell r="F442" t="str">
            <v>2020-08-09</v>
          </cell>
          <cell r="G442" t="str">
            <v>2020-08-10</v>
          </cell>
          <cell r="H442" t="str">
            <v>退房日周结</v>
          </cell>
          <cell r="I442" t="str">
            <v>0.00</v>
          </cell>
          <cell r="J442" t="str">
            <v>RMB</v>
          </cell>
          <cell r="K442" t="str">
            <v>0.00</v>
          </cell>
          <cell r="L442">
            <v>0</v>
          </cell>
        </row>
        <row r="443">
          <cell r="A443">
            <v>524459252</v>
          </cell>
          <cell r="B443" t="str">
            <v>2020-08-06</v>
          </cell>
          <cell r="C443" t="str">
            <v>1843747</v>
          </cell>
          <cell r="D443" t="str">
            <v>济州神话世界度假酒店-蓝鼎</v>
          </cell>
          <cell r="E443" t="str">
            <v>SONG YONGSUP</v>
          </cell>
          <cell r="F443" t="str">
            <v>2020-09-03</v>
          </cell>
          <cell r="G443" t="str">
            <v>2020-09-04</v>
          </cell>
          <cell r="H443" t="str">
            <v>退房日周结</v>
          </cell>
          <cell r="I443" t="str">
            <v>0.00</v>
          </cell>
          <cell r="J443" t="str">
            <v>RMB</v>
          </cell>
          <cell r="K443" t="str">
            <v>0.00</v>
          </cell>
          <cell r="L443">
            <v>0</v>
          </cell>
        </row>
        <row r="444">
          <cell r="A444" t="str">
            <v>526255276,</v>
          </cell>
          <cell r="B444" t="str">
            <v>2020-08-07</v>
          </cell>
          <cell r="C444" t="str">
            <v>1843945</v>
          </cell>
          <cell r="D444" t="str">
            <v>济州神话世界度假酒店-蓝鼎</v>
          </cell>
          <cell r="E444" t="str">
            <v>KIM SUNMI,MIN JUNGHWAN</v>
          </cell>
          <cell r="F444" t="str">
            <v>2020-08-28</v>
          </cell>
          <cell r="G444" t="str">
            <v>2020-08-29</v>
          </cell>
          <cell r="H444" t="str">
            <v>退房日周结</v>
          </cell>
          <cell r="I444" t="str">
            <v>0.00</v>
          </cell>
          <cell r="J444" t="str">
            <v>RMB</v>
          </cell>
          <cell r="K444" t="str">
            <v>0.00</v>
          </cell>
          <cell r="L444">
            <v>0</v>
          </cell>
        </row>
        <row r="445">
          <cell r="A445">
            <v>524782872</v>
          </cell>
          <cell r="B445" t="str">
            <v>2020-08-07</v>
          </cell>
          <cell r="C445" t="str">
            <v>1844295</v>
          </cell>
          <cell r="D445" t="str">
            <v>济州神话世界度假酒店-蓝鼎</v>
          </cell>
          <cell r="E445" t="str">
            <v>Sung Hanul</v>
          </cell>
          <cell r="F445" t="str">
            <v>2020-08-28</v>
          </cell>
          <cell r="G445" t="str">
            <v>2020-08-29</v>
          </cell>
          <cell r="H445" t="str">
            <v>退房日周结</v>
          </cell>
          <cell r="I445" t="str">
            <v>0.00</v>
          </cell>
          <cell r="J445" t="str">
            <v>RMB</v>
          </cell>
          <cell r="K445" t="str">
            <v>0.00</v>
          </cell>
          <cell r="L445">
            <v>0</v>
          </cell>
        </row>
        <row r="446">
          <cell r="A446">
            <v>524806368</v>
          </cell>
          <cell r="B446" t="str">
            <v>2020-08-08</v>
          </cell>
          <cell r="C446" t="str">
            <v>1844332</v>
          </cell>
          <cell r="D446" t="str">
            <v>济州神话世界度假酒店-蓝鼎</v>
          </cell>
          <cell r="E446" t="str">
            <v>Kim Younsoon</v>
          </cell>
          <cell r="F446" t="str">
            <v>2020-08-30</v>
          </cell>
          <cell r="G446" t="str">
            <v>2020-08-31</v>
          </cell>
          <cell r="H446" t="str">
            <v>退房日周结</v>
          </cell>
          <cell r="I446" t="str">
            <v>0.00</v>
          </cell>
          <cell r="J446" t="str">
            <v>RMB</v>
          </cell>
          <cell r="K446" t="str">
            <v>0.00</v>
          </cell>
          <cell r="L446">
            <v>0</v>
          </cell>
        </row>
        <row r="447">
          <cell r="A447">
            <v>524811316</v>
          </cell>
          <cell r="B447" t="str">
            <v>2020-08-08</v>
          </cell>
          <cell r="C447" t="str">
            <v>1844349</v>
          </cell>
          <cell r="D447" t="str">
            <v>济州神话世界度假酒店-蓝鼎</v>
          </cell>
          <cell r="E447" t="str">
            <v>Lee Daun</v>
          </cell>
          <cell r="F447" t="str">
            <v>2020-08-26</v>
          </cell>
          <cell r="G447" t="str">
            <v>2020-08-27</v>
          </cell>
          <cell r="H447" t="str">
            <v>退房日周结</v>
          </cell>
          <cell r="I447" t="str">
            <v>0.00</v>
          </cell>
          <cell r="J447" t="str">
            <v>RMB</v>
          </cell>
          <cell r="K447" t="str">
            <v>0.00</v>
          </cell>
          <cell r="L447">
            <v>0</v>
          </cell>
        </row>
        <row r="448">
          <cell r="A448">
            <v>524889844</v>
          </cell>
          <cell r="B448" t="str">
            <v>2020-08-08</v>
          </cell>
          <cell r="C448" t="str">
            <v>1844549</v>
          </cell>
          <cell r="D448" t="str">
            <v>济州神话世界度假酒店-蓝鼎</v>
          </cell>
          <cell r="E448" t="str">
            <v>kang cheoungkeum</v>
          </cell>
          <cell r="F448" t="str">
            <v>2020-08-29</v>
          </cell>
          <cell r="G448" t="str">
            <v>2020-08-30</v>
          </cell>
          <cell r="H448" t="str">
            <v>退房日周结</v>
          </cell>
          <cell r="I448" t="str">
            <v>0.00</v>
          </cell>
          <cell r="J448" t="str">
            <v>RMB</v>
          </cell>
          <cell r="K448" t="str">
            <v>0.00</v>
          </cell>
          <cell r="L448">
            <v>0</v>
          </cell>
        </row>
        <row r="449">
          <cell r="A449">
            <v>524933752</v>
          </cell>
          <cell r="B449" t="str">
            <v>2020-08-08</v>
          </cell>
          <cell r="C449" t="str">
            <v>1844643</v>
          </cell>
          <cell r="D449" t="str">
            <v>济州神话世界度假酒店-蓝鼎</v>
          </cell>
          <cell r="E449" t="str">
            <v>shin heeran</v>
          </cell>
          <cell r="F449" t="str">
            <v>2020-09-02</v>
          </cell>
          <cell r="G449" t="str">
            <v>2020-09-04</v>
          </cell>
          <cell r="H449" t="str">
            <v>退房日周结</v>
          </cell>
          <cell r="I449" t="str">
            <v>1041.00</v>
          </cell>
          <cell r="J449" t="str">
            <v>RMB</v>
          </cell>
          <cell r="K449" t="str">
            <v>1041.00</v>
          </cell>
          <cell r="L449">
            <v>0</v>
          </cell>
        </row>
        <row r="450">
          <cell r="A450" t="str">
            <v>525512116..</v>
          </cell>
          <cell r="B450" t="str">
            <v>2020-08-10</v>
          </cell>
          <cell r="C450" t="str">
            <v>1845279</v>
          </cell>
          <cell r="D450" t="str">
            <v>济州神话世界度假酒店-蓝鼎</v>
          </cell>
          <cell r="E450" t="str">
            <v>Shin Han Byol</v>
          </cell>
          <cell r="F450" t="str">
            <v>2020-08-21</v>
          </cell>
          <cell r="G450" t="str">
            <v>2020-08-22</v>
          </cell>
          <cell r="H450" t="str">
            <v>退房日周结</v>
          </cell>
          <cell r="I450" t="str">
            <v>0.00</v>
          </cell>
          <cell r="J450" t="str">
            <v>RMB</v>
          </cell>
          <cell r="K450" t="str">
            <v>0.00</v>
          </cell>
          <cell r="L450">
            <v>0</v>
          </cell>
        </row>
        <row r="451">
          <cell r="A451" t="str">
            <v>525528064..</v>
          </cell>
          <cell r="B451" t="str">
            <v>2020-08-10</v>
          </cell>
          <cell r="C451" t="str">
            <v>1845280</v>
          </cell>
          <cell r="D451" t="str">
            <v>济州神话世界度假酒店-蓝鼎</v>
          </cell>
          <cell r="E451" t="str">
            <v>kim gyeong tae</v>
          </cell>
          <cell r="F451" t="str">
            <v>2020-08-22</v>
          </cell>
          <cell r="G451" t="str">
            <v>2020-08-23</v>
          </cell>
          <cell r="H451" t="str">
            <v>退房日周结</v>
          </cell>
          <cell r="I451" t="str">
            <v>0.00</v>
          </cell>
          <cell r="J451" t="str">
            <v>RMB</v>
          </cell>
          <cell r="K451" t="str">
            <v>0.00</v>
          </cell>
          <cell r="L451">
            <v>0</v>
          </cell>
        </row>
        <row r="452">
          <cell r="A452">
            <v>275206923</v>
          </cell>
          <cell r="B452" t="str">
            <v>2020-08-10</v>
          </cell>
          <cell r="C452" t="str">
            <v>1845302</v>
          </cell>
          <cell r="D452" t="str">
            <v>多哈伊兹丹酒店</v>
          </cell>
          <cell r="E452" t="str">
            <v>BenAli Brahim</v>
          </cell>
          <cell r="F452" t="str">
            <v>2020-08-14</v>
          </cell>
          <cell r="G452" t="str">
            <v>2020-08-21</v>
          </cell>
          <cell r="H452" t="str">
            <v>退房日周结</v>
          </cell>
          <cell r="I452" t="str">
            <v>0.00</v>
          </cell>
          <cell r="J452" t="str">
            <v>RMB</v>
          </cell>
          <cell r="K452" t="str">
            <v>0.00</v>
          </cell>
          <cell r="L452">
            <v>0</v>
          </cell>
        </row>
        <row r="453">
          <cell r="A453">
            <v>525486652</v>
          </cell>
          <cell r="B453" t="str">
            <v>2020-08-11</v>
          </cell>
          <cell r="C453" t="str">
            <v>1845556</v>
          </cell>
          <cell r="D453" t="str">
            <v>济州神话世界度假酒店-蓝鼎</v>
          </cell>
          <cell r="E453" t="str">
            <v>Youngoog Kim</v>
          </cell>
          <cell r="F453" t="str">
            <v>2020-08-31</v>
          </cell>
          <cell r="G453" t="str">
            <v>2020-09-01</v>
          </cell>
          <cell r="H453" t="str">
            <v>退房日周结</v>
          </cell>
          <cell r="I453" t="str">
            <v>0.00</v>
          </cell>
          <cell r="J453" t="str">
            <v>RMB</v>
          </cell>
          <cell r="K453" t="str">
            <v>0.00</v>
          </cell>
          <cell r="L453">
            <v>0</v>
          </cell>
        </row>
        <row r="454">
          <cell r="A454">
            <v>492548153</v>
          </cell>
          <cell r="B454" t="str">
            <v>2020-08-11</v>
          </cell>
          <cell r="C454" t="str">
            <v>1845563</v>
          </cell>
          <cell r="D454" t="str">
            <v>北干巴鲁会议中心大酒店</v>
          </cell>
          <cell r="E454" t="str">
            <v>Hendra Hendra</v>
          </cell>
          <cell r="F454" t="str">
            <v>2020-08-16</v>
          </cell>
          <cell r="G454" t="str">
            <v>2020-08-17</v>
          </cell>
          <cell r="H454" t="str">
            <v>退房日周结</v>
          </cell>
          <cell r="I454" t="str">
            <v>0.00</v>
          </cell>
          <cell r="J454" t="str">
            <v>RMB</v>
          </cell>
          <cell r="K454" t="str">
            <v>0.00</v>
          </cell>
          <cell r="L454">
            <v>0</v>
          </cell>
        </row>
        <row r="455">
          <cell r="A455">
            <v>492730541</v>
          </cell>
          <cell r="B455" t="str">
            <v>2020-08-11</v>
          </cell>
          <cell r="C455" t="str">
            <v>1845899</v>
          </cell>
          <cell r="D455" t="str">
            <v>阿玛里斯帕库安茂物酒店</v>
          </cell>
          <cell r="E455" t="str">
            <v>Maulana firman</v>
          </cell>
          <cell r="F455" t="str">
            <v>2020-08-29</v>
          </cell>
          <cell r="G455" t="str">
            <v>2020-08-30</v>
          </cell>
          <cell r="H455" t="str">
            <v>退房日周结</v>
          </cell>
          <cell r="I455" t="str">
            <v>143.00</v>
          </cell>
          <cell r="J455" t="str">
            <v>RMB</v>
          </cell>
          <cell r="K455" t="str">
            <v>143.00</v>
          </cell>
          <cell r="L455">
            <v>0</v>
          </cell>
        </row>
        <row r="456">
          <cell r="A456">
            <v>335557214</v>
          </cell>
          <cell r="B456" t="str">
            <v>2020-08-12</v>
          </cell>
          <cell r="C456" t="str">
            <v>1846036</v>
          </cell>
          <cell r="D456" t="str">
            <v>纳吉特赌场度假村</v>
          </cell>
          <cell r="E456" t="str">
            <v>Howard Rachelle</v>
          </cell>
          <cell r="F456" t="str">
            <v>2020-09-25</v>
          </cell>
          <cell r="G456" t="str">
            <v>2020-09-27</v>
          </cell>
          <cell r="H456" t="str">
            <v>退房日周结</v>
          </cell>
          <cell r="I456" t="str">
            <v>0.00</v>
          </cell>
          <cell r="J456" t="str">
            <v>RMB</v>
          </cell>
          <cell r="K456" t="str">
            <v>0.00</v>
          </cell>
          <cell r="L456">
            <v>0</v>
          </cell>
        </row>
        <row r="457">
          <cell r="A457">
            <v>335616046</v>
          </cell>
          <cell r="B457" t="str">
            <v>2020-08-12</v>
          </cell>
          <cell r="C457" t="str">
            <v>1846070</v>
          </cell>
          <cell r="D457" t="str">
            <v>湖宅度假酒店</v>
          </cell>
          <cell r="E457" t="str">
            <v>Nonnette Perry Whitney</v>
          </cell>
          <cell r="F457" t="str">
            <v>2020-08-26</v>
          </cell>
          <cell r="G457" t="str">
            <v>2020-08-29</v>
          </cell>
          <cell r="H457" t="str">
            <v>退房日周结</v>
          </cell>
          <cell r="I457" t="str">
            <v>0.00</v>
          </cell>
          <cell r="J457" t="str">
            <v>RMB</v>
          </cell>
          <cell r="K457" t="str">
            <v>0.00</v>
          </cell>
          <cell r="L457">
            <v>0</v>
          </cell>
        </row>
        <row r="458">
          <cell r="A458">
            <v>275317655</v>
          </cell>
          <cell r="B458" t="str">
            <v>2020-08-12</v>
          </cell>
          <cell r="C458" t="str">
            <v>1846512</v>
          </cell>
          <cell r="D458" t="str">
            <v>法兰克福洛克福特别墅肯尼迪酒店  </v>
          </cell>
          <cell r="E458" t="str">
            <v>Test Svetlana</v>
          </cell>
          <cell r="F458" t="str">
            <v>2020-08-21</v>
          </cell>
          <cell r="G458" t="str">
            <v>2020-08-22</v>
          </cell>
          <cell r="H458" t="str">
            <v>退房日周结</v>
          </cell>
          <cell r="I458" t="str">
            <v>0.00</v>
          </cell>
          <cell r="J458" t="str">
            <v>RMB</v>
          </cell>
          <cell r="K458" t="str">
            <v>0.00</v>
          </cell>
          <cell r="L458">
            <v>0</v>
          </cell>
        </row>
        <row r="459">
          <cell r="A459">
            <v>275325323</v>
          </cell>
          <cell r="B459" t="str">
            <v>2020-08-13</v>
          </cell>
          <cell r="C459" t="str">
            <v>1846576</v>
          </cell>
          <cell r="D459" t="str">
            <v>法罗斯酒店</v>
          </cell>
          <cell r="E459" t="str">
            <v>Caprice Quiana</v>
          </cell>
          <cell r="F459" t="str">
            <v>2020-08-27</v>
          </cell>
          <cell r="G459" t="str">
            <v>2020-08-31</v>
          </cell>
          <cell r="H459" t="str">
            <v>退房日周结</v>
          </cell>
          <cell r="I459" t="str">
            <v>0.00</v>
          </cell>
          <cell r="J459" t="str">
            <v>RMB</v>
          </cell>
          <cell r="K459" t="str">
            <v>0.00</v>
          </cell>
          <cell r="L459">
            <v>0</v>
          </cell>
        </row>
        <row r="460">
          <cell r="A460">
            <v>275344507</v>
          </cell>
          <cell r="B460" t="str">
            <v>2020-08-13</v>
          </cell>
          <cell r="C460" t="str">
            <v>1846755</v>
          </cell>
          <cell r="D460" t="str">
            <v>坎帕内尔鲁瓦西酒店</v>
          </cell>
          <cell r="E460" t="str">
            <v>Oumba  Melissa</v>
          </cell>
          <cell r="F460" t="str">
            <v>2020-08-14</v>
          </cell>
          <cell r="G460" t="str">
            <v>2020-08-15</v>
          </cell>
          <cell r="H460" t="str">
            <v>退房日周结</v>
          </cell>
          <cell r="I460" t="str">
            <v>324.00</v>
          </cell>
          <cell r="J460" t="str">
            <v>RMB</v>
          </cell>
          <cell r="K460" t="str">
            <v>324.00</v>
          </cell>
          <cell r="L460">
            <v>0</v>
          </cell>
        </row>
        <row r="461">
          <cell r="A461">
            <v>526045168</v>
          </cell>
          <cell r="B461" t="str">
            <v>2020-08-13</v>
          </cell>
          <cell r="C461" t="str">
            <v>1846817</v>
          </cell>
          <cell r="D461" t="str">
            <v>济州神话世界度假酒店-蓝鼎</v>
          </cell>
          <cell r="E461" t="str">
            <v>Sinae Sung</v>
          </cell>
          <cell r="F461" t="str">
            <v>2020-08-29</v>
          </cell>
          <cell r="G461" t="str">
            <v>2020-08-30</v>
          </cell>
          <cell r="H461" t="str">
            <v>退房日周结</v>
          </cell>
          <cell r="I461" t="str">
            <v>0.00</v>
          </cell>
          <cell r="J461" t="str">
            <v>RMB</v>
          </cell>
          <cell r="K461" t="str">
            <v>0.00</v>
          </cell>
          <cell r="L461">
            <v>0</v>
          </cell>
        </row>
        <row r="462">
          <cell r="A462">
            <v>526064008</v>
          </cell>
          <cell r="B462" t="str">
            <v>2020-08-13</v>
          </cell>
          <cell r="C462" t="str">
            <v>1846865</v>
          </cell>
          <cell r="D462" t="str">
            <v>济州神话世界度假酒店-蓝鼎</v>
          </cell>
          <cell r="E462" t="str">
            <v>Lee sanha</v>
          </cell>
          <cell r="F462" t="str">
            <v>2020-08-28</v>
          </cell>
          <cell r="G462" t="str">
            <v>2020-08-30</v>
          </cell>
          <cell r="H462" t="str">
            <v>退房日周结</v>
          </cell>
          <cell r="I462" t="str">
            <v>0.00</v>
          </cell>
          <cell r="J462" t="str">
            <v>RMB</v>
          </cell>
          <cell r="K462" t="str">
            <v>0.00</v>
          </cell>
          <cell r="L462">
            <v>0</v>
          </cell>
        </row>
        <row r="463">
          <cell r="A463">
            <v>526070208</v>
          </cell>
          <cell r="B463" t="str">
            <v>2020-08-13</v>
          </cell>
          <cell r="C463" t="str">
            <v>1846881</v>
          </cell>
          <cell r="D463" t="str">
            <v>济州神话世界度假酒店-蓝鼎</v>
          </cell>
          <cell r="E463" t="str">
            <v>Dajung Youn</v>
          </cell>
          <cell r="F463" t="str">
            <v>2020-09-02</v>
          </cell>
          <cell r="G463" t="str">
            <v>2020-09-03</v>
          </cell>
          <cell r="H463" t="str">
            <v>退房日周结</v>
          </cell>
          <cell r="I463" t="str">
            <v>516.00</v>
          </cell>
          <cell r="J463" t="str">
            <v>RMB</v>
          </cell>
          <cell r="K463" t="str">
            <v>516.00</v>
          </cell>
          <cell r="L463">
            <v>0</v>
          </cell>
        </row>
        <row r="464">
          <cell r="A464">
            <v>275352503</v>
          </cell>
          <cell r="B464" t="str">
            <v>2020-08-13</v>
          </cell>
          <cell r="C464" t="str">
            <v>1846898</v>
          </cell>
          <cell r="D464" t="str">
            <v>塞玛拉里卢普SPA&amp;会议酒店</v>
          </cell>
          <cell r="E464" t="str">
            <v>Blatt Maja</v>
          </cell>
          <cell r="F464" t="str">
            <v>2020-08-14</v>
          </cell>
          <cell r="G464" t="str">
            <v>2020-08-16</v>
          </cell>
          <cell r="H464" t="str">
            <v>退房日周结</v>
          </cell>
          <cell r="I464" t="str">
            <v>1895.00</v>
          </cell>
          <cell r="J464" t="str">
            <v>RMB</v>
          </cell>
          <cell r="K464" t="str">
            <v>1895.00</v>
          </cell>
          <cell r="L464">
            <v>0</v>
          </cell>
        </row>
        <row r="465">
          <cell r="A465">
            <v>526153512</v>
          </cell>
          <cell r="B465" t="str">
            <v>2020-08-13</v>
          </cell>
          <cell r="C465" t="str">
            <v>1847104</v>
          </cell>
          <cell r="D465" t="str">
            <v>济州神话世界度假酒店-蓝鼎</v>
          </cell>
          <cell r="E465" t="str">
            <v>kim kyounghee</v>
          </cell>
          <cell r="F465" t="str">
            <v>2020-09-08</v>
          </cell>
          <cell r="G465" t="str">
            <v>2020-09-09</v>
          </cell>
          <cell r="H465" t="str">
            <v>退房日周结</v>
          </cell>
          <cell r="I465" t="str">
            <v>0.00</v>
          </cell>
          <cell r="J465" t="str">
            <v>RMB</v>
          </cell>
          <cell r="K465" t="str">
            <v>0.00</v>
          </cell>
          <cell r="L465">
            <v>0</v>
          </cell>
        </row>
        <row r="466">
          <cell r="A466">
            <v>526158856</v>
          </cell>
          <cell r="B466" t="str">
            <v>2020-08-13</v>
          </cell>
          <cell r="C466" t="str">
            <v>1847120</v>
          </cell>
          <cell r="D466" t="str">
            <v>济州神话世界度假酒店-蓝鼎</v>
          </cell>
          <cell r="E466" t="str">
            <v>kim kyounghee</v>
          </cell>
          <cell r="F466" t="str">
            <v>2020-09-07</v>
          </cell>
          <cell r="G466" t="str">
            <v>2020-09-08</v>
          </cell>
          <cell r="H466" t="str">
            <v>退房日周结</v>
          </cell>
          <cell r="I466" t="str">
            <v>0.00</v>
          </cell>
          <cell r="J466" t="str">
            <v>RMB</v>
          </cell>
          <cell r="K466" t="str">
            <v>0.00</v>
          </cell>
          <cell r="L466">
            <v>0</v>
          </cell>
        </row>
        <row r="467">
          <cell r="A467">
            <v>526261392</v>
          </cell>
          <cell r="B467" t="str">
            <v>2020-08-14</v>
          </cell>
          <cell r="C467" t="str">
            <v>1847288</v>
          </cell>
          <cell r="D467" t="str">
            <v>济州神话世界度假酒店-蓝鼎</v>
          </cell>
          <cell r="E467" t="str">
            <v>Minbum Ko</v>
          </cell>
          <cell r="F467" t="str">
            <v>2020-08-31</v>
          </cell>
          <cell r="G467" t="str">
            <v>2020-09-01</v>
          </cell>
          <cell r="H467" t="str">
            <v>退房日周结</v>
          </cell>
          <cell r="I467" t="str">
            <v>0.00</v>
          </cell>
          <cell r="J467" t="str">
            <v>RMB</v>
          </cell>
          <cell r="K467" t="str">
            <v>0.00</v>
          </cell>
          <cell r="L467">
            <v>0</v>
          </cell>
        </row>
        <row r="468">
          <cell r="A468">
            <v>526268056</v>
          </cell>
          <cell r="B468" t="str">
            <v>2020-08-14</v>
          </cell>
          <cell r="C468" t="str">
            <v>1847311</v>
          </cell>
          <cell r="D468" t="str">
            <v>济州神话世界度假酒店-蓝鼎</v>
          </cell>
          <cell r="E468" t="str">
            <v>Sung Kijun</v>
          </cell>
          <cell r="F468" t="str">
            <v>2020-09-06</v>
          </cell>
          <cell r="G468" t="str">
            <v>2020-09-08</v>
          </cell>
          <cell r="H468" t="str">
            <v>退房日周结</v>
          </cell>
          <cell r="I468" t="str">
            <v>0.00</v>
          </cell>
          <cell r="J468" t="str">
            <v>RMB</v>
          </cell>
          <cell r="K468" t="str">
            <v>0.00</v>
          </cell>
          <cell r="L468">
            <v>0</v>
          </cell>
        </row>
        <row r="469">
          <cell r="A469">
            <v>526282112</v>
          </cell>
          <cell r="B469" t="str">
            <v>2020-08-14</v>
          </cell>
          <cell r="C469" t="str">
            <v>1847356</v>
          </cell>
          <cell r="D469" t="str">
            <v>济州神话世界度假酒店-蓝鼎</v>
          </cell>
          <cell r="E469" t="str">
            <v>Minbum Ko</v>
          </cell>
          <cell r="F469" t="str">
            <v>2020-09-01</v>
          </cell>
          <cell r="G469" t="str">
            <v>2020-09-02</v>
          </cell>
          <cell r="H469" t="str">
            <v>退房日周结</v>
          </cell>
          <cell r="I469" t="str">
            <v>0.00</v>
          </cell>
          <cell r="J469" t="str">
            <v>RMB</v>
          </cell>
          <cell r="K469" t="str">
            <v>0.00</v>
          </cell>
          <cell r="L469">
            <v>0</v>
          </cell>
        </row>
        <row r="470">
          <cell r="A470">
            <v>526292864</v>
          </cell>
          <cell r="B470" t="str">
            <v>2020-08-14</v>
          </cell>
          <cell r="C470" t="str">
            <v>1847385</v>
          </cell>
          <cell r="D470" t="str">
            <v>济州神话世界度假酒店-蓝鼎</v>
          </cell>
          <cell r="E470" t="str">
            <v>han yeji</v>
          </cell>
          <cell r="F470" t="str">
            <v>2020-09-06</v>
          </cell>
          <cell r="G470" t="str">
            <v>2020-09-09</v>
          </cell>
          <cell r="H470" t="str">
            <v>退房日周结</v>
          </cell>
          <cell r="I470" t="str">
            <v>0.00</v>
          </cell>
          <cell r="J470" t="str">
            <v>RMB</v>
          </cell>
          <cell r="K470" t="str">
            <v>0.00</v>
          </cell>
          <cell r="L470">
            <v>0</v>
          </cell>
        </row>
        <row r="471">
          <cell r="A471">
            <v>526329656</v>
          </cell>
          <cell r="B471" t="str">
            <v>2020-08-14</v>
          </cell>
          <cell r="C471" t="str">
            <v>1847491</v>
          </cell>
          <cell r="D471" t="str">
            <v>济州神话世界度假酒店-蓝鼎</v>
          </cell>
          <cell r="E471" t="str">
            <v>Kim Jiyoung</v>
          </cell>
          <cell r="F471" t="str">
            <v>2020-09-03</v>
          </cell>
          <cell r="G471" t="str">
            <v>2020-09-05</v>
          </cell>
          <cell r="H471" t="str">
            <v>退房日周结</v>
          </cell>
          <cell r="I471" t="str">
            <v>0.00</v>
          </cell>
          <cell r="J471" t="str">
            <v>RMB</v>
          </cell>
          <cell r="K471" t="str">
            <v>0.00</v>
          </cell>
          <cell r="L471">
            <v>0</v>
          </cell>
        </row>
        <row r="472">
          <cell r="A472">
            <v>526330908</v>
          </cell>
          <cell r="B472" t="str">
            <v>2020-08-14</v>
          </cell>
          <cell r="C472" t="str">
            <v>1847496</v>
          </cell>
          <cell r="D472" t="str">
            <v>济州神话世界度假酒店-蓝鼎</v>
          </cell>
          <cell r="E472" t="str">
            <v>PARK HAYUN</v>
          </cell>
          <cell r="F472" t="str">
            <v>2020-09-12</v>
          </cell>
          <cell r="G472" t="str">
            <v>2020-09-14</v>
          </cell>
          <cell r="H472" t="str">
            <v>退房日周结</v>
          </cell>
          <cell r="I472" t="str">
            <v>0.00</v>
          </cell>
          <cell r="J472" t="str">
            <v>RMB</v>
          </cell>
          <cell r="K472" t="str">
            <v>0.00</v>
          </cell>
          <cell r="L472">
            <v>0</v>
          </cell>
        </row>
        <row r="473">
          <cell r="A473">
            <v>526350196</v>
          </cell>
          <cell r="B473" t="str">
            <v>2020-08-14</v>
          </cell>
          <cell r="C473" t="str">
            <v>1847554</v>
          </cell>
          <cell r="D473" t="str">
            <v>济州神话世界度假酒店-蓝鼎</v>
          </cell>
          <cell r="E473" t="str">
            <v>hyun yunsu</v>
          </cell>
          <cell r="F473" t="str">
            <v>2020-09-07</v>
          </cell>
          <cell r="G473" t="str">
            <v>2020-09-09</v>
          </cell>
          <cell r="H473" t="str">
            <v>退房日周结</v>
          </cell>
          <cell r="I473" t="str">
            <v>0.00</v>
          </cell>
          <cell r="J473" t="str">
            <v>RMB</v>
          </cell>
          <cell r="K473" t="str">
            <v>0.00</v>
          </cell>
          <cell r="L473">
            <v>0</v>
          </cell>
        </row>
        <row r="474">
          <cell r="A474">
            <v>526351428</v>
          </cell>
          <cell r="B474" t="str">
            <v>2020-08-14</v>
          </cell>
          <cell r="C474" t="str">
            <v>1847558</v>
          </cell>
          <cell r="D474" t="str">
            <v>济州神话世界度假酒店-蓝鼎</v>
          </cell>
          <cell r="E474" t="str">
            <v>shin jeongeun</v>
          </cell>
          <cell r="F474" t="str">
            <v>2020-09-01</v>
          </cell>
          <cell r="G474" t="str">
            <v>2020-09-06</v>
          </cell>
          <cell r="H474" t="str">
            <v>退房日周结</v>
          </cell>
          <cell r="I474" t="str">
            <v>0.00</v>
          </cell>
          <cell r="J474" t="str">
            <v>RMB</v>
          </cell>
          <cell r="K474" t="str">
            <v>0.00</v>
          </cell>
          <cell r="L474">
            <v>0</v>
          </cell>
        </row>
        <row r="475">
          <cell r="A475">
            <v>336083698</v>
          </cell>
          <cell r="B475" t="str">
            <v>2020-08-14</v>
          </cell>
          <cell r="C475" t="str">
            <v>1847569</v>
          </cell>
          <cell r="D475" t="str">
            <v>广州瑰丽酒店</v>
          </cell>
          <cell r="E475" t="str">
            <v>LIN SHIQI</v>
          </cell>
          <cell r="F475" t="str">
            <v>2020-08-17</v>
          </cell>
          <cell r="G475" t="str">
            <v>2020-08-18</v>
          </cell>
          <cell r="H475" t="str">
            <v>退房日周结</v>
          </cell>
          <cell r="I475" t="str">
            <v>0.00</v>
          </cell>
          <cell r="J475" t="str">
            <v>RMB</v>
          </cell>
          <cell r="K475" t="str">
            <v>0.00</v>
          </cell>
          <cell r="L475">
            <v>0</v>
          </cell>
        </row>
        <row r="476">
          <cell r="A476">
            <v>275428039</v>
          </cell>
          <cell r="B476" t="str">
            <v>2020-08-15</v>
          </cell>
          <cell r="C476" t="str">
            <v>1847862</v>
          </cell>
          <cell r="D476" t="str">
            <v>埃克斯萊貝恩郁錦香花園飯店</v>
          </cell>
          <cell r="E476" t="str">
            <v>Musto Arnaud</v>
          </cell>
          <cell r="F476" t="str">
            <v>2020-11-10</v>
          </cell>
          <cell r="G476" t="str">
            <v>2020-11-11</v>
          </cell>
          <cell r="H476" t="str">
            <v>退房日周结</v>
          </cell>
          <cell r="I476" t="str">
            <v>0.00</v>
          </cell>
          <cell r="J476" t="str">
            <v>RMB</v>
          </cell>
          <cell r="K476" t="str">
            <v>0.00</v>
          </cell>
          <cell r="L476">
            <v>0</v>
          </cell>
        </row>
        <row r="477">
          <cell r="A477">
            <v>275461191</v>
          </cell>
          <cell r="B477" t="str">
            <v>2020-08-15</v>
          </cell>
          <cell r="C477" t="str">
            <v>1848262</v>
          </cell>
          <cell r="D477" t="str">
            <v>罗曼诺宫豪华酒店</v>
          </cell>
          <cell r="E477" t="str">
            <v>farrell Lee</v>
          </cell>
          <cell r="F477" t="str">
            <v>2020-08-23</v>
          </cell>
          <cell r="G477" t="str">
            <v>2020-08-24</v>
          </cell>
          <cell r="H477" t="str">
            <v>退房日周结</v>
          </cell>
          <cell r="I477" t="str">
            <v>0.00</v>
          </cell>
          <cell r="J477" t="str">
            <v>RMB</v>
          </cell>
          <cell r="K477" t="str">
            <v>0.00</v>
          </cell>
          <cell r="L477">
            <v>0</v>
          </cell>
        </row>
        <row r="478">
          <cell r="A478">
            <v>275479823</v>
          </cell>
          <cell r="B478" t="str">
            <v>2020-08-16</v>
          </cell>
          <cell r="C478" t="str">
            <v>1848419</v>
          </cell>
          <cell r="D478" t="str">
            <v>法国康铂</v>
          </cell>
          <cell r="E478" t="str">
            <v>TADDEI ELODIE</v>
          </cell>
          <cell r="F478" t="str">
            <v>2020-10-30</v>
          </cell>
          <cell r="G478" t="str">
            <v>2020-10-31</v>
          </cell>
          <cell r="H478" t="str">
            <v>退房日周结</v>
          </cell>
          <cell r="I478" t="str">
            <v>0.00</v>
          </cell>
          <cell r="J478" t="str">
            <v>RMB</v>
          </cell>
          <cell r="K478" t="str">
            <v>0.00</v>
          </cell>
          <cell r="L478">
            <v>0</v>
          </cell>
        </row>
        <row r="479">
          <cell r="A479">
            <v>275522091</v>
          </cell>
          <cell r="B479" t="str">
            <v>2020-08-17</v>
          </cell>
          <cell r="C479" t="str">
            <v>1848883</v>
          </cell>
          <cell r="D479" t="str">
            <v>迪拜皇冠酒店</v>
          </cell>
          <cell r="E479" t="str">
            <v>Khan Syma</v>
          </cell>
          <cell r="F479" t="str">
            <v>2020-08-20</v>
          </cell>
          <cell r="G479" t="str">
            <v>2020-08-23</v>
          </cell>
          <cell r="H479" t="str">
            <v>退房日周结</v>
          </cell>
          <cell r="I479" t="str">
            <v>0.00</v>
          </cell>
          <cell r="J479" t="str">
            <v>RMB</v>
          </cell>
          <cell r="K479" t="str">
            <v>0.00</v>
          </cell>
          <cell r="L479">
            <v>0</v>
          </cell>
        </row>
        <row r="480">
          <cell r="A480">
            <v>526938040</v>
          </cell>
          <cell r="B480" t="str">
            <v>2020-08-17</v>
          </cell>
          <cell r="C480" t="str">
            <v>1849029</v>
          </cell>
          <cell r="D480" t="str">
            <v>香港米易商务宾馆</v>
          </cell>
          <cell r="E480" t="str">
            <v>LAI Wing yi</v>
          </cell>
          <cell r="F480" t="str">
            <v>2020-08-18</v>
          </cell>
          <cell r="G480" t="str">
            <v>2020-09-01</v>
          </cell>
          <cell r="H480" t="str">
            <v>退房日周结</v>
          </cell>
          <cell r="I480" t="str">
            <v>2112.30</v>
          </cell>
          <cell r="J480" t="str">
            <v>HKD</v>
          </cell>
          <cell r="K480" t="str">
            <v>2351.44</v>
          </cell>
          <cell r="L480">
            <v>2351.44</v>
          </cell>
        </row>
        <row r="481">
          <cell r="A481">
            <v>527207472</v>
          </cell>
          <cell r="B481" t="str">
            <v>2020-08-18</v>
          </cell>
          <cell r="C481" t="str">
            <v>1849682</v>
          </cell>
          <cell r="D481" t="str">
            <v>济州岛雾尼酒店</v>
          </cell>
          <cell r="E481" t="str">
            <v>sin seongjin</v>
          </cell>
          <cell r="F481" t="str">
            <v>2020-08-19</v>
          </cell>
          <cell r="G481" t="str">
            <v>2020-08-20</v>
          </cell>
          <cell r="H481" t="str">
            <v>退房日周结</v>
          </cell>
          <cell r="I481" t="str">
            <v>0.00</v>
          </cell>
          <cell r="J481" t="str">
            <v>RMB</v>
          </cell>
          <cell r="K481" t="str">
            <v>0.00</v>
          </cell>
          <cell r="L481">
            <v>0</v>
          </cell>
        </row>
        <row r="482">
          <cell r="A482">
            <v>336860790</v>
          </cell>
          <cell r="B482" t="str">
            <v>2020-08-18</v>
          </cell>
          <cell r="C482" t="str">
            <v>1849762</v>
          </cell>
          <cell r="D482" t="str">
            <v>马尼拉阿塞亚纳市红色星球酒店</v>
          </cell>
          <cell r="E482" t="str">
            <v>Tumang Suzette</v>
          </cell>
          <cell r="F482" t="str">
            <v>2020-08-22</v>
          </cell>
          <cell r="G482" t="str">
            <v>2020-08-26</v>
          </cell>
          <cell r="H482" t="str">
            <v>退房日周结</v>
          </cell>
          <cell r="I482" t="str">
            <v>0.00</v>
          </cell>
          <cell r="J482" t="str">
            <v>RMB</v>
          </cell>
          <cell r="K482" t="str">
            <v>0.00</v>
          </cell>
          <cell r="L482">
            <v>0</v>
          </cell>
        </row>
        <row r="483">
          <cell r="A483">
            <v>494852653</v>
          </cell>
          <cell r="B483" t="str">
            <v>2020-08-19</v>
          </cell>
          <cell r="C483" t="str">
            <v>1850377</v>
          </cell>
          <cell r="D483" t="str">
            <v>北干巴鲁会议中心大酒店</v>
          </cell>
          <cell r="E483" t="str">
            <v>SIRAIT UDUR</v>
          </cell>
          <cell r="F483" t="str">
            <v>2020-08-21</v>
          </cell>
          <cell r="G483" t="str">
            <v>2020-08-22</v>
          </cell>
          <cell r="H483" t="str">
            <v>退房日周结</v>
          </cell>
          <cell r="I483" t="str">
            <v>0.00</v>
          </cell>
          <cell r="J483" t="str">
            <v>RMB</v>
          </cell>
          <cell r="K483" t="str">
            <v>0.00</v>
          </cell>
          <cell r="L483">
            <v>0</v>
          </cell>
        </row>
        <row r="484">
          <cell r="A484">
            <v>494971273</v>
          </cell>
          <cell r="B484" t="str">
            <v>2020-08-19</v>
          </cell>
          <cell r="C484" t="str">
            <v>1850623</v>
          </cell>
          <cell r="D484" t="str">
            <v>甘邦阿拉伯海湾度假村</v>
          </cell>
          <cell r="E484" t="str">
            <v>fatmawati rafidah</v>
          </cell>
          <cell r="F484" t="str">
            <v>2020-08-22</v>
          </cell>
          <cell r="G484" t="str">
            <v>2020-08-23</v>
          </cell>
          <cell r="H484" t="str">
            <v>退房日周结</v>
          </cell>
          <cell r="I484" t="str">
            <v>0.00</v>
          </cell>
          <cell r="J484" t="str">
            <v>RMB</v>
          </cell>
          <cell r="K484" t="str">
            <v>0.00</v>
          </cell>
          <cell r="L484">
            <v>0</v>
          </cell>
        </row>
        <row r="485">
          <cell r="A485">
            <v>527517324</v>
          </cell>
          <cell r="B485" t="str">
            <v>2020-08-19</v>
          </cell>
          <cell r="C485" t="str">
            <v>1850632</v>
          </cell>
          <cell r="D485" t="str">
            <v>海云台玛丽安酒店</v>
          </cell>
          <cell r="E485" t="str">
            <v>Jang Tae bong</v>
          </cell>
          <cell r="F485" t="str">
            <v>2020-08-26</v>
          </cell>
          <cell r="G485" t="str">
            <v>2020-08-27</v>
          </cell>
          <cell r="H485" t="str">
            <v>退房日周结</v>
          </cell>
          <cell r="I485" t="str">
            <v>0.00</v>
          </cell>
          <cell r="J485" t="str">
            <v>RMB</v>
          </cell>
          <cell r="K485" t="str">
            <v>0.00</v>
          </cell>
          <cell r="L485">
            <v>0</v>
          </cell>
        </row>
        <row r="486">
          <cell r="A486">
            <v>527699184</v>
          </cell>
          <cell r="B486" t="str">
            <v>2020-08-20</v>
          </cell>
          <cell r="C486" t="str">
            <v>1851136</v>
          </cell>
          <cell r="D486" t="str">
            <v>滨江酒店</v>
          </cell>
          <cell r="E486" t="str">
            <v>Lee Young Ju</v>
          </cell>
          <cell r="F486" t="str">
            <v>2020-08-20</v>
          </cell>
          <cell r="G486" t="str">
            <v>2020-08-21</v>
          </cell>
          <cell r="H486" t="str">
            <v>退房日周结</v>
          </cell>
          <cell r="I486" t="str">
            <v>0.00</v>
          </cell>
          <cell r="J486" t="str">
            <v>RMB</v>
          </cell>
          <cell r="K486" t="str">
            <v>0.00</v>
          </cell>
          <cell r="L486">
            <v>0</v>
          </cell>
        </row>
        <row r="487">
          <cell r="A487">
            <v>275696383</v>
          </cell>
          <cell r="B487" t="str">
            <v>2020-08-20</v>
          </cell>
          <cell r="C487" t="str">
            <v>1851377</v>
          </cell>
          <cell r="D487" t="str">
            <v>波尔图发现精品酒店</v>
          </cell>
          <cell r="E487" t="str">
            <v>Goedecke Igor</v>
          </cell>
          <cell r="F487" t="str">
            <v>2020-08-20</v>
          </cell>
          <cell r="G487" t="str">
            <v>2020-08-22</v>
          </cell>
          <cell r="H487" t="str">
            <v>退房日周结</v>
          </cell>
          <cell r="I487" t="str">
            <v>1158.00</v>
          </cell>
          <cell r="J487" t="str">
            <v>RMB</v>
          </cell>
          <cell r="K487" t="str">
            <v>1158.00</v>
          </cell>
          <cell r="L487">
            <v>0</v>
          </cell>
        </row>
        <row r="488">
          <cell r="A488">
            <v>527789896</v>
          </cell>
          <cell r="B488" t="str">
            <v>2020-08-20</v>
          </cell>
          <cell r="C488" t="str">
            <v>1851443</v>
          </cell>
          <cell r="D488" t="str">
            <v>海云台玛丽安酒店</v>
          </cell>
          <cell r="E488" t="str">
            <v>LEE HYUNAH</v>
          </cell>
          <cell r="F488" t="str">
            <v>2020-08-22</v>
          </cell>
          <cell r="G488" t="str">
            <v>2020-08-24</v>
          </cell>
          <cell r="H488" t="str">
            <v>退房日周结</v>
          </cell>
          <cell r="I488" t="str">
            <v>0.00</v>
          </cell>
          <cell r="J488" t="str">
            <v>RMB</v>
          </cell>
          <cell r="K488" t="str">
            <v>0.00</v>
          </cell>
          <cell r="L488">
            <v>0</v>
          </cell>
        </row>
        <row r="489">
          <cell r="A489">
            <v>337330334</v>
          </cell>
          <cell r="B489" t="str">
            <v>2020-08-21</v>
          </cell>
          <cell r="C489" t="str">
            <v>1851605</v>
          </cell>
          <cell r="D489" t="str">
            <v>巴尔的摩内港安微酒店</v>
          </cell>
          <cell r="E489" t="str">
            <v>Bassett Patrice</v>
          </cell>
          <cell r="F489" t="str">
            <v>2020-09-18</v>
          </cell>
          <cell r="G489" t="str">
            <v>2020-09-20</v>
          </cell>
          <cell r="H489" t="str">
            <v>退房日周结</v>
          </cell>
          <cell r="I489" t="str">
            <v>0.00</v>
          </cell>
          <cell r="J489" t="str">
            <v>RMB</v>
          </cell>
          <cell r="K489" t="str">
            <v>0.00</v>
          </cell>
          <cell r="L489">
            <v>0</v>
          </cell>
        </row>
        <row r="490">
          <cell r="A490">
            <v>495460169</v>
          </cell>
          <cell r="B490" t="str">
            <v>2020-08-21</v>
          </cell>
          <cell r="C490" t="str">
            <v>1851667</v>
          </cell>
          <cell r="D490" t="str">
            <v>祖瑞玛丽奥勃洛大酒店</v>
          </cell>
          <cell r="E490" t="str">
            <v>panghegar sinarwan</v>
          </cell>
          <cell r="F490" t="str">
            <v>2020-09-14</v>
          </cell>
          <cell r="G490" t="str">
            <v>2020-09-19</v>
          </cell>
          <cell r="H490" t="str">
            <v>退房日周结</v>
          </cell>
          <cell r="I490" t="str">
            <v>0.00</v>
          </cell>
          <cell r="J490" t="str">
            <v>RMB</v>
          </cell>
          <cell r="K490" t="str">
            <v>0.00</v>
          </cell>
          <cell r="L490">
            <v>0</v>
          </cell>
        </row>
        <row r="491">
          <cell r="A491">
            <v>495571733</v>
          </cell>
          <cell r="B491" t="str">
            <v>2020-08-21</v>
          </cell>
          <cell r="C491" t="str">
            <v>1851887</v>
          </cell>
          <cell r="D491" t="str">
            <v>甘邦阿拉伯海湾度假村</v>
          </cell>
          <cell r="E491" t="str">
            <v>Official Al-'Adhara</v>
          </cell>
          <cell r="F491" t="str">
            <v>2020-08-21</v>
          </cell>
          <cell r="G491" t="str">
            <v>2020-08-22</v>
          </cell>
          <cell r="H491" t="str">
            <v>退房日周结</v>
          </cell>
          <cell r="I491" t="str">
            <v>0.00</v>
          </cell>
          <cell r="J491" t="str">
            <v>RMB</v>
          </cell>
          <cell r="K491" t="str">
            <v>0.00</v>
          </cell>
          <cell r="L491">
            <v>0</v>
          </cell>
        </row>
        <row r="492">
          <cell r="A492">
            <v>337449750</v>
          </cell>
          <cell r="B492" t="str">
            <v>2020-08-21</v>
          </cell>
          <cell r="C492" t="str">
            <v>1851929</v>
          </cell>
          <cell r="D492" t="str">
            <v>马诺斯斯特凡妮酒店</v>
          </cell>
          <cell r="E492" t="str">
            <v>Bichet Emmanuel</v>
          </cell>
          <cell r="F492" t="str">
            <v>2020-08-31</v>
          </cell>
          <cell r="G492" t="str">
            <v>2020-09-01</v>
          </cell>
          <cell r="H492" t="str">
            <v>退房日周结</v>
          </cell>
          <cell r="I492" t="str">
            <v>0.00</v>
          </cell>
          <cell r="J492" t="str">
            <v>RMB</v>
          </cell>
          <cell r="K492" t="str">
            <v>0.00</v>
          </cell>
          <cell r="L492">
            <v>0</v>
          </cell>
        </row>
        <row r="493">
          <cell r="A493">
            <v>527950384</v>
          </cell>
          <cell r="B493" t="str">
            <v>2020-08-21</v>
          </cell>
          <cell r="C493" t="str">
            <v>1851932</v>
          </cell>
          <cell r="D493" t="str">
            <v>首尔汝矣岛肯辛顿酒店</v>
          </cell>
          <cell r="E493" t="str">
            <v>Seoungyoon KANG</v>
          </cell>
          <cell r="F493" t="str">
            <v>2020-08-21</v>
          </cell>
          <cell r="G493" t="str">
            <v>2020-08-22</v>
          </cell>
          <cell r="H493" t="str">
            <v>退房日周结</v>
          </cell>
          <cell r="I493" t="str">
            <v>0.00</v>
          </cell>
          <cell r="J493" t="str">
            <v>RMB</v>
          </cell>
          <cell r="K493" t="str">
            <v>0.00</v>
          </cell>
          <cell r="L493">
            <v>0</v>
          </cell>
        </row>
        <row r="494">
          <cell r="A494">
            <v>528068880</v>
          </cell>
          <cell r="B494" t="str">
            <v>2020-08-22</v>
          </cell>
          <cell r="C494" t="str">
            <v>1852233</v>
          </cell>
          <cell r="D494" t="str">
            <v>济州神话世界度假酒店-蓝鼎</v>
          </cell>
          <cell r="E494" t="str">
            <v>han jihee</v>
          </cell>
          <cell r="F494" t="str">
            <v>2020-09-02</v>
          </cell>
          <cell r="G494" t="str">
            <v>2020-09-03</v>
          </cell>
          <cell r="H494" t="str">
            <v>退房日周结</v>
          </cell>
          <cell r="I494" t="str">
            <v>0.00</v>
          </cell>
          <cell r="J494" t="str">
            <v>RMB</v>
          </cell>
          <cell r="K494" t="str">
            <v>0.00</v>
          </cell>
          <cell r="L494">
            <v>0</v>
          </cell>
        </row>
        <row r="495">
          <cell r="A495">
            <v>528173112</v>
          </cell>
          <cell r="B495" t="str">
            <v>2020-08-22</v>
          </cell>
          <cell r="C495" t="str">
            <v>1852531</v>
          </cell>
          <cell r="D495" t="str">
            <v>济州神话世界度假酒店-蓝鼎</v>
          </cell>
          <cell r="E495" t="str">
            <v>JIN HWAYUN</v>
          </cell>
          <cell r="F495" t="str">
            <v>2020-09-12</v>
          </cell>
          <cell r="G495" t="str">
            <v>2020-09-16</v>
          </cell>
          <cell r="H495" t="str">
            <v>退房日周结</v>
          </cell>
          <cell r="I495" t="str">
            <v>0.00</v>
          </cell>
          <cell r="J495" t="str">
            <v>RMB</v>
          </cell>
          <cell r="K495" t="str">
            <v>0.00</v>
          </cell>
          <cell r="L495">
            <v>0</v>
          </cell>
        </row>
        <row r="496">
          <cell r="A496">
            <v>528285344</v>
          </cell>
          <cell r="B496" t="str">
            <v>2020-08-23</v>
          </cell>
          <cell r="C496" t="str">
            <v>1852746</v>
          </cell>
          <cell r="D496" t="str">
            <v>济州神话世界度假酒店-蓝鼎</v>
          </cell>
          <cell r="E496" t="str">
            <v>choi dayeon</v>
          </cell>
          <cell r="F496" t="str">
            <v>2020-09-10</v>
          </cell>
          <cell r="G496" t="str">
            <v>2020-09-12</v>
          </cell>
          <cell r="H496" t="str">
            <v>退房日周结</v>
          </cell>
          <cell r="I496" t="str">
            <v>0.00</v>
          </cell>
          <cell r="J496" t="str">
            <v>RMB</v>
          </cell>
          <cell r="K496" t="str">
            <v>0.00</v>
          </cell>
          <cell r="L496">
            <v>0</v>
          </cell>
        </row>
        <row r="497">
          <cell r="A497">
            <v>528329628</v>
          </cell>
          <cell r="B497" t="str">
            <v>2020-08-23</v>
          </cell>
          <cell r="C497" t="str">
            <v>1852873</v>
          </cell>
          <cell r="D497" t="str">
            <v>济州神话世界度假酒店-蓝鼎</v>
          </cell>
          <cell r="E497" t="str">
            <v>KIM SOLJI</v>
          </cell>
          <cell r="F497" t="str">
            <v>2020-09-03</v>
          </cell>
          <cell r="G497" t="str">
            <v>2020-09-05</v>
          </cell>
          <cell r="H497" t="str">
            <v>退房日周结</v>
          </cell>
          <cell r="I497" t="str">
            <v>0.00</v>
          </cell>
          <cell r="J497" t="str">
            <v>RMB</v>
          </cell>
          <cell r="K497" t="str">
            <v>0.00</v>
          </cell>
          <cell r="L497">
            <v>0</v>
          </cell>
        </row>
        <row r="498">
          <cell r="A498">
            <v>496135649</v>
          </cell>
          <cell r="B498" t="str">
            <v>2020-08-23</v>
          </cell>
          <cell r="C498" t="str">
            <v>1852926</v>
          </cell>
          <cell r="D498" t="str">
            <v>艾雷斯特奥南海滨酒店</v>
          </cell>
          <cell r="E498" t="str">
            <v>Wannawong Aphisit</v>
          </cell>
          <cell r="F498" t="str">
            <v>2020-08-24</v>
          </cell>
          <cell r="G498" t="str">
            <v>2020-08-25</v>
          </cell>
          <cell r="H498" t="str">
            <v>退房日周结</v>
          </cell>
          <cell r="I498" t="str">
            <v>0.00</v>
          </cell>
          <cell r="J498" t="str">
            <v>RMB</v>
          </cell>
          <cell r="K498" t="str">
            <v>0.00</v>
          </cell>
          <cell r="L498">
            <v>0</v>
          </cell>
        </row>
        <row r="499">
          <cell r="A499">
            <v>275820411</v>
          </cell>
          <cell r="B499" t="str">
            <v>2020-08-23</v>
          </cell>
          <cell r="C499" t="str">
            <v>1853131</v>
          </cell>
          <cell r="D499" t="str">
            <v>迪拜皇冠酒店</v>
          </cell>
          <cell r="E499" t="str">
            <v>Pennington Brett</v>
          </cell>
          <cell r="F499" t="str">
            <v>2020-09-25</v>
          </cell>
          <cell r="G499" t="str">
            <v>2020-09-26</v>
          </cell>
          <cell r="H499" t="str">
            <v>退房日周结</v>
          </cell>
          <cell r="I499" t="str">
            <v>618.00</v>
          </cell>
          <cell r="J499" t="str">
            <v>RMB</v>
          </cell>
          <cell r="K499" t="str">
            <v>618.00</v>
          </cell>
          <cell r="L499">
            <v>-168.17</v>
          </cell>
        </row>
        <row r="500">
          <cell r="A500">
            <v>338034470</v>
          </cell>
          <cell r="B500" t="str">
            <v>2020-08-24</v>
          </cell>
          <cell r="C500" t="str">
            <v>1853364</v>
          </cell>
          <cell r="D500" t="str">
            <v>洛杉矶欧文酒店</v>
          </cell>
          <cell r="E500" t="str">
            <v>Panelli Alexander</v>
          </cell>
          <cell r="F500" t="str">
            <v>2020-09-02</v>
          </cell>
          <cell r="G500" t="str">
            <v>2020-09-03</v>
          </cell>
          <cell r="H500" t="str">
            <v>退房日周结</v>
          </cell>
          <cell r="I500" t="str">
            <v>0.00</v>
          </cell>
          <cell r="J500" t="str">
            <v>RMB</v>
          </cell>
          <cell r="K500" t="str">
            <v>0.00</v>
          </cell>
          <cell r="L500">
            <v>0</v>
          </cell>
        </row>
        <row r="501">
          <cell r="A501">
            <v>528576884</v>
          </cell>
          <cell r="B501" t="str">
            <v>2020-08-24</v>
          </cell>
          <cell r="C501" t="str">
            <v>1853465</v>
          </cell>
          <cell r="D501" t="str">
            <v>艾历克斯72号酒店</v>
          </cell>
          <cell r="E501" t="str">
            <v>yang siyoung</v>
          </cell>
          <cell r="F501" t="str">
            <v>2020-08-24</v>
          </cell>
          <cell r="G501" t="str">
            <v>2020-08-25</v>
          </cell>
          <cell r="H501" t="str">
            <v>退房日周结</v>
          </cell>
          <cell r="I501" t="str">
            <v>0.00</v>
          </cell>
          <cell r="J501" t="str">
            <v>RMB</v>
          </cell>
          <cell r="K501" t="str">
            <v>0.00</v>
          </cell>
          <cell r="L501">
            <v>0</v>
          </cell>
        </row>
        <row r="502">
          <cell r="A502">
            <v>528691232</v>
          </cell>
          <cell r="B502" t="str">
            <v>2020-08-24</v>
          </cell>
          <cell r="C502" t="str">
            <v>1853672</v>
          </cell>
          <cell r="D502" t="str">
            <v>济州神话世界度假酒店-蓝鼎</v>
          </cell>
          <cell r="E502" t="str">
            <v>KIM SOOJIN</v>
          </cell>
          <cell r="F502" t="str">
            <v>2020-08-28</v>
          </cell>
          <cell r="G502" t="str">
            <v>2020-08-30</v>
          </cell>
          <cell r="H502" t="str">
            <v>退房日周结</v>
          </cell>
          <cell r="I502" t="str">
            <v>1160.00</v>
          </cell>
          <cell r="J502" t="str">
            <v>RMB</v>
          </cell>
          <cell r="K502" t="str">
            <v>1160.00</v>
          </cell>
          <cell r="L502">
            <v>0</v>
          </cell>
        </row>
        <row r="503">
          <cell r="A503">
            <v>275873907</v>
          </cell>
          <cell r="B503" t="str">
            <v>2020-08-24</v>
          </cell>
          <cell r="C503" t="str">
            <v>1853723</v>
          </cell>
          <cell r="D503" t="str">
            <v>瓜达米纳水疗与高尔夫度假酒店</v>
          </cell>
          <cell r="E503" t="str">
            <v>RG Carolina</v>
          </cell>
          <cell r="F503" t="str">
            <v>2020-08-30</v>
          </cell>
          <cell r="G503" t="str">
            <v>2020-08-31</v>
          </cell>
          <cell r="H503" t="str">
            <v>退房日周结</v>
          </cell>
          <cell r="I503" t="str">
            <v>0.00</v>
          </cell>
          <cell r="J503" t="str">
            <v>RMB</v>
          </cell>
          <cell r="K503" t="str">
            <v>0.00</v>
          </cell>
          <cell r="L503">
            <v>0</v>
          </cell>
        </row>
        <row r="504">
          <cell r="A504">
            <v>338197486</v>
          </cell>
          <cell r="B504" t="str">
            <v>2020-08-25</v>
          </cell>
          <cell r="C504" t="str">
            <v>1853855</v>
          </cell>
          <cell r="D504" t="str">
            <v>纽约布法罗机场千禧酒店</v>
          </cell>
          <cell r="E504" t="str">
            <v>White Latisha</v>
          </cell>
          <cell r="F504" t="str">
            <v>2020-09-02</v>
          </cell>
          <cell r="G504" t="str">
            <v>2020-09-03</v>
          </cell>
          <cell r="H504" t="str">
            <v>退房日周结</v>
          </cell>
          <cell r="I504" t="str">
            <v>0.00</v>
          </cell>
          <cell r="J504" t="str">
            <v>RMB</v>
          </cell>
          <cell r="K504" t="str">
            <v>0.00</v>
          </cell>
          <cell r="L504">
            <v>0</v>
          </cell>
        </row>
        <row r="505">
          <cell r="A505">
            <v>338249210</v>
          </cell>
          <cell r="B505" t="str">
            <v>2020-08-25</v>
          </cell>
          <cell r="C505" t="str">
            <v>1854249</v>
          </cell>
          <cell r="D505" t="str">
            <v>梅费尔水疗酒店</v>
          </cell>
          <cell r="E505" t="str">
            <v>Patterson Nathan</v>
          </cell>
          <cell r="F505" t="str">
            <v>2020-08-30</v>
          </cell>
          <cell r="G505" t="str">
            <v>2020-08-31</v>
          </cell>
          <cell r="H505" t="str">
            <v>退房日周结</v>
          </cell>
          <cell r="I505" t="str">
            <v>0.00</v>
          </cell>
          <cell r="J505" t="str">
            <v>RMB</v>
          </cell>
          <cell r="K505" t="str">
            <v>0.00</v>
          </cell>
          <cell r="L505">
            <v>0</v>
          </cell>
        </row>
        <row r="506">
          <cell r="A506">
            <v>497366157</v>
          </cell>
          <cell r="B506" t="str">
            <v>2020-08-27</v>
          </cell>
          <cell r="C506" t="str">
            <v>1855266</v>
          </cell>
          <cell r="D506" t="str">
            <v>普吉岛海洋森林度假村（原珊瑚岛度假酒店）</v>
          </cell>
          <cell r="E506" t="str">
            <v>kongkrai laddawan</v>
          </cell>
          <cell r="F506" t="str">
            <v>2020-09-26</v>
          </cell>
          <cell r="G506" t="str">
            <v>2020-09-27</v>
          </cell>
          <cell r="H506" t="str">
            <v>退房日周结</v>
          </cell>
          <cell r="I506" t="str">
            <v>0.00</v>
          </cell>
          <cell r="J506" t="str">
            <v>RMB</v>
          </cell>
          <cell r="K506" t="str">
            <v>0.00</v>
          </cell>
          <cell r="L506">
            <v>0</v>
          </cell>
        </row>
        <row r="507">
          <cell r="A507">
            <v>276006267</v>
          </cell>
          <cell r="B507" t="str">
            <v>2020-08-27</v>
          </cell>
          <cell r="C507" t="str">
            <v>1855280</v>
          </cell>
          <cell r="D507" t="str">
            <v>日内瓦大陆酒店</v>
          </cell>
          <cell r="E507" t="str">
            <v>de Hoon Babet</v>
          </cell>
          <cell r="F507" t="str">
            <v>2020-08-27</v>
          </cell>
          <cell r="G507" t="str">
            <v>2020-08-28</v>
          </cell>
          <cell r="H507" t="str">
            <v>退房日周结</v>
          </cell>
          <cell r="I507" t="str">
            <v>0.00</v>
          </cell>
          <cell r="J507" t="str">
            <v>RMB</v>
          </cell>
          <cell r="K507" t="str">
            <v>0.00</v>
          </cell>
          <cell r="L507">
            <v>0</v>
          </cell>
        </row>
        <row r="508">
          <cell r="A508">
            <v>529343040</v>
          </cell>
          <cell r="B508" t="str">
            <v>2020-08-27</v>
          </cell>
          <cell r="C508" t="str">
            <v>1855334</v>
          </cell>
          <cell r="D508" t="str">
            <v>大自然隐藏悬崖酒店</v>
          </cell>
          <cell r="E508" t="str">
            <v>Kim hyesang</v>
          </cell>
          <cell r="F508" t="str">
            <v>2020-10-04</v>
          </cell>
          <cell r="G508" t="str">
            <v>2020-10-07</v>
          </cell>
          <cell r="H508" t="str">
            <v>退房日周结</v>
          </cell>
          <cell r="I508" t="str">
            <v>0.00</v>
          </cell>
          <cell r="J508" t="str">
            <v>RMB</v>
          </cell>
          <cell r="K508" t="str">
            <v>0.00</v>
          </cell>
          <cell r="L508">
            <v>0</v>
          </cell>
        </row>
        <row r="509">
          <cell r="A509">
            <v>276015639</v>
          </cell>
          <cell r="B509" t="str">
            <v>2020-08-27</v>
          </cell>
          <cell r="C509" t="str">
            <v>1855378</v>
          </cell>
          <cell r="D509" t="str">
            <v>汉堡里佩尔巴A&amp;O旅馆&amp;旅舍</v>
          </cell>
          <cell r="E509" t="str">
            <v>Amamou Fouad</v>
          </cell>
          <cell r="F509" t="str">
            <v>2020-08-27</v>
          </cell>
          <cell r="G509" t="str">
            <v>2020-08-28</v>
          </cell>
          <cell r="H509" t="str">
            <v>退房日周结</v>
          </cell>
          <cell r="I509" t="str">
            <v>237.00</v>
          </cell>
          <cell r="J509" t="str">
            <v>RMB</v>
          </cell>
          <cell r="K509" t="str">
            <v>237.00</v>
          </cell>
          <cell r="L509">
            <v>0</v>
          </cell>
        </row>
        <row r="510">
          <cell r="A510">
            <v>338698634</v>
          </cell>
          <cell r="B510" t="str">
            <v>2020-08-28</v>
          </cell>
          <cell r="C510" t="str">
            <v>1855429</v>
          </cell>
          <cell r="D510" t="str">
            <v>纽约布法罗机场千禧酒店</v>
          </cell>
          <cell r="E510" t="str">
            <v>Bonner Makayla</v>
          </cell>
          <cell r="F510" t="str">
            <v>2020-08-28</v>
          </cell>
          <cell r="G510" t="str">
            <v>2020-08-29</v>
          </cell>
          <cell r="H510" t="str">
            <v>退房日周结</v>
          </cell>
          <cell r="I510" t="str">
            <v>0.00</v>
          </cell>
          <cell r="J510" t="str">
            <v>RMB</v>
          </cell>
          <cell r="K510" t="str">
            <v>0.00</v>
          </cell>
          <cell r="L510">
            <v>0</v>
          </cell>
        </row>
        <row r="511">
          <cell r="A511">
            <v>529420048</v>
          </cell>
          <cell r="B511" t="str">
            <v>2020-08-28</v>
          </cell>
          <cell r="C511" t="str">
            <v>1855483</v>
          </cell>
          <cell r="D511" t="str">
            <v>设计师弘大酒店</v>
          </cell>
          <cell r="E511" t="str">
            <v>jung buyoung</v>
          </cell>
          <cell r="F511" t="str">
            <v>2020-09-03</v>
          </cell>
          <cell r="G511" t="str">
            <v>2020-09-05</v>
          </cell>
          <cell r="H511" t="str">
            <v>退房日周结</v>
          </cell>
          <cell r="I511" t="str">
            <v>0.00</v>
          </cell>
          <cell r="J511" t="str">
            <v>RMB</v>
          </cell>
          <cell r="K511" t="str">
            <v>0.00</v>
          </cell>
          <cell r="L511">
            <v>0</v>
          </cell>
        </row>
        <row r="512">
          <cell r="A512">
            <v>529509316</v>
          </cell>
          <cell r="B512" t="str">
            <v>2020-08-28</v>
          </cell>
          <cell r="C512" t="str">
            <v>1855660</v>
          </cell>
          <cell r="D512" t="str">
            <v>济州马雷沃海滩酒店</v>
          </cell>
          <cell r="E512" t="str">
            <v>You Surim</v>
          </cell>
          <cell r="F512" t="str">
            <v>2020-09-03</v>
          </cell>
          <cell r="G512" t="str">
            <v>2020-09-04</v>
          </cell>
          <cell r="H512" t="str">
            <v>退房日周结</v>
          </cell>
          <cell r="I512" t="str">
            <v>0.00</v>
          </cell>
          <cell r="J512" t="str">
            <v>RMB</v>
          </cell>
          <cell r="K512" t="str">
            <v>0.00</v>
          </cell>
          <cell r="L512">
            <v>0</v>
          </cell>
        </row>
        <row r="513">
          <cell r="A513">
            <v>276050955</v>
          </cell>
          <cell r="B513" t="str">
            <v>2020-08-28</v>
          </cell>
          <cell r="C513" t="str">
            <v>1855684</v>
          </cell>
          <cell r="D513" t="str">
            <v>阿克拉酒店</v>
          </cell>
          <cell r="E513" t="str">
            <v>Johan Jimmy Eriksson Par</v>
          </cell>
          <cell r="F513" t="str">
            <v>2020-08-28</v>
          </cell>
          <cell r="G513" t="str">
            <v>2020-09-01</v>
          </cell>
          <cell r="H513" t="str">
            <v>退房日周结</v>
          </cell>
          <cell r="I513" t="str">
            <v>0.00</v>
          </cell>
          <cell r="J513" t="str">
            <v>RMB</v>
          </cell>
          <cell r="K513" t="str">
            <v>0.00</v>
          </cell>
          <cell r="L513">
            <v>0</v>
          </cell>
        </row>
        <row r="514">
          <cell r="A514">
            <v>338913106</v>
          </cell>
          <cell r="B514" t="str">
            <v>2020-08-29</v>
          </cell>
          <cell r="C514" t="str">
            <v>1855854</v>
          </cell>
          <cell r="D514" t="str">
            <v>文图拉007客房旅馆</v>
          </cell>
          <cell r="E514" t="str">
            <v>Yanina Ramirez Jesica</v>
          </cell>
          <cell r="F514" t="str">
            <v>2020-10-06</v>
          </cell>
          <cell r="G514" t="str">
            <v>2020-10-12</v>
          </cell>
          <cell r="H514" t="str">
            <v>退房日周结</v>
          </cell>
          <cell r="I514" t="str">
            <v>0.00</v>
          </cell>
          <cell r="J514" t="str">
            <v>RMB</v>
          </cell>
          <cell r="K514" t="str">
            <v>0.00</v>
          </cell>
          <cell r="L514">
            <v>0</v>
          </cell>
        </row>
        <row r="515">
          <cell r="A515">
            <v>276088175</v>
          </cell>
          <cell r="B515" t="str">
            <v>2020-08-29</v>
          </cell>
          <cell r="C515" t="str">
            <v>1855990</v>
          </cell>
          <cell r="D515" t="str">
            <v>戛纳中心奥克酒店</v>
          </cell>
          <cell r="E515" t="str">
            <v>Semai Sarah</v>
          </cell>
          <cell r="F515" t="str">
            <v>2020-08-29</v>
          </cell>
          <cell r="G515" t="str">
            <v>2020-08-31</v>
          </cell>
          <cell r="H515" t="str">
            <v>退房日周结</v>
          </cell>
          <cell r="I515" t="str">
            <v>1708.00</v>
          </cell>
          <cell r="J515" t="str">
            <v>RMB</v>
          </cell>
          <cell r="K515" t="str">
            <v>1708.00</v>
          </cell>
          <cell r="L515">
            <v>0</v>
          </cell>
        </row>
        <row r="516">
          <cell r="A516">
            <v>498341313</v>
          </cell>
          <cell r="B516" t="str">
            <v>2020-08-31</v>
          </cell>
          <cell r="C516" t="str">
            <v>1856631</v>
          </cell>
          <cell r="D516" t="str">
            <v>鲍尔斯旅舍</v>
          </cell>
          <cell r="E516" t="str">
            <v>Chulaporn Pompam</v>
          </cell>
          <cell r="F516" t="str">
            <v>2020-09-05</v>
          </cell>
          <cell r="G516" t="str">
            <v>2020-09-06</v>
          </cell>
          <cell r="H516" t="str">
            <v>退房日周结</v>
          </cell>
          <cell r="I516" t="str">
            <v>0.00</v>
          </cell>
          <cell r="J516" t="str">
            <v>RMB</v>
          </cell>
          <cell r="K516" t="str">
            <v>0.00</v>
          </cell>
          <cell r="L516">
            <v>0</v>
          </cell>
        </row>
        <row r="517">
          <cell r="A517">
            <v>339418970</v>
          </cell>
          <cell r="B517" t="str">
            <v>2020-08-31</v>
          </cell>
          <cell r="C517" t="str">
            <v>1856714</v>
          </cell>
          <cell r="D517" t="str">
            <v>上海半岛酒店</v>
          </cell>
          <cell r="E517" t="str">
            <v>Su jiaqi</v>
          </cell>
          <cell r="F517" t="str">
            <v>2020-09-19</v>
          </cell>
          <cell r="G517" t="str">
            <v>2020-09-20</v>
          </cell>
          <cell r="H517" t="str">
            <v>退房日周结</v>
          </cell>
          <cell r="I517" t="str">
            <v>0.00</v>
          </cell>
          <cell r="J517" t="str">
            <v>RMB</v>
          </cell>
          <cell r="K517" t="str">
            <v>0.00</v>
          </cell>
          <cell r="L517">
            <v>0</v>
          </cell>
        </row>
        <row r="518">
          <cell r="A518">
            <v>498730501</v>
          </cell>
          <cell r="B518" t="str">
            <v>2020-09-01</v>
          </cell>
          <cell r="C518" t="str">
            <v>1857187</v>
          </cell>
          <cell r="D518" t="str">
            <v>惠灵顿大臣豪华酒店 </v>
          </cell>
          <cell r="E518" t="str">
            <v>Augustina Navarro Maria</v>
          </cell>
          <cell r="F518" t="str">
            <v>2020-11-08</v>
          </cell>
          <cell r="G518" t="str">
            <v>2020-11-11</v>
          </cell>
          <cell r="H518" t="str">
            <v>退房日周结</v>
          </cell>
          <cell r="I518" t="str">
            <v>0.00</v>
          </cell>
          <cell r="J518" t="str">
            <v>RMB</v>
          </cell>
          <cell r="K518" t="str">
            <v>0.00</v>
          </cell>
          <cell r="L518">
            <v>0</v>
          </cell>
        </row>
        <row r="519">
          <cell r="A519">
            <v>530431128</v>
          </cell>
          <cell r="B519" t="str">
            <v>2020-09-01</v>
          </cell>
          <cell r="C519" t="str">
            <v>1857251</v>
          </cell>
          <cell r="D519" t="str">
            <v>香港米易商务宾馆</v>
          </cell>
          <cell r="E519" t="str">
            <v>cheung wai fan romi 预定大床</v>
          </cell>
          <cell r="F519" t="str">
            <v>2020-09-03</v>
          </cell>
          <cell r="G519" t="str">
            <v>2020-09-13</v>
          </cell>
          <cell r="H519" t="str">
            <v>退房日周结</v>
          </cell>
          <cell r="I519" t="str">
            <v>999.21</v>
          </cell>
          <cell r="J519" t="str">
            <v>HKD</v>
          </cell>
          <cell r="K519" t="str">
            <v>1128.80</v>
          </cell>
          <cell r="L519">
            <v>1128.8</v>
          </cell>
        </row>
        <row r="520">
          <cell r="A520">
            <v>530430388</v>
          </cell>
          <cell r="B520" t="str">
            <v>2020-09-01</v>
          </cell>
          <cell r="C520" t="str">
            <v>1857253</v>
          </cell>
          <cell r="D520" t="str">
            <v>香港米易商务宾馆</v>
          </cell>
          <cell r="E520" t="str">
            <v>CHAN Mei Wa 预定大床</v>
          </cell>
          <cell r="F520" t="str">
            <v>2020-09-02</v>
          </cell>
          <cell r="G520" t="str">
            <v>2020-09-14</v>
          </cell>
          <cell r="H520" t="str">
            <v>退房日周结</v>
          </cell>
          <cell r="I520" t="str">
            <v>1057.99</v>
          </cell>
          <cell r="J520" t="str">
            <v>HKD</v>
          </cell>
          <cell r="K520" t="str">
            <v>1195.20</v>
          </cell>
          <cell r="L520">
            <v>1195.2</v>
          </cell>
        </row>
        <row r="521">
          <cell r="A521">
            <v>276250671</v>
          </cell>
          <cell r="B521" t="str">
            <v>2020-09-02</v>
          </cell>
          <cell r="C521" t="str">
            <v>1857387</v>
          </cell>
          <cell r="D521" t="str">
            <v>拉芭萝艾克纱修宫殿酒店</v>
          </cell>
          <cell r="E521" t="str">
            <v>Lonnquist Fabia</v>
          </cell>
          <cell r="F521" t="str">
            <v>2020-09-12</v>
          </cell>
          <cell r="G521" t="str">
            <v>2020-09-13</v>
          </cell>
          <cell r="H521" t="str">
            <v>退房日周结</v>
          </cell>
          <cell r="I521" t="str">
            <v>0.00</v>
          </cell>
          <cell r="J521" t="str">
            <v>RMB</v>
          </cell>
          <cell r="K521" t="str">
            <v>0.00</v>
          </cell>
          <cell r="L521">
            <v>0</v>
          </cell>
        </row>
        <row r="522">
          <cell r="A522">
            <v>530660276</v>
          </cell>
          <cell r="B522" t="str">
            <v>2020-09-02</v>
          </cell>
          <cell r="C522" t="str">
            <v>1857612</v>
          </cell>
          <cell r="D522" t="str">
            <v>香港米易商务宾馆</v>
          </cell>
          <cell r="E522" t="str">
            <v>Yiu Scarlett Rose预定大床</v>
          </cell>
          <cell r="F522" t="str">
            <v>2020-09-02</v>
          </cell>
          <cell r="G522" t="str">
            <v>2020-09-03</v>
          </cell>
          <cell r="H522" t="str">
            <v>退房日周结</v>
          </cell>
          <cell r="I522" t="str">
            <v>99.64</v>
          </cell>
          <cell r="J522" t="str">
            <v>HKD</v>
          </cell>
          <cell r="K522" t="str">
            <v>112.88</v>
          </cell>
          <cell r="L522">
            <v>112.88</v>
          </cell>
        </row>
        <row r="523">
          <cell r="A523">
            <v>499220053</v>
          </cell>
          <cell r="B523" t="str">
            <v>2020-09-03</v>
          </cell>
          <cell r="C523" t="str">
            <v>1857868</v>
          </cell>
          <cell r="D523" t="str">
            <v>泗务RH酒店</v>
          </cell>
          <cell r="E523" t="str">
            <v>SANGKAN PHILLIP</v>
          </cell>
          <cell r="F523" t="str">
            <v>2020-09-13</v>
          </cell>
          <cell r="G523" t="str">
            <v>2020-09-16</v>
          </cell>
          <cell r="H523" t="str">
            <v>退房日周结</v>
          </cell>
          <cell r="I523" t="str">
            <v>0.00</v>
          </cell>
          <cell r="J523" t="str">
            <v>RMB</v>
          </cell>
          <cell r="K523" t="str">
            <v>0.00</v>
          </cell>
          <cell r="L523">
            <v>0</v>
          </cell>
        </row>
        <row r="524">
          <cell r="A524">
            <v>531051744</v>
          </cell>
          <cell r="B524" t="str">
            <v>2020-09-04</v>
          </cell>
          <cell r="C524" t="str">
            <v>1858311</v>
          </cell>
          <cell r="D524" t="str">
            <v>首尔卡布奇诺酒店</v>
          </cell>
          <cell r="E524" t="str">
            <v>Choe Soyun</v>
          </cell>
          <cell r="F524" t="str">
            <v>2020-09-04</v>
          </cell>
          <cell r="G524" t="str">
            <v>2020-09-05</v>
          </cell>
          <cell r="H524" t="str">
            <v>退房日周结</v>
          </cell>
          <cell r="I524" t="str">
            <v>0.00</v>
          </cell>
          <cell r="J524" t="str">
            <v>RMB</v>
          </cell>
          <cell r="K524" t="str">
            <v>0.00</v>
          </cell>
          <cell r="L524">
            <v>0</v>
          </cell>
        </row>
        <row r="525">
          <cell r="A525">
            <v>531224408</v>
          </cell>
          <cell r="B525" t="str">
            <v>2020-09-05</v>
          </cell>
          <cell r="C525" t="str">
            <v>1858867</v>
          </cell>
          <cell r="D525" t="str">
            <v>香港米易商务宾馆</v>
          </cell>
          <cell r="E525" t="str">
            <v>Leung Pui ki预定大床</v>
          </cell>
          <cell r="F525" t="str">
            <v>2020-09-05</v>
          </cell>
          <cell r="G525" t="str">
            <v>2020-09-06</v>
          </cell>
          <cell r="H525" t="str">
            <v>退房日周结</v>
          </cell>
          <cell r="I525" t="str">
            <v>150.40</v>
          </cell>
          <cell r="J525" t="str">
            <v>HKD</v>
          </cell>
          <cell r="K525" t="str">
            <v>170.00</v>
          </cell>
          <cell r="L525">
            <v>170</v>
          </cell>
        </row>
        <row r="526">
          <cell r="A526">
            <v>500074045</v>
          </cell>
          <cell r="B526" t="str">
            <v>2020-09-05</v>
          </cell>
          <cell r="C526" t="str">
            <v>1859055</v>
          </cell>
          <cell r="D526" t="str">
            <v>凯恩斯太平洋大酒店</v>
          </cell>
          <cell r="E526" t="str">
            <v>SONG XIAOJIE</v>
          </cell>
          <cell r="F526" t="str">
            <v>2020-09-14</v>
          </cell>
          <cell r="G526" t="str">
            <v>2020-09-16</v>
          </cell>
          <cell r="H526" t="str">
            <v>退房日周结</v>
          </cell>
          <cell r="I526" t="str">
            <v>0.00</v>
          </cell>
          <cell r="J526" t="str">
            <v>RMB</v>
          </cell>
          <cell r="K526" t="str">
            <v>0.00</v>
          </cell>
          <cell r="L526">
            <v>0</v>
          </cell>
        </row>
        <row r="527">
          <cell r="A527">
            <v>276388015</v>
          </cell>
          <cell r="B527" t="str">
            <v>2020-09-05</v>
          </cell>
          <cell r="C527" t="str">
            <v>1859111</v>
          </cell>
          <cell r="D527" t="str">
            <v>阁蓝帝酒店</v>
          </cell>
          <cell r="E527" t="str">
            <v>YEO SWEE KEAN</v>
          </cell>
          <cell r="F527" t="str">
            <v>2020-10-23</v>
          </cell>
          <cell r="G527" t="str">
            <v>2020-10-25</v>
          </cell>
          <cell r="H527" t="str">
            <v>退房日周结</v>
          </cell>
          <cell r="I527" t="str">
            <v>0.00</v>
          </cell>
          <cell r="J527" t="str">
            <v>RMB</v>
          </cell>
          <cell r="K527" t="str">
            <v>0.00</v>
          </cell>
          <cell r="L527">
            <v>0</v>
          </cell>
        </row>
        <row r="528">
          <cell r="A528">
            <v>500445205</v>
          </cell>
          <cell r="B528" t="str">
            <v>2020-09-06</v>
          </cell>
          <cell r="C528" t="str">
            <v>1859538</v>
          </cell>
          <cell r="D528" t="str">
            <v>花筑·苏梅岛湖景酒店</v>
          </cell>
          <cell r="E528" t="str">
            <v>Malley Graeme</v>
          </cell>
          <cell r="F528" t="str">
            <v>2020-09-08</v>
          </cell>
          <cell r="G528" t="str">
            <v>2020-09-09</v>
          </cell>
          <cell r="H528" t="str">
            <v>退房日周结</v>
          </cell>
          <cell r="I528" t="str">
            <v>0.00</v>
          </cell>
          <cell r="J528" t="str">
            <v>RMB</v>
          </cell>
          <cell r="K528" t="str">
            <v>0.00</v>
          </cell>
          <cell r="L528">
            <v>0</v>
          </cell>
        </row>
        <row r="529">
          <cell r="A529">
            <v>276438447</v>
          </cell>
          <cell r="B529" t="str">
            <v>2020-09-06</v>
          </cell>
          <cell r="C529" t="str">
            <v>1859549</v>
          </cell>
          <cell r="D529" t="str">
            <v>萨格里什公主酒店</v>
          </cell>
          <cell r="E529" t="str">
            <v>Senkpiel Mario</v>
          </cell>
          <cell r="F529" t="str">
            <v>2020-09-07</v>
          </cell>
          <cell r="G529" t="str">
            <v>2020-09-10</v>
          </cell>
          <cell r="H529" t="str">
            <v>退房日周结</v>
          </cell>
          <cell r="I529" t="str">
            <v>0.00</v>
          </cell>
          <cell r="J529" t="str">
            <v>RMB</v>
          </cell>
          <cell r="K529" t="str">
            <v>0.00</v>
          </cell>
          <cell r="L529">
            <v>0</v>
          </cell>
        </row>
        <row r="530">
          <cell r="A530">
            <v>276460931</v>
          </cell>
          <cell r="B530" t="str">
            <v>2020-09-07</v>
          </cell>
          <cell r="C530" t="str">
            <v>1859672</v>
          </cell>
          <cell r="D530" t="str">
            <v>黑斯廷斯欧罗巴酒店</v>
          </cell>
          <cell r="E530" t="str">
            <v>Hegarty Eileen</v>
          </cell>
          <cell r="F530" t="str">
            <v>2020-10-31</v>
          </cell>
          <cell r="G530" t="str">
            <v>2020-11-01</v>
          </cell>
          <cell r="H530" t="str">
            <v>退房日周结</v>
          </cell>
          <cell r="I530" t="str">
            <v>0.00</v>
          </cell>
          <cell r="J530" t="str">
            <v>RMB</v>
          </cell>
          <cell r="K530" t="str">
            <v>0.00</v>
          </cell>
          <cell r="L530">
            <v>0</v>
          </cell>
        </row>
        <row r="531">
          <cell r="A531">
            <v>531711392</v>
          </cell>
          <cell r="B531" t="str">
            <v>2020-09-07</v>
          </cell>
          <cell r="C531" t="str">
            <v>1859722</v>
          </cell>
          <cell r="D531" t="str">
            <v>平昌肯辛顿酒店</v>
          </cell>
          <cell r="E531" t="str">
            <v>park minjae</v>
          </cell>
          <cell r="F531" t="str">
            <v>2020-09-21</v>
          </cell>
          <cell r="G531" t="str">
            <v>2020-09-22</v>
          </cell>
          <cell r="H531" t="str">
            <v>退房日周结</v>
          </cell>
          <cell r="I531" t="str">
            <v>0.00</v>
          </cell>
          <cell r="J531" t="str">
            <v>RMB</v>
          </cell>
          <cell r="K531" t="str">
            <v>0.00</v>
          </cell>
          <cell r="L531">
            <v>0</v>
          </cell>
        </row>
        <row r="532">
          <cell r="A532">
            <v>500875877</v>
          </cell>
          <cell r="B532" t="str">
            <v>2020-09-08</v>
          </cell>
          <cell r="C532" t="str">
            <v>1860149</v>
          </cell>
          <cell r="D532" t="str">
            <v>凯恩斯太平洋大酒店</v>
          </cell>
          <cell r="E532" t="str">
            <v>johnson david</v>
          </cell>
          <cell r="F532" t="str">
            <v>2020-11-04</v>
          </cell>
          <cell r="G532" t="str">
            <v>2020-11-05</v>
          </cell>
          <cell r="H532" t="str">
            <v>退房日周结</v>
          </cell>
          <cell r="I532" t="str">
            <v>544.00</v>
          </cell>
          <cell r="J532" t="str">
            <v>RMB</v>
          </cell>
          <cell r="K532" t="str">
            <v>544.00</v>
          </cell>
          <cell r="L532">
            <v>-442</v>
          </cell>
        </row>
        <row r="533">
          <cell r="A533">
            <v>276630611</v>
          </cell>
          <cell r="B533" t="str">
            <v>2020-09-11</v>
          </cell>
          <cell r="C533" t="str">
            <v>1861516</v>
          </cell>
          <cell r="D533" t="str">
            <v>洛斯坎塔洛斯酒店</v>
          </cell>
          <cell r="E533" t="str">
            <v>Alvarez Borrero Luis</v>
          </cell>
          <cell r="F533" t="str">
            <v>2020-09-11</v>
          </cell>
          <cell r="G533" t="str">
            <v>2020-09-14</v>
          </cell>
          <cell r="H533" t="str">
            <v>退房日周结</v>
          </cell>
          <cell r="I533" t="str">
            <v>1095.00</v>
          </cell>
          <cell r="J533" t="str">
            <v>RMB</v>
          </cell>
          <cell r="K533" t="str">
            <v>1095.00</v>
          </cell>
          <cell r="L533">
            <v>0</v>
          </cell>
        </row>
        <row r="534">
          <cell r="A534">
            <v>341659646</v>
          </cell>
          <cell r="B534" t="str">
            <v>2020-09-11</v>
          </cell>
          <cell r="C534" t="str">
            <v>1861523</v>
          </cell>
          <cell r="D534" t="str">
            <v>奇迹温泉度假酒店</v>
          </cell>
          <cell r="E534" t="str">
            <v>Gertner Elena</v>
          </cell>
          <cell r="F534" t="str">
            <v>2020-10-23</v>
          </cell>
          <cell r="G534" t="str">
            <v>2020-10-25</v>
          </cell>
          <cell r="H534" t="str">
            <v>退房日周结</v>
          </cell>
          <cell r="I534" t="str">
            <v>0.00</v>
          </cell>
          <cell r="J534" t="str">
            <v>RMB</v>
          </cell>
          <cell r="K534" t="str">
            <v>0.00</v>
          </cell>
          <cell r="L534">
            <v>0</v>
          </cell>
        </row>
        <row r="535">
          <cell r="A535">
            <v>341744826</v>
          </cell>
          <cell r="B535" t="str">
            <v>2020-09-11</v>
          </cell>
          <cell r="C535" t="str">
            <v>1861575</v>
          </cell>
          <cell r="D535" t="str">
            <v>黄石江山旅馆 </v>
          </cell>
          <cell r="E535" t="str">
            <v>Maschek Dustin</v>
          </cell>
          <cell r="F535" t="str">
            <v>2020-09-11</v>
          </cell>
          <cell r="G535" t="str">
            <v>2020-09-12</v>
          </cell>
          <cell r="H535" t="str">
            <v>退房日周结</v>
          </cell>
          <cell r="I535" t="str">
            <v>0.00</v>
          </cell>
          <cell r="J535" t="str">
            <v>RMB</v>
          </cell>
          <cell r="K535" t="str">
            <v>0.00</v>
          </cell>
          <cell r="L535">
            <v>0</v>
          </cell>
        </row>
        <row r="536">
          <cell r="A536">
            <v>341783506</v>
          </cell>
          <cell r="B536" t="str">
            <v>2020-09-11</v>
          </cell>
          <cell r="C536" t="str">
            <v>1861633</v>
          </cell>
          <cell r="D536" t="str">
            <v>多皮卡那豪生酒店</v>
          </cell>
          <cell r="E536" t="str">
            <v>tablilla Alejandro</v>
          </cell>
          <cell r="F536" t="str">
            <v>2020-09-12</v>
          </cell>
          <cell r="G536" t="str">
            <v>2020-09-13</v>
          </cell>
          <cell r="H536" t="str">
            <v>退房日周结</v>
          </cell>
          <cell r="I536" t="str">
            <v>420.00</v>
          </cell>
          <cell r="J536" t="str">
            <v>RMB</v>
          </cell>
          <cell r="K536" t="str">
            <v>420.00</v>
          </cell>
          <cell r="L536">
            <v>0</v>
          </cell>
        </row>
        <row r="537">
          <cell r="A537">
            <v>341821578</v>
          </cell>
          <cell r="B537" t="str">
            <v>2020-09-11</v>
          </cell>
          <cell r="C537" t="str">
            <v>1861892</v>
          </cell>
          <cell r="D537" t="str">
            <v>上海素凯泰酒店</v>
          </cell>
          <cell r="E537" t="str">
            <v>Lai Ouyang</v>
          </cell>
          <cell r="F537" t="str">
            <v>2020-09-13</v>
          </cell>
          <cell r="G537" t="str">
            <v>2020-09-15</v>
          </cell>
          <cell r="H537" t="str">
            <v>退房日周结</v>
          </cell>
          <cell r="I537" t="str">
            <v>0.00</v>
          </cell>
          <cell r="J537" t="str">
            <v>RMB</v>
          </cell>
          <cell r="K537" t="str">
            <v>0.00</v>
          </cell>
          <cell r="L537">
            <v>0</v>
          </cell>
        </row>
        <row r="538">
          <cell r="A538">
            <v>276657631</v>
          </cell>
          <cell r="B538" t="str">
            <v>2020-09-11</v>
          </cell>
          <cell r="C538" t="str">
            <v>1862043</v>
          </cell>
          <cell r="D538" t="str">
            <v>卡瑞沙提克城市中心酒店</v>
          </cell>
          <cell r="E538" t="str">
            <v>Morrison Ryan</v>
          </cell>
          <cell r="F538" t="str">
            <v>2020-09-15</v>
          </cell>
          <cell r="G538" t="str">
            <v>2020-09-17</v>
          </cell>
          <cell r="H538" t="str">
            <v>退房日周结</v>
          </cell>
          <cell r="I538" t="str">
            <v>0.00</v>
          </cell>
          <cell r="J538" t="str">
            <v>RMB</v>
          </cell>
          <cell r="K538" t="str">
            <v>0.00</v>
          </cell>
          <cell r="L538">
            <v>0</v>
          </cell>
        </row>
        <row r="539">
          <cell r="A539">
            <v>276658655</v>
          </cell>
          <cell r="B539" t="str">
            <v>2020-09-11</v>
          </cell>
          <cell r="C539" t="str">
            <v>1862066</v>
          </cell>
          <cell r="D539" t="str">
            <v>全球雷纳克里斯蒂娜酒店</v>
          </cell>
          <cell r="E539" t="str">
            <v>Podadera Alba Roberto</v>
          </cell>
          <cell r="F539" t="str">
            <v>2020-09-12</v>
          </cell>
          <cell r="G539" t="str">
            <v>2020-09-13</v>
          </cell>
          <cell r="H539" t="str">
            <v>退房日周结</v>
          </cell>
          <cell r="I539" t="str">
            <v>365.00</v>
          </cell>
          <cell r="J539" t="str">
            <v>RMB</v>
          </cell>
          <cell r="K539" t="str">
            <v>365.00</v>
          </cell>
          <cell r="L539">
            <v>0</v>
          </cell>
        </row>
        <row r="540">
          <cell r="A540">
            <v>276659275</v>
          </cell>
          <cell r="B540" t="str">
            <v>2020-09-11</v>
          </cell>
          <cell r="C540" t="str">
            <v>1862085</v>
          </cell>
          <cell r="D540" t="str">
            <v>火烈鸟酒店</v>
          </cell>
          <cell r="E540" t="str">
            <v>Alarcon Redondo Alfredo</v>
          </cell>
          <cell r="F540" t="str">
            <v>2020-09-19</v>
          </cell>
          <cell r="G540" t="str">
            <v>2020-09-20</v>
          </cell>
          <cell r="H540" t="str">
            <v>退房日周结</v>
          </cell>
          <cell r="I540" t="str">
            <v>0.00</v>
          </cell>
          <cell r="J540" t="str">
            <v>RMB</v>
          </cell>
          <cell r="K540" t="str">
            <v>0.00</v>
          </cell>
          <cell r="L540">
            <v>0</v>
          </cell>
        </row>
        <row r="541">
          <cell r="A541">
            <v>341883374</v>
          </cell>
          <cell r="B541" t="str">
            <v>2020-09-12</v>
          </cell>
          <cell r="C541" t="str">
            <v>1862120</v>
          </cell>
          <cell r="D541" t="str">
            <v>银色遗产里诺赌场度假村</v>
          </cell>
          <cell r="E541" t="str">
            <v>Agarwal Sagar</v>
          </cell>
          <cell r="F541" t="str">
            <v>2020-09-13</v>
          </cell>
          <cell r="G541" t="str">
            <v>2020-09-16</v>
          </cell>
          <cell r="H541" t="str">
            <v>退房日周结</v>
          </cell>
          <cell r="I541" t="str">
            <v>0.00</v>
          </cell>
          <cell r="J541" t="str">
            <v>RMB</v>
          </cell>
          <cell r="K541" t="str">
            <v>0.00</v>
          </cell>
          <cell r="L541">
            <v>0</v>
          </cell>
        </row>
        <row r="542">
          <cell r="A542">
            <v>341883762</v>
          </cell>
          <cell r="B542" t="str">
            <v>2020-09-12</v>
          </cell>
          <cell r="C542" t="str">
            <v>1862123</v>
          </cell>
          <cell r="D542" t="str">
            <v>祖尔帕斯特贝斯特韦斯特酒店</v>
          </cell>
          <cell r="E542" t="str">
            <v>Metzig Nele</v>
          </cell>
          <cell r="F542" t="str">
            <v>2020-09-28</v>
          </cell>
          <cell r="G542" t="str">
            <v>2020-09-30</v>
          </cell>
          <cell r="H542" t="str">
            <v>退房日周结</v>
          </cell>
          <cell r="I542" t="str">
            <v>0.00</v>
          </cell>
          <cell r="J542" t="str">
            <v>RMB</v>
          </cell>
          <cell r="K542" t="str">
            <v>0.00</v>
          </cell>
          <cell r="L542">
            <v>0</v>
          </cell>
        </row>
        <row r="543">
          <cell r="A543">
            <v>501997985</v>
          </cell>
          <cell r="B543" t="str">
            <v>2020-09-12</v>
          </cell>
          <cell r="C543" t="str">
            <v>1862164</v>
          </cell>
          <cell r="D543" t="str">
            <v>巴株巴辖松之轩酒店</v>
          </cell>
          <cell r="E543" t="str">
            <v>Chan Choon Jonathan Lee</v>
          </cell>
          <cell r="F543" t="str">
            <v>2020-09-17</v>
          </cell>
          <cell r="G543" t="str">
            <v>2020-09-18</v>
          </cell>
          <cell r="H543" t="str">
            <v>退房日周结</v>
          </cell>
          <cell r="I543" t="str">
            <v>0.00</v>
          </cell>
          <cell r="J543" t="str">
            <v>RMB</v>
          </cell>
          <cell r="K543" t="str">
            <v>0.00</v>
          </cell>
          <cell r="L543">
            <v>0</v>
          </cell>
        </row>
        <row r="544">
          <cell r="A544">
            <v>276671351</v>
          </cell>
          <cell r="B544" t="str">
            <v>2020-09-12</v>
          </cell>
          <cell r="C544" t="str">
            <v>1862180</v>
          </cell>
          <cell r="D544" t="str">
            <v>共和国布里斯托尔酒店</v>
          </cell>
          <cell r="E544" t="str">
            <v>MEERHAEGHE Denis VAN</v>
          </cell>
          <cell r="F544" t="str">
            <v>2020-09-22</v>
          </cell>
          <cell r="G544" t="str">
            <v>2020-09-23</v>
          </cell>
          <cell r="H544" t="str">
            <v>退房日周结</v>
          </cell>
          <cell r="I544" t="str">
            <v>0.00</v>
          </cell>
          <cell r="J544" t="str">
            <v>RMB</v>
          </cell>
          <cell r="K544" t="str">
            <v>0.00</v>
          </cell>
          <cell r="L544">
            <v>0</v>
          </cell>
        </row>
        <row r="545">
          <cell r="A545">
            <v>502096553</v>
          </cell>
          <cell r="B545" t="str">
            <v>2020-09-12</v>
          </cell>
          <cell r="C545" t="str">
            <v>1862388</v>
          </cell>
          <cell r="D545" t="str">
            <v>隆海悦精品酒店</v>
          </cell>
          <cell r="E545" t="str">
            <v>Suphaworaratsamee Sorrawisid</v>
          </cell>
          <cell r="F545" t="str">
            <v>2020-09-12</v>
          </cell>
          <cell r="G545" t="str">
            <v>2020-09-13</v>
          </cell>
          <cell r="H545" t="str">
            <v>退房日周结</v>
          </cell>
          <cell r="I545" t="str">
            <v>172.00</v>
          </cell>
          <cell r="J545" t="str">
            <v>RMB</v>
          </cell>
          <cell r="K545" t="str">
            <v>172.00</v>
          </cell>
          <cell r="L545">
            <v>0</v>
          </cell>
        </row>
        <row r="546">
          <cell r="A546">
            <v>502146465</v>
          </cell>
          <cell r="B546" t="str">
            <v>2020-09-12</v>
          </cell>
          <cell r="C546" t="str">
            <v>1862455</v>
          </cell>
          <cell r="D546" t="str">
            <v>巴株巴辖松之轩酒店</v>
          </cell>
          <cell r="E546" t="str">
            <v>Yue Xiang Lim</v>
          </cell>
          <cell r="F546" t="str">
            <v>2020-09-13</v>
          </cell>
          <cell r="G546" t="str">
            <v>2020-09-14</v>
          </cell>
          <cell r="H546" t="str">
            <v>退房日周结</v>
          </cell>
          <cell r="I546" t="str">
            <v>0.00</v>
          </cell>
          <cell r="J546" t="str">
            <v>RMB</v>
          </cell>
          <cell r="K546" t="str">
            <v>0.00</v>
          </cell>
          <cell r="L546">
            <v>0</v>
          </cell>
        </row>
        <row r="547">
          <cell r="A547">
            <v>276681219</v>
          </cell>
          <cell r="B547" t="str">
            <v>2020-09-12</v>
          </cell>
          <cell r="C547" t="str">
            <v>1862482</v>
          </cell>
          <cell r="D547" t="str">
            <v>汉堡里佩尔巴A&amp;O旅馆&amp;旅舍</v>
          </cell>
          <cell r="E547" t="str">
            <v>Muhlbrand Louise</v>
          </cell>
          <cell r="F547" t="str">
            <v>2020-10-30</v>
          </cell>
          <cell r="G547" t="str">
            <v>2020-11-01</v>
          </cell>
          <cell r="H547" t="str">
            <v>退房日周结</v>
          </cell>
          <cell r="I547" t="str">
            <v>0.00</v>
          </cell>
          <cell r="J547" t="str">
            <v>RMB</v>
          </cell>
          <cell r="K547" t="str">
            <v>0.00</v>
          </cell>
          <cell r="L547">
            <v>0</v>
          </cell>
        </row>
        <row r="548">
          <cell r="A548">
            <v>502169845</v>
          </cell>
          <cell r="B548" t="str">
            <v>2020-09-12</v>
          </cell>
          <cell r="C548" t="str">
            <v>1862500</v>
          </cell>
          <cell r="D548" t="str">
            <v>华欣攀武里艾琳塔度假村</v>
          </cell>
          <cell r="E548" t="str">
            <v>Treesuphol Subhakaporn</v>
          </cell>
          <cell r="F548" t="str">
            <v>2020-10-16</v>
          </cell>
          <cell r="G548" t="str">
            <v>2020-10-18</v>
          </cell>
          <cell r="H548" t="str">
            <v>退房日周结</v>
          </cell>
          <cell r="I548" t="str">
            <v>0.00</v>
          </cell>
          <cell r="J548" t="str">
            <v>RMB</v>
          </cell>
          <cell r="K548" t="str">
            <v>0.00</v>
          </cell>
          <cell r="L548">
            <v>0</v>
          </cell>
        </row>
        <row r="549">
          <cell r="A549">
            <v>276688115</v>
          </cell>
          <cell r="B549" t="str">
            <v>2020-09-12</v>
          </cell>
          <cell r="C549" t="str">
            <v>1862622</v>
          </cell>
          <cell r="D549" t="str">
            <v>弗拉明戈大陆酒店</v>
          </cell>
          <cell r="E549" t="str">
            <v>Valli Simone</v>
          </cell>
          <cell r="F549" t="str">
            <v>2020-09-13</v>
          </cell>
          <cell r="G549" t="str">
            <v>2020-09-14</v>
          </cell>
          <cell r="H549" t="str">
            <v>退房日周结</v>
          </cell>
          <cell r="I549" t="str">
            <v>237.00</v>
          </cell>
          <cell r="J549" t="str">
            <v>RMB</v>
          </cell>
          <cell r="K549" t="str">
            <v>237.00</v>
          </cell>
          <cell r="L549">
            <v>0</v>
          </cell>
        </row>
        <row r="550">
          <cell r="A550">
            <v>342168314</v>
          </cell>
          <cell r="B550" t="str">
            <v>2020-09-13</v>
          </cell>
          <cell r="C550" t="str">
            <v>1862685</v>
          </cell>
          <cell r="D550" t="str">
            <v>梅里迪安城市酒店</v>
          </cell>
          <cell r="E550" t="str">
            <v>Santo Domingo Jimena</v>
          </cell>
          <cell r="F550" t="str">
            <v>2020-09-14</v>
          </cell>
          <cell r="G550" t="str">
            <v>2020-09-15</v>
          </cell>
          <cell r="H550" t="str">
            <v>退房日周结</v>
          </cell>
          <cell r="I550" t="str">
            <v>0.00</v>
          </cell>
          <cell r="J550" t="str">
            <v>RMB</v>
          </cell>
          <cell r="K550" t="str">
            <v>0.00</v>
          </cell>
          <cell r="L550">
            <v>0</v>
          </cell>
        </row>
        <row r="551">
          <cell r="A551">
            <v>533024860</v>
          </cell>
          <cell r="B551" t="str">
            <v>2020-09-13</v>
          </cell>
          <cell r="C551" t="str">
            <v>1862777</v>
          </cell>
          <cell r="D551" t="str">
            <v>香港米易商务宾馆</v>
          </cell>
          <cell r="E551" t="str">
            <v>KaiWing ZHAU</v>
          </cell>
          <cell r="F551" t="str">
            <v>2020-09-20</v>
          </cell>
          <cell r="G551" t="str">
            <v>2020-10-01</v>
          </cell>
          <cell r="H551" t="str">
            <v>退房日周结</v>
          </cell>
          <cell r="I551" t="str">
            <v>1520.15</v>
          </cell>
          <cell r="J551" t="str">
            <v>HKD</v>
          </cell>
          <cell r="K551" t="str">
            <v>1720.40</v>
          </cell>
          <cell r="L551">
            <v>1720.4</v>
          </cell>
        </row>
        <row r="552">
          <cell r="A552">
            <v>276702523</v>
          </cell>
          <cell r="B552" t="str">
            <v>2020-09-13</v>
          </cell>
          <cell r="C552" t="str">
            <v>1862833</v>
          </cell>
          <cell r="D552" t="str">
            <v>曼谷通罗UHG酒店</v>
          </cell>
          <cell r="E552" t="str">
            <v>Suzuki Yasuhiro</v>
          </cell>
          <cell r="F552" t="str">
            <v>2020-10-02</v>
          </cell>
          <cell r="G552" t="str">
            <v>2020-10-04</v>
          </cell>
          <cell r="H552" t="str">
            <v>退房日周结</v>
          </cell>
          <cell r="I552" t="str">
            <v>0.00</v>
          </cell>
          <cell r="J552" t="str">
            <v>RMB</v>
          </cell>
          <cell r="K552" t="str">
            <v>0.00</v>
          </cell>
          <cell r="L552">
            <v>0</v>
          </cell>
        </row>
        <row r="553">
          <cell r="A553">
            <v>342295662</v>
          </cell>
          <cell r="B553" t="str">
            <v>2020-09-13</v>
          </cell>
          <cell r="C553" t="str">
            <v>1862986</v>
          </cell>
          <cell r="D553" t="str">
            <v>格兰大街阿文尼达酒店</v>
          </cell>
          <cell r="E553" t="str">
            <v>Gonzalez Esteban</v>
          </cell>
          <cell r="F553" t="str">
            <v>2020-09-27</v>
          </cell>
          <cell r="G553" t="str">
            <v>2020-09-28</v>
          </cell>
          <cell r="H553" t="str">
            <v>退房日周结</v>
          </cell>
          <cell r="I553" t="str">
            <v>0.00</v>
          </cell>
          <cell r="J553" t="str">
            <v>RMB</v>
          </cell>
          <cell r="K553" t="str">
            <v>0.00</v>
          </cell>
          <cell r="L553">
            <v>0</v>
          </cell>
        </row>
        <row r="554">
          <cell r="A554">
            <v>342308086</v>
          </cell>
          <cell r="B554" t="str">
            <v>2020-09-13</v>
          </cell>
          <cell r="C554" t="str">
            <v>1863049</v>
          </cell>
          <cell r="D554" t="str">
            <v>奥兰多赛里布雷松格兰特度假酒店</v>
          </cell>
          <cell r="E554" t="str">
            <v>Mayolino Pedro</v>
          </cell>
          <cell r="F554" t="str">
            <v>2020-09-19</v>
          </cell>
          <cell r="G554" t="str">
            <v>2020-09-26</v>
          </cell>
          <cell r="H554" t="str">
            <v>退房日周结</v>
          </cell>
          <cell r="I554" t="str">
            <v>0.00</v>
          </cell>
          <cell r="J554" t="str">
            <v>RMB</v>
          </cell>
          <cell r="K554" t="str">
            <v>0.00</v>
          </cell>
          <cell r="L554">
            <v>0</v>
          </cell>
        </row>
        <row r="555">
          <cell r="A555">
            <v>276720255</v>
          </cell>
          <cell r="B555" t="str">
            <v>2020-09-14</v>
          </cell>
          <cell r="C555" t="str">
            <v>1863100</v>
          </cell>
          <cell r="D555" t="str">
            <v>黑斯廷斯欧罗巴酒店</v>
          </cell>
          <cell r="E555" t="str">
            <v>Bracken Seamus</v>
          </cell>
          <cell r="F555" t="str">
            <v>2020-10-24</v>
          </cell>
          <cell r="G555" t="str">
            <v>2020-10-25</v>
          </cell>
          <cell r="H555" t="str">
            <v>退房日周结</v>
          </cell>
          <cell r="I555" t="str">
            <v>0.00</v>
          </cell>
          <cell r="J555" t="str">
            <v>RMB</v>
          </cell>
          <cell r="K555" t="str">
            <v>0.00</v>
          </cell>
          <cell r="L555">
            <v>0</v>
          </cell>
        </row>
        <row r="556">
          <cell r="A556">
            <v>502581493</v>
          </cell>
          <cell r="B556" t="str">
            <v>2020-09-14</v>
          </cell>
          <cell r="C556" t="str">
            <v>1863247</v>
          </cell>
          <cell r="D556" t="str">
            <v>马六甲国际贸易中心酒店</v>
          </cell>
          <cell r="E556" t="str">
            <v>harun sanusi</v>
          </cell>
          <cell r="F556" t="str">
            <v>2020-10-10</v>
          </cell>
          <cell r="G556" t="str">
            <v>2020-10-11</v>
          </cell>
          <cell r="H556" t="str">
            <v>退房日周结</v>
          </cell>
          <cell r="I556" t="str">
            <v>0.00</v>
          </cell>
          <cell r="J556" t="str">
            <v>RMB</v>
          </cell>
          <cell r="K556" t="str">
            <v>0.00</v>
          </cell>
          <cell r="L556">
            <v>0</v>
          </cell>
        </row>
        <row r="557">
          <cell r="A557">
            <v>502627517</v>
          </cell>
          <cell r="B557" t="str">
            <v>2020-09-14</v>
          </cell>
          <cell r="C557" t="str">
            <v>1863324</v>
          </cell>
          <cell r="D557" t="str">
            <v>凯恩斯太平洋大酒店</v>
          </cell>
          <cell r="E557" t="str">
            <v>Numsri Rasamee</v>
          </cell>
          <cell r="F557" t="str">
            <v>2020-10-22</v>
          </cell>
          <cell r="G557" t="str">
            <v>2020-10-24</v>
          </cell>
          <cell r="H557" t="str">
            <v>退房日周结</v>
          </cell>
          <cell r="I557" t="str">
            <v>0.00</v>
          </cell>
          <cell r="J557" t="str">
            <v>RMB</v>
          </cell>
          <cell r="K557" t="str">
            <v>0.00</v>
          </cell>
          <cell r="L557">
            <v>0</v>
          </cell>
        </row>
        <row r="558">
          <cell r="A558">
            <v>502652017</v>
          </cell>
          <cell r="B558" t="str">
            <v>2020-09-14</v>
          </cell>
          <cell r="C558" t="str">
            <v>1863361</v>
          </cell>
          <cell r="D558" t="str">
            <v>凯恩斯太平洋大酒店</v>
          </cell>
          <cell r="E558" t="str">
            <v>Markar Anthony</v>
          </cell>
          <cell r="F558" t="str">
            <v>2020-09-15</v>
          </cell>
          <cell r="G558" t="str">
            <v>2020-09-16</v>
          </cell>
          <cell r="H558" t="str">
            <v>退房日周结</v>
          </cell>
          <cell r="I558" t="str">
            <v>0.00</v>
          </cell>
          <cell r="J558" t="str">
            <v>RMB</v>
          </cell>
          <cell r="K558" t="str">
            <v>0.00</v>
          </cell>
          <cell r="L558">
            <v>0</v>
          </cell>
        </row>
        <row r="559">
          <cell r="A559">
            <v>342562062</v>
          </cell>
          <cell r="B559" t="str">
            <v>2020-09-15</v>
          </cell>
          <cell r="C559" t="str">
            <v>1863624</v>
          </cell>
          <cell r="D559" t="str">
            <v>奇迹温泉度假酒店</v>
          </cell>
          <cell r="E559" t="str">
            <v>RIOS ESMERALDA</v>
          </cell>
          <cell r="F559" t="str">
            <v>2020-09-19</v>
          </cell>
          <cell r="G559" t="str">
            <v>2020-09-20</v>
          </cell>
          <cell r="H559" t="str">
            <v>退房日周结</v>
          </cell>
          <cell r="I559" t="str">
            <v>0.00</v>
          </cell>
          <cell r="J559" t="str">
            <v>RMB</v>
          </cell>
          <cell r="K559" t="str">
            <v>0.00</v>
          </cell>
          <cell r="L559">
            <v>0</v>
          </cell>
        </row>
        <row r="560">
          <cell r="A560">
            <v>502800633</v>
          </cell>
          <cell r="B560" t="str">
            <v>2020-09-15</v>
          </cell>
          <cell r="C560" t="str">
            <v>1863710</v>
          </cell>
          <cell r="D560" t="str">
            <v>阿德莱德斯坦福广场酒店</v>
          </cell>
          <cell r="E560" t="str">
            <v>Greig Paul</v>
          </cell>
          <cell r="F560" t="str">
            <v>2020-11-04</v>
          </cell>
          <cell r="G560" t="str">
            <v>2020-11-05</v>
          </cell>
          <cell r="H560" t="str">
            <v>退房日周结</v>
          </cell>
          <cell r="I560" t="str">
            <v>0.00</v>
          </cell>
          <cell r="J560" t="str">
            <v>RMB</v>
          </cell>
          <cell r="K560" t="str">
            <v>0.00</v>
          </cell>
          <cell r="L560">
            <v>0</v>
          </cell>
        </row>
        <row r="561">
          <cell r="A561">
            <v>342686554</v>
          </cell>
          <cell r="B561" t="str">
            <v>2020-09-15</v>
          </cell>
          <cell r="C561" t="str">
            <v>1863888</v>
          </cell>
          <cell r="D561" t="str">
            <v>日内瓦东西酒店</v>
          </cell>
          <cell r="E561" t="str">
            <v>Belopavlic Bora</v>
          </cell>
          <cell r="F561" t="str">
            <v>2020-09-26</v>
          </cell>
          <cell r="G561" t="str">
            <v>2020-09-27</v>
          </cell>
          <cell r="H561" t="str">
            <v>退房日周结</v>
          </cell>
          <cell r="I561" t="str">
            <v>0.00</v>
          </cell>
          <cell r="J561" t="str">
            <v>RMB</v>
          </cell>
          <cell r="K561" t="str">
            <v>0.00</v>
          </cell>
          <cell r="L561">
            <v>0</v>
          </cell>
        </row>
        <row r="562">
          <cell r="A562">
            <v>342723982</v>
          </cell>
          <cell r="B562" t="str">
            <v>2020-09-15</v>
          </cell>
          <cell r="C562" t="str">
            <v>1864137</v>
          </cell>
          <cell r="D562" t="str">
            <v>法国康铂</v>
          </cell>
          <cell r="E562" t="str">
            <v>Garcia Malaury</v>
          </cell>
          <cell r="F562" t="str">
            <v>2020-10-30</v>
          </cell>
          <cell r="G562" t="str">
            <v>2020-11-01</v>
          </cell>
          <cell r="H562" t="str">
            <v>退房日周结</v>
          </cell>
          <cell r="I562" t="str">
            <v>0.00</v>
          </cell>
          <cell r="J562" t="str">
            <v>RMB</v>
          </cell>
          <cell r="K562" t="str">
            <v>0.00</v>
          </cell>
          <cell r="L562">
            <v>0</v>
          </cell>
        </row>
        <row r="563">
          <cell r="A563">
            <v>342766226</v>
          </cell>
          <cell r="B563" t="str">
            <v>2020-09-16</v>
          </cell>
          <cell r="C563" t="str">
            <v>1864174</v>
          </cell>
          <cell r="D563" t="str">
            <v>拉斯维加斯神剑赌场酒店</v>
          </cell>
          <cell r="E563" t="str">
            <v>Jimenez Humberto</v>
          </cell>
          <cell r="F563" t="str">
            <v>2020-09-17</v>
          </cell>
          <cell r="G563" t="str">
            <v>2020-09-18</v>
          </cell>
          <cell r="H563" t="str">
            <v>退房日周结</v>
          </cell>
          <cell r="I563" t="str">
            <v>0.00</v>
          </cell>
          <cell r="J563" t="str">
            <v>RMB</v>
          </cell>
          <cell r="K563" t="str">
            <v>0.00</v>
          </cell>
          <cell r="L563">
            <v>0</v>
          </cell>
        </row>
        <row r="564">
          <cell r="A564">
            <v>342766510</v>
          </cell>
          <cell r="B564" t="str">
            <v>2020-09-16</v>
          </cell>
          <cell r="C564" t="str">
            <v>1864175</v>
          </cell>
          <cell r="D564" t="str">
            <v>圣保罗瓜鲁柳斯机场铂尔曼酒店</v>
          </cell>
          <cell r="E564" t="str">
            <v>Gomes Marcio Reus</v>
          </cell>
          <cell r="F564" t="str">
            <v>2020-09-29</v>
          </cell>
          <cell r="G564" t="str">
            <v>2020-09-30</v>
          </cell>
          <cell r="H564" t="str">
            <v>退房日周结</v>
          </cell>
          <cell r="I564" t="str">
            <v>0.00</v>
          </cell>
          <cell r="J564" t="str">
            <v>RMB</v>
          </cell>
          <cell r="K564" t="str">
            <v>0.00</v>
          </cell>
          <cell r="L564">
            <v>0</v>
          </cell>
        </row>
        <row r="565">
          <cell r="A565">
            <v>342780790</v>
          </cell>
          <cell r="B565" t="str">
            <v>2020-09-16</v>
          </cell>
          <cell r="C565" t="str">
            <v>1864185</v>
          </cell>
          <cell r="D565" t="str">
            <v>塞利布雷申神秘沙丘高尔夫度假俱乐部钻石度假酒店</v>
          </cell>
          <cell r="E565" t="str">
            <v>Santiago Jacqueline</v>
          </cell>
          <cell r="F565" t="str">
            <v>2020-09-23</v>
          </cell>
          <cell r="G565" t="str">
            <v>2020-09-24</v>
          </cell>
          <cell r="H565" t="str">
            <v>退房日周结</v>
          </cell>
          <cell r="I565" t="str">
            <v>0.00</v>
          </cell>
          <cell r="J565" t="str">
            <v>RMB</v>
          </cell>
          <cell r="K565" t="str">
            <v>0.00</v>
          </cell>
          <cell r="L565">
            <v>0</v>
          </cell>
        </row>
        <row r="566">
          <cell r="A566">
            <v>342850378</v>
          </cell>
          <cell r="B566" t="str">
            <v>2020-09-16</v>
          </cell>
          <cell r="C566" t="str">
            <v>1864251</v>
          </cell>
          <cell r="D566" t="str">
            <v>乔治镇套房庭院酒店</v>
          </cell>
          <cell r="E566" t="str">
            <v>Tafuri Nick</v>
          </cell>
          <cell r="F566" t="str">
            <v>2020-10-09</v>
          </cell>
          <cell r="G566" t="str">
            <v>2020-10-11</v>
          </cell>
          <cell r="H566" t="str">
            <v>退房日周结</v>
          </cell>
          <cell r="I566" t="str">
            <v>0.00</v>
          </cell>
          <cell r="J566" t="str">
            <v>RMB</v>
          </cell>
          <cell r="K566" t="str">
            <v>0.00</v>
          </cell>
          <cell r="L566">
            <v>0</v>
          </cell>
        </row>
        <row r="567">
          <cell r="A567">
            <v>503155693</v>
          </cell>
          <cell r="B567" t="str">
            <v>2020-09-16</v>
          </cell>
          <cell r="C567" t="str">
            <v>1864414</v>
          </cell>
          <cell r="D567" t="str">
            <v>甘邦阿拉伯海湾度假村</v>
          </cell>
          <cell r="E567" t="str">
            <v>Mahadi Azwar Al</v>
          </cell>
          <cell r="F567" t="str">
            <v>2020-10-29</v>
          </cell>
          <cell r="G567" t="str">
            <v>2020-10-31</v>
          </cell>
          <cell r="H567" t="str">
            <v>退房日周结</v>
          </cell>
          <cell r="I567" t="str">
            <v>0.00</v>
          </cell>
          <cell r="J567" t="str">
            <v>RMB</v>
          </cell>
          <cell r="K567" t="str">
            <v>0.00</v>
          </cell>
          <cell r="L567">
            <v>0</v>
          </cell>
        </row>
        <row r="568">
          <cell r="A568">
            <v>342896622</v>
          </cell>
          <cell r="B568" t="str">
            <v>2020-09-16</v>
          </cell>
          <cell r="C568" t="str">
            <v>1864467</v>
          </cell>
          <cell r="D568" t="str">
            <v>皇家沙滩</v>
          </cell>
          <cell r="E568" t="str">
            <v>Duan Deborah</v>
          </cell>
          <cell r="F568" t="str">
            <v>2020-10-07</v>
          </cell>
          <cell r="G568" t="str">
            <v>2020-10-09</v>
          </cell>
          <cell r="H568" t="str">
            <v>退房日周结</v>
          </cell>
          <cell r="I568" t="str">
            <v>0.00</v>
          </cell>
          <cell r="J568" t="str">
            <v>RMB</v>
          </cell>
          <cell r="K568" t="str">
            <v>0.00</v>
          </cell>
          <cell r="L568">
            <v>0</v>
          </cell>
        </row>
        <row r="569">
          <cell r="A569">
            <v>534085556</v>
          </cell>
          <cell r="B569" t="str">
            <v>2020-09-16</v>
          </cell>
          <cell r="C569" t="str">
            <v>1864685</v>
          </cell>
          <cell r="D569" t="str">
            <v>多希惠比寿胶囊旅馆</v>
          </cell>
          <cell r="E569" t="str">
            <v>sugimoto yohei</v>
          </cell>
          <cell r="F569" t="str">
            <v>2020-09-17</v>
          </cell>
          <cell r="G569" t="str">
            <v>2020-09-18</v>
          </cell>
          <cell r="H569" t="str">
            <v>退房日周结</v>
          </cell>
          <cell r="I569" t="str">
            <v>0.00</v>
          </cell>
          <cell r="J569" t="str">
            <v>RMB</v>
          </cell>
          <cell r="K569" t="str">
            <v>0.00</v>
          </cell>
          <cell r="L569">
            <v>0</v>
          </cell>
        </row>
        <row r="570">
          <cell r="A570">
            <v>534105016</v>
          </cell>
          <cell r="B570" t="str">
            <v>2020-09-17</v>
          </cell>
          <cell r="C570" t="str">
            <v>1864707</v>
          </cell>
          <cell r="D570" t="str">
            <v>河畔酒店</v>
          </cell>
          <cell r="E570" t="str">
            <v>Kim doyu</v>
          </cell>
          <cell r="F570" t="str">
            <v>2020-09-17</v>
          </cell>
          <cell r="G570" t="str">
            <v>2020-09-19</v>
          </cell>
          <cell r="H570" t="str">
            <v>退房日周结</v>
          </cell>
          <cell r="I570" t="str">
            <v>0.00</v>
          </cell>
          <cell r="J570" t="str">
            <v>RMB</v>
          </cell>
          <cell r="K570" t="str">
            <v>0.00</v>
          </cell>
          <cell r="L570">
            <v>0</v>
          </cell>
        </row>
        <row r="571">
          <cell r="A571">
            <v>343090294</v>
          </cell>
          <cell r="B571" t="str">
            <v>2020-09-17</v>
          </cell>
          <cell r="C571" t="str">
            <v>1864852</v>
          </cell>
          <cell r="D571" t="str">
            <v>海浪和沙滩度假村</v>
          </cell>
          <cell r="E571" t="str">
            <v>Malcolm Tierra</v>
          </cell>
          <cell r="F571" t="str">
            <v>2020-09-24</v>
          </cell>
          <cell r="G571" t="str">
            <v>2020-09-25</v>
          </cell>
          <cell r="H571" t="str">
            <v>退房日周结</v>
          </cell>
          <cell r="I571" t="str">
            <v>0.00</v>
          </cell>
          <cell r="J571" t="str">
            <v>RMB</v>
          </cell>
          <cell r="K571" t="str">
            <v>0.00</v>
          </cell>
          <cell r="L571">
            <v>0</v>
          </cell>
        </row>
        <row r="572">
          <cell r="A572">
            <v>343098274</v>
          </cell>
          <cell r="B572" t="str">
            <v>2020-09-17</v>
          </cell>
          <cell r="C572" t="str">
            <v>1864890</v>
          </cell>
          <cell r="D572" t="str">
            <v>斯科特斯德麦考密克千禧度假酒店</v>
          </cell>
          <cell r="E572" t="str">
            <v>Haskell Adrienne</v>
          </cell>
          <cell r="F572" t="str">
            <v>2020-10-09</v>
          </cell>
          <cell r="G572" t="str">
            <v>2020-10-11</v>
          </cell>
          <cell r="H572" t="str">
            <v>退房日周结</v>
          </cell>
          <cell r="I572" t="str">
            <v>0.00</v>
          </cell>
          <cell r="J572" t="str">
            <v>RMB</v>
          </cell>
          <cell r="K572" t="str">
            <v>0.00</v>
          </cell>
          <cell r="L572">
            <v>0</v>
          </cell>
        </row>
        <row r="573">
          <cell r="A573">
            <v>343118762</v>
          </cell>
          <cell r="B573" t="str">
            <v>2020-09-17</v>
          </cell>
          <cell r="C573" t="str">
            <v>1865073</v>
          </cell>
          <cell r="D573" t="str">
            <v>柏林波茨坦广场斯堪迪克酒店</v>
          </cell>
          <cell r="E573" t="str">
            <v>med. Roland Krahl Dr.</v>
          </cell>
          <cell r="F573" t="str">
            <v>2020-10-04</v>
          </cell>
          <cell r="G573" t="str">
            <v>2020-10-05</v>
          </cell>
          <cell r="H573" t="str">
            <v>退房日周结</v>
          </cell>
          <cell r="I573" t="str">
            <v>0.00</v>
          </cell>
          <cell r="J573" t="str">
            <v>RMB</v>
          </cell>
          <cell r="K573" t="str">
            <v>0.00</v>
          </cell>
          <cell r="L573">
            <v>0</v>
          </cell>
        </row>
        <row r="574">
          <cell r="A574">
            <v>276825899</v>
          </cell>
          <cell r="B574" t="str">
            <v>2020-09-17</v>
          </cell>
          <cell r="C574" t="str">
            <v>1865149</v>
          </cell>
          <cell r="D574" t="str">
            <v>迪拜国敦酒店</v>
          </cell>
          <cell r="E574" t="str">
            <v>Almocera Myra</v>
          </cell>
          <cell r="F574" t="str">
            <v>2020-09-17</v>
          </cell>
          <cell r="G574" t="str">
            <v>2020-09-18</v>
          </cell>
          <cell r="H574" t="str">
            <v>退房日周结</v>
          </cell>
          <cell r="I574" t="str">
            <v>0.00</v>
          </cell>
          <cell r="J574" t="str">
            <v>RMB</v>
          </cell>
          <cell r="K574" t="str">
            <v>0.00</v>
          </cell>
          <cell r="L574">
            <v>0</v>
          </cell>
        </row>
        <row r="575">
          <cell r="A575">
            <v>534313552</v>
          </cell>
          <cell r="B575" t="str">
            <v>2020-09-18</v>
          </cell>
          <cell r="C575" t="str">
            <v>1865221</v>
          </cell>
          <cell r="D575" t="str">
            <v>香港米易商务宾馆</v>
          </cell>
          <cell r="E575" t="str">
            <v>Pui ki Leung（大床）</v>
          </cell>
          <cell r="F575" t="str">
            <v>2020-09-17</v>
          </cell>
          <cell r="G575" t="str">
            <v>2020-09-18</v>
          </cell>
          <cell r="H575" t="str">
            <v>退房日周结</v>
          </cell>
          <cell r="I575" t="str">
            <v>148.48</v>
          </cell>
          <cell r="J575" t="str">
            <v>HKD</v>
          </cell>
          <cell r="K575" t="str">
            <v>170.00</v>
          </cell>
          <cell r="L575">
            <v>170</v>
          </cell>
        </row>
        <row r="576">
          <cell r="A576">
            <v>276838083</v>
          </cell>
          <cell r="B576" t="str">
            <v>2020-09-18</v>
          </cell>
          <cell r="C576" t="str">
            <v>1865267</v>
          </cell>
          <cell r="D576" t="str">
            <v>SU水上乐园酒店</v>
          </cell>
          <cell r="E576" t="str">
            <v>Kalantarneistanaki Mostafa</v>
          </cell>
          <cell r="F576" t="str">
            <v>2020-10-08</v>
          </cell>
          <cell r="G576" t="str">
            <v>2020-10-09</v>
          </cell>
          <cell r="H576" t="str">
            <v>退房日周结</v>
          </cell>
          <cell r="I576" t="str">
            <v>0.00</v>
          </cell>
          <cell r="J576" t="str">
            <v>RMB</v>
          </cell>
          <cell r="K576" t="str">
            <v>0.00</v>
          </cell>
          <cell r="L576">
            <v>0</v>
          </cell>
        </row>
        <row r="577">
          <cell r="A577">
            <v>503771205</v>
          </cell>
          <cell r="B577" t="str">
            <v>2020-09-18</v>
          </cell>
          <cell r="C577" t="str">
            <v>1865537</v>
          </cell>
          <cell r="D577" t="str">
            <v>马尔代夫微拉瓦鲁悦椿度假村</v>
          </cell>
          <cell r="E577" t="str">
            <v>Hassan sameer</v>
          </cell>
          <cell r="F577" t="str">
            <v>2020-09-30</v>
          </cell>
          <cell r="G577" t="str">
            <v>2020-10-01</v>
          </cell>
          <cell r="H577" t="str">
            <v>退房日周结</v>
          </cell>
          <cell r="I577" t="str">
            <v>0.00</v>
          </cell>
          <cell r="J577" t="str">
            <v>RMB</v>
          </cell>
          <cell r="K577" t="str">
            <v>0.00</v>
          </cell>
          <cell r="L577">
            <v>0</v>
          </cell>
        </row>
        <row r="578">
          <cell r="A578">
            <v>276855443</v>
          </cell>
          <cell r="B578" t="str">
            <v>2020-09-18</v>
          </cell>
          <cell r="C578" t="str">
            <v>1865651</v>
          </cell>
          <cell r="D578" t="str">
            <v>维多利亚海滩酒店</v>
          </cell>
          <cell r="E578" t="str">
            <v>Molla Ayuso Joaquin</v>
          </cell>
          <cell r="F578" t="str">
            <v>2020-10-04</v>
          </cell>
          <cell r="G578" t="str">
            <v>2020-10-05</v>
          </cell>
          <cell r="H578" t="str">
            <v>退房日周结</v>
          </cell>
          <cell r="I578" t="str">
            <v>0.00</v>
          </cell>
          <cell r="J578" t="str">
            <v>RMB</v>
          </cell>
          <cell r="K578" t="str">
            <v>0.00</v>
          </cell>
          <cell r="L578">
            <v>0</v>
          </cell>
        </row>
        <row r="579">
          <cell r="A579">
            <v>504146233</v>
          </cell>
          <cell r="B579" t="str">
            <v>2020-09-19</v>
          </cell>
          <cell r="C579" t="str">
            <v>1866386</v>
          </cell>
          <cell r="D579" t="str">
            <v>纳拉宾沙滩品质酒店</v>
          </cell>
          <cell r="E579" t="str">
            <v>OMara David</v>
          </cell>
          <cell r="F579" t="str">
            <v>2020-09-28</v>
          </cell>
          <cell r="G579" t="str">
            <v>2020-09-29</v>
          </cell>
          <cell r="H579" t="str">
            <v>退房日周结</v>
          </cell>
          <cell r="I579" t="str">
            <v>0.00</v>
          </cell>
          <cell r="J579" t="str">
            <v>RMB</v>
          </cell>
          <cell r="K579" t="str">
            <v>0.00</v>
          </cell>
          <cell r="L579">
            <v>0</v>
          </cell>
        </row>
        <row r="580">
          <cell r="A580">
            <v>343737246</v>
          </cell>
          <cell r="B580" t="str">
            <v>2020-09-20</v>
          </cell>
          <cell r="C580" t="str">
            <v>1866474</v>
          </cell>
          <cell r="D580" t="str">
            <v>厄齐沃特贵族山庄酒店</v>
          </cell>
          <cell r="E580" t="str">
            <v>Sayler Jocilyn</v>
          </cell>
          <cell r="F580" t="str">
            <v>2020-12-12</v>
          </cell>
          <cell r="G580" t="str">
            <v>2020-12-13</v>
          </cell>
          <cell r="H580" t="str">
            <v>退房日周结</v>
          </cell>
          <cell r="I580" t="str">
            <v>0.00</v>
          </cell>
          <cell r="J580" t="str">
            <v>RMB</v>
          </cell>
          <cell r="K580" t="str">
            <v>0.00</v>
          </cell>
          <cell r="L580">
            <v>0</v>
          </cell>
        </row>
        <row r="581">
          <cell r="A581">
            <v>504429533</v>
          </cell>
          <cell r="B581" t="str">
            <v>2020-09-21</v>
          </cell>
          <cell r="C581" t="str">
            <v>1867105</v>
          </cell>
          <cell r="D581" t="str">
            <v>报春花海滩酒店</v>
          </cell>
          <cell r="E581" t="str">
            <v>Mohd Shamsuddin Nurul Hafiza</v>
          </cell>
          <cell r="F581" t="str">
            <v>2020-10-17</v>
          </cell>
          <cell r="G581" t="str">
            <v>2020-10-18</v>
          </cell>
          <cell r="H581" t="str">
            <v>退房日周结</v>
          </cell>
          <cell r="I581" t="str">
            <v>305.00</v>
          </cell>
          <cell r="J581" t="str">
            <v>RMB</v>
          </cell>
          <cell r="K581" t="str">
            <v>305.00</v>
          </cell>
          <cell r="L581">
            <v>0</v>
          </cell>
        </row>
        <row r="582">
          <cell r="A582">
            <v>504628717</v>
          </cell>
          <cell r="B582" t="str">
            <v>2020-09-21</v>
          </cell>
          <cell r="C582" t="str">
            <v>1867482</v>
          </cell>
          <cell r="D582" t="str">
            <v>维精品酒店</v>
          </cell>
          <cell r="E582" t="str">
            <v>Yi Lee Chun</v>
          </cell>
          <cell r="F582" t="str">
            <v>2020-10-17</v>
          </cell>
          <cell r="G582" t="str">
            <v>2020-10-18</v>
          </cell>
          <cell r="H582" t="str">
            <v>退房日周结</v>
          </cell>
          <cell r="I582" t="str">
            <v>0.00</v>
          </cell>
          <cell r="J582" t="str">
            <v>RMB</v>
          </cell>
          <cell r="K582" t="str">
            <v>0.00</v>
          </cell>
          <cell r="L582">
            <v>0</v>
          </cell>
        </row>
        <row r="583">
          <cell r="A583">
            <v>344071930</v>
          </cell>
          <cell r="B583" t="str">
            <v>2020-09-22</v>
          </cell>
          <cell r="C583" t="str">
            <v>1867588</v>
          </cell>
          <cell r="D583" t="str">
            <v>拉斯维加斯市中心艾莉亚赌场度假酒店</v>
          </cell>
          <cell r="E583" t="str">
            <v>Gaigalas Gintaras</v>
          </cell>
          <cell r="F583" t="str">
            <v>2020-10-02</v>
          </cell>
          <cell r="G583" t="str">
            <v>2020-10-05</v>
          </cell>
          <cell r="H583" t="str">
            <v>退房日周结</v>
          </cell>
          <cell r="I583" t="str">
            <v>0.00</v>
          </cell>
          <cell r="J583" t="str">
            <v>RMB</v>
          </cell>
          <cell r="K583" t="str">
            <v>0.00</v>
          </cell>
          <cell r="L583">
            <v>0</v>
          </cell>
        </row>
        <row r="584">
          <cell r="A584">
            <v>344134242</v>
          </cell>
          <cell r="B584" t="str">
            <v>2020-09-22</v>
          </cell>
          <cell r="C584" t="str">
            <v>1867628</v>
          </cell>
          <cell r="D584" t="str">
            <v>火烈鸟瓦拉塔码头酒店</v>
          </cell>
          <cell r="E584" t="str">
            <v>Motoyama Kazuki</v>
          </cell>
          <cell r="F584" t="str">
            <v>2020-11-26</v>
          </cell>
          <cell r="G584" t="str">
            <v>2020-11-30</v>
          </cell>
          <cell r="H584" t="str">
            <v>退房日周结</v>
          </cell>
          <cell r="I584" t="str">
            <v>0.00</v>
          </cell>
          <cell r="J584" t="str">
            <v>RMB</v>
          </cell>
          <cell r="K584" t="str">
            <v>0.00</v>
          </cell>
          <cell r="L584">
            <v>0</v>
          </cell>
        </row>
        <row r="585">
          <cell r="A585">
            <v>504874469</v>
          </cell>
          <cell r="B585" t="str">
            <v>2020-09-22</v>
          </cell>
          <cell r="C585" t="str">
            <v>1868054</v>
          </cell>
          <cell r="D585" t="str">
            <v>报春花海滩酒店</v>
          </cell>
          <cell r="E585" t="str">
            <v>Mohd Rahim Mohd Faizul</v>
          </cell>
          <cell r="F585" t="str">
            <v>2020-11-27</v>
          </cell>
          <cell r="G585" t="str">
            <v>2020-11-29</v>
          </cell>
          <cell r="H585" t="str">
            <v>退房日周结</v>
          </cell>
          <cell r="I585" t="str">
            <v>606.00</v>
          </cell>
          <cell r="J585" t="str">
            <v>RMB</v>
          </cell>
          <cell r="K585" t="str">
            <v>606.00</v>
          </cell>
          <cell r="L585">
            <v>0</v>
          </cell>
        </row>
        <row r="586">
          <cell r="A586">
            <v>535556928</v>
          </cell>
          <cell r="B586" t="str">
            <v>2020-09-22</v>
          </cell>
          <cell r="C586" t="str">
            <v>1868105</v>
          </cell>
          <cell r="D586" t="str">
            <v>安雅度假村</v>
          </cell>
          <cell r="E586" t="str">
            <v>angelica poblege ma</v>
          </cell>
          <cell r="F586" t="str">
            <v>2020-09-23</v>
          </cell>
          <cell r="G586" t="str">
            <v>2020-09-25</v>
          </cell>
          <cell r="H586" t="str">
            <v>退房日周结</v>
          </cell>
          <cell r="I586" t="str">
            <v>0.00</v>
          </cell>
          <cell r="J586" t="str">
            <v>RMB</v>
          </cell>
          <cell r="K586" t="str">
            <v>0.00</v>
          </cell>
          <cell r="L586">
            <v>0</v>
          </cell>
        </row>
        <row r="587">
          <cell r="A587">
            <v>344247898</v>
          </cell>
          <cell r="B587" t="str">
            <v>2020-09-22</v>
          </cell>
          <cell r="C587" t="str">
            <v>1868204</v>
          </cell>
          <cell r="D587" t="str">
            <v>红马车旅馆</v>
          </cell>
          <cell r="E587" t="str">
            <v>Dyer Daniel</v>
          </cell>
          <cell r="F587" t="str">
            <v>2020-10-04</v>
          </cell>
          <cell r="G587" t="str">
            <v>2020-10-05</v>
          </cell>
          <cell r="H587" t="str">
            <v>退房日周结</v>
          </cell>
          <cell r="I587" t="str">
            <v>0.00</v>
          </cell>
          <cell r="J587" t="str">
            <v>RMB</v>
          </cell>
          <cell r="K587" t="str">
            <v>0.00</v>
          </cell>
          <cell r="L587">
            <v>0</v>
          </cell>
        </row>
        <row r="588">
          <cell r="A588">
            <v>344253522</v>
          </cell>
          <cell r="B588" t="str">
            <v>2020-09-23</v>
          </cell>
          <cell r="C588" t="str">
            <v>1868221</v>
          </cell>
          <cell r="D588" t="str">
            <v>雪邦黄金海岸安凡尼度假酒店</v>
          </cell>
          <cell r="E588" t="str">
            <v>LT Wilson LT</v>
          </cell>
          <cell r="F588" t="str">
            <v>2020-09-24</v>
          </cell>
          <cell r="G588" t="str">
            <v>2020-09-25</v>
          </cell>
          <cell r="H588" t="str">
            <v>退房日周结</v>
          </cell>
          <cell r="I588" t="str">
            <v>680.00</v>
          </cell>
          <cell r="J588" t="str">
            <v>RMB</v>
          </cell>
          <cell r="K588" t="str">
            <v>680.00</v>
          </cell>
          <cell r="L588">
            <v>0</v>
          </cell>
        </row>
        <row r="589">
          <cell r="A589">
            <v>344372766</v>
          </cell>
          <cell r="B589" t="str">
            <v>2020-09-23</v>
          </cell>
          <cell r="C589" t="str">
            <v>1868326</v>
          </cell>
          <cell r="D589" t="str">
            <v>纳吉特赌场度假村</v>
          </cell>
          <cell r="E589" t="str">
            <v>Friend Kimberly</v>
          </cell>
          <cell r="F589" t="str">
            <v>2020-11-06</v>
          </cell>
          <cell r="G589" t="str">
            <v>2020-11-10</v>
          </cell>
          <cell r="H589" t="str">
            <v>退房日周结</v>
          </cell>
          <cell r="I589" t="str">
            <v>0.00</v>
          </cell>
          <cell r="J589" t="str">
            <v>RMB</v>
          </cell>
          <cell r="K589" t="str">
            <v>0.00</v>
          </cell>
          <cell r="L589">
            <v>0</v>
          </cell>
        </row>
        <row r="590">
          <cell r="A590">
            <v>505095745</v>
          </cell>
          <cell r="B590" t="str">
            <v>2020-09-23</v>
          </cell>
          <cell r="C590" t="str">
            <v>1868524</v>
          </cell>
          <cell r="D590" t="str">
            <v>日落之乡酒店</v>
          </cell>
          <cell r="E590" t="str">
            <v>Intanil Jatuporn</v>
          </cell>
          <cell r="F590" t="str">
            <v>2020-09-23</v>
          </cell>
          <cell r="G590" t="str">
            <v>2020-09-24</v>
          </cell>
          <cell r="H590" t="str">
            <v>退房日周结</v>
          </cell>
          <cell r="I590" t="str">
            <v>0.00</v>
          </cell>
          <cell r="J590" t="str">
            <v>RMB</v>
          </cell>
          <cell r="K590" t="str">
            <v>0.00</v>
          </cell>
          <cell r="L590">
            <v>0</v>
          </cell>
        </row>
        <row r="591">
          <cell r="A591">
            <v>344424890</v>
          </cell>
          <cell r="B591" t="str">
            <v>2020-09-23</v>
          </cell>
          <cell r="C591" t="str">
            <v>1868640</v>
          </cell>
          <cell r="D591" t="str">
            <v>曼谷素坤逸航站21中心酒店</v>
          </cell>
          <cell r="E591" t="str">
            <v>LEE PERRY JR RICHARD</v>
          </cell>
          <cell r="F591" t="str">
            <v>2020-12-09</v>
          </cell>
          <cell r="G591" t="str">
            <v>2020-12-14</v>
          </cell>
          <cell r="H591" t="str">
            <v>退房日周结</v>
          </cell>
          <cell r="I591" t="str">
            <v>0.00</v>
          </cell>
          <cell r="J591" t="str">
            <v>RMB</v>
          </cell>
          <cell r="K591" t="str">
            <v>0.00</v>
          </cell>
          <cell r="L591">
            <v>0</v>
          </cell>
        </row>
        <row r="592">
          <cell r="A592">
            <v>505229681</v>
          </cell>
          <cell r="B592" t="str">
            <v>2020-09-23</v>
          </cell>
          <cell r="C592" t="str">
            <v>1868839</v>
          </cell>
          <cell r="D592" t="str">
            <v>华欣Ace度假酒店</v>
          </cell>
          <cell r="E592" t="str">
            <v>Srichaisupakit Kantaphong</v>
          </cell>
          <cell r="F592" t="str">
            <v>2020-10-17</v>
          </cell>
          <cell r="G592" t="str">
            <v>2020-10-18</v>
          </cell>
          <cell r="H592" t="str">
            <v>退房日周结</v>
          </cell>
          <cell r="I592" t="str">
            <v>784.00</v>
          </cell>
          <cell r="J592" t="str">
            <v>RMB</v>
          </cell>
          <cell r="K592" t="str">
            <v>784.00</v>
          </cell>
          <cell r="L592">
            <v>0</v>
          </cell>
        </row>
        <row r="593">
          <cell r="A593">
            <v>344471918</v>
          </cell>
          <cell r="B593" t="str">
            <v>2020-09-24</v>
          </cell>
          <cell r="C593" t="str">
            <v>1868906</v>
          </cell>
          <cell r="D593" t="str">
            <v>多哈伊兹丹酒店</v>
          </cell>
          <cell r="E593" t="str">
            <v>altairi noora</v>
          </cell>
          <cell r="F593" t="str">
            <v>2020-09-24</v>
          </cell>
          <cell r="G593" t="str">
            <v>2020-09-25</v>
          </cell>
          <cell r="H593" t="str">
            <v>退房日周结</v>
          </cell>
          <cell r="I593" t="str">
            <v>0.00</v>
          </cell>
          <cell r="J593" t="str">
            <v>RMB</v>
          </cell>
          <cell r="K593" t="str">
            <v>0.00</v>
          </cell>
          <cell r="L593">
            <v>0</v>
          </cell>
        </row>
        <row r="594">
          <cell r="A594">
            <v>344527830</v>
          </cell>
          <cell r="B594" t="str">
            <v>2020-09-24</v>
          </cell>
          <cell r="C594" t="str">
            <v>1868953</v>
          </cell>
          <cell r="D594" t="str">
            <v>拉斯维加斯卢克索赌场酒店</v>
          </cell>
          <cell r="E594" t="str">
            <v>Rios Rachel</v>
          </cell>
          <cell r="F594" t="str">
            <v>2020-10-03</v>
          </cell>
          <cell r="G594" t="str">
            <v>2020-10-04</v>
          </cell>
          <cell r="H594" t="str">
            <v>退房日周结</v>
          </cell>
          <cell r="I594" t="str">
            <v>723.00</v>
          </cell>
          <cell r="J594" t="str">
            <v>RMB</v>
          </cell>
          <cell r="K594" t="str">
            <v>723.00</v>
          </cell>
          <cell r="L594">
            <v>0</v>
          </cell>
        </row>
        <row r="595">
          <cell r="A595">
            <v>344590630</v>
          </cell>
          <cell r="B595" t="str">
            <v>2020-09-24</v>
          </cell>
          <cell r="C595" t="str">
            <v>1869015</v>
          </cell>
          <cell r="D595" t="str">
            <v>上海新世界丽笙大酒店</v>
          </cell>
          <cell r="E595" t="str">
            <v>WANG RUIJUAN</v>
          </cell>
          <cell r="F595" t="str">
            <v>2020-10-07</v>
          </cell>
          <cell r="G595" t="str">
            <v>2020-10-08</v>
          </cell>
          <cell r="H595" t="str">
            <v>退房日周结</v>
          </cell>
          <cell r="I595" t="str">
            <v>0.00</v>
          </cell>
          <cell r="J595" t="str">
            <v>RMB</v>
          </cell>
          <cell r="K595" t="str">
            <v>0.00</v>
          </cell>
          <cell r="L595">
            <v>0</v>
          </cell>
        </row>
        <row r="596">
          <cell r="A596">
            <v>505411445</v>
          </cell>
          <cell r="B596" t="str">
            <v>2020-09-24</v>
          </cell>
          <cell r="C596" t="str">
            <v>1869292</v>
          </cell>
          <cell r="D596" t="str">
            <v>华欣攀武里艾琳塔度假村</v>
          </cell>
          <cell r="E596" t="str">
            <v>channel Chml</v>
          </cell>
          <cell r="F596" t="str">
            <v>2020-10-14</v>
          </cell>
          <cell r="G596" t="str">
            <v>2020-10-15</v>
          </cell>
          <cell r="H596" t="str">
            <v>退房日周结</v>
          </cell>
          <cell r="I596" t="str">
            <v>0.00</v>
          </cell>
          <cell r="J596" t="str">
            <v>RMB</v>
          </cell>
          <cell r="K596" t="str">
            <v>0.00</v>
          </cell>
          <cell r="L596">
            <v>0</v>
          </cell>
        </row>
        <row r="597">
          <cell r="A597">
            <v>505470065</v>
          </cell>
          <cell r="B597" t="str">
            <v>2020-09-24</v>
          </cell>
          <cell r="C597" t="str">
            <v>1869396</v>
          </cell>
          <cell r="D597" t="str">
            <v>帆布酒店</v>
          </cell>
          <cell r="E597" t="str">
            <v>ng jason ng</v>
          </cell>
          <cell r="F597" t="str">
            <v>2020-10-01</v>
          </cell>
          <cell r="G597" t="str">
            <v>2020-10-02</v>
          </cell>
          <cell r="H597" t="str">
            <v>退房日周结</v>
          </cell>
          <cell r="I597" t="str">
            <v>0.00</v>
          </cell>
          <cell r="J597" t="str">
            <v>RMB</v>
          </cell>
          <cell r="K597" t="str">
            <v>0.00</v>
          </cell>
          <cell r="L597">
            <v>0</v>
          </cell>
        </row>
        <row r="598">
          <cell r="A598">
            <v>344672458</v>
          </cell>
          <cell r="B598" t="str">
            <v>2020-09-24</v>
          </cell>
          <cell r="C598" t="str">
            <v>1869556</v>
          </cell>
          <cell r="D598" t="str">
            <v>马拉蓬迪温莎酒店</v>
          </cell>
          <cell r="E598" t="str">
            <v>Araujo Arthur</v>
          </cell>
          <cell r="F598" t="str">
            <v>2020-09-26</v>
          </cell>
          <cell r="G598" t="str">
            <v>2020-09-27</v>
          </cell>
          <cell r="H598" t="str">
            <v>退房日周结</v>
          </cell>
          <cell r="I598" t="str">
            <v>0.00</v>
          </cell>
          <cell r="J598" t="str">
            <v>RMB</v>
          </cell>
          <cell r="K598" t="str">
            <v>0.00</v>
          </cell>
          <cell r="L598">
            <v>0</v>
          </cell>
        </row>
        <row r="599">
          <cell r="A599">
            <v>344710062</v>
          </cell>
          <cell r="B599" t="str">
            <v>2020-09-25</v>
          </cell>
          <cell r="C599" t="str">
            <v>1869648</v>
          </cell>
          <cell r="D599" t="str">
            <v>柏林泰坦尼克肖思酒店</v>
          </cell>
          <cell r="E599" t="str">
            <v>Das Olivia</v>
          </cell>
          <cell r="F599" t="str">
            <v>2020-09-29</v>
          </cell>
          <cell r="G599" t="str">
            <v>2020-10-02</v>
          </cell>
          <cell r="H599" t="str">
            <v>退房日周结</v>
          </cell>
          <cell r="I599" t="str">
            <v>0.00</v>
          </cell>
          <cell r="J599" t="str">
            <v>RMB</v>
          </cell>
          <cell r="K599" t="str">
            <v>0.00</v>
          </cell>
          <cell r="L599">
            <v>0</v>
          </cell>
        </row>
        <row r="600">
          <cell r="A600">
            <v>344822790</v>
          </cell>
          <cell r="B600" t="str">
            <v>2020-09-25</v>
          </cell>
          <cell r="C600" t="str">
            <v>1869755</v>
          </cell>
          <cell r="D600" t="str">
            <v>太平洋酒店及套房-会议中心-瓦斯灯街区-海洋世界</v>
          </cell>
          <cell r="E600" t="str">
            <v>J Dinelli Evan</v>
          </cell>
          <cell r="F600" t="str">
            <v>2020-10-11</v>
          </cell>
          <cell r="G600" t="str">
            <v>2020-10-13</v>
          </cell>
          <cell r="H600" t="str">
            <v>退房日周结</v>
          </cell>
          <cell r="I600" t="str">
            <v>0.00</v>
          </cell>
          <cell r="J600" t="str">
            <v>RMB</v>
          </cell>
          <cell r="K600" t="str">
            <v>0.00</v>
          </cell>
          <cell r="L600">
            <v>0</v>
          </cell>
        </row>
        <row r="601">
          <cell r="A601">
            <v>344838626</v>
          </cell>
          <cell r="B601" t="str">
            <v>2020-09-25</v>
          </cell>
          <cell r="C601" t="str">
            <v>1869798</v>
          </cell>
          <cell r="D601" t="str">
            <v>拉斯维加斯纽约赌场酒店</v>
          </cell>
          <cell r="E601" t="str">
            <v>Obermeyer Michelle</v>
          </cell>
          <cell r="F601" t="str">
            <v>2020-11-19</v>
          </cell>
          <cell r="G601" t="str">
            <v>2020-11-23</v>
          </cell>
          <cell r="H601" t="str">
            <v>退房日周结</v>
          </cell>
          <cell r="I601" t="str">
            <v>3025.00</v>
          </cell>
          <cell r="J601" t="str">
            <v>RMB</v>
          </cell>
          <cell r="K601" t="str">
            <v>3025.00</v>
          </cell>
          <cell r="L601">
            <v>0</v>
          </cell>
        </row>
        <row r="602">
          <cell r="A602">
            <v>505648017</v>
          </cell>
          <cell r="B602" t="str">
            <v>2020-09-25</v>
          </cell>
          <cell r="C602" t="str">
            <v>1869852</v>
          </cell>
          <cell r="D602" t="str">
            <v>赛城缓冲箱胶囊旅馆</v>
          </cell>
          <cell r="E602" t="str">
            <v>BINTI MUHAMAT MUSTAKIN FARHANA</v>
          </cell>
          <cell r="F602" t="str">
            <v>2020-10-11</v>
          </cell>
          <cell r="G602" t="str">
            <v>2020-10-12</v>
          </cell>
          <cell r="H602" t="str">
            <v>退房日周结</v>
          </cell>
          <cell r="I602" t="str">
            <v>0.00</v>
          </cell>
          <cell r="J602" t="str">
            <v>RMB</v>
          </cell>
          <cell r="K602" t="str">
            <v>0.00</v>
          </cell>
          <cell r="L602">
            <v>0</v>
          </cell>
        </row>
        <row r="603">
          <cell r="A603">
            <v>536186076</v>
          </cell>
          <cell r="B603" t="str">
            <v>2020-09-25</v>
          </cell>
          <cell r="C603" t="str">
            <v>1869858</v>
          </cell>
          <cell r="D603" t="str">
            <v>三亚亚龙湾美高梅度假酒店</v>
          </cell>
          <cell r="E603" t="str">
            <v>Sang Mingjian</v>
          </cell>
          <cell r="F603" t="str">
            <v>2020-10-01</v>
          </cell>
          <cell r="G603" t="str">
            <v>2020-10-02</v>
          </cell>
          <cell r="H603" t="str">
            <v>退房日周结</v>
          </cell>
          <cell r="I603" t="str">
            <v>0.00</v>
          </cell>
          <cell r="J603" t="str">
            <v>RMB</v>
          </cell>
          <cell r="K603" t="str">
            <v>0.00</v>
          </cell>
          <cell r="L603">
            <v>0</v>
          </cell>
        </row>
        <row r="604">
          <cell r="A604">
            <v>536193460</v>
          </cell>
          <cell r="B604" t="str">
            <v>2020-09-25</v>
          </cell>
          <cell r="C604" t="str">
            <v>1869919</v>
          </cell>
          <cell r="D604" t="str">
            <v>香港米易商务宾馆</v>
          </cell>
          <cell r="E604" t="str">
            <v>Pui ki Leung（大床）</v>
          </cell>
          <cell r="F604" t="str">
            <v>2020-09-25</v>
          </cell>
          <cell r="G604" t="str">
            <v>2020-09-26</v>
          </cell>
          <cell r="H604" t="str">
            <v>退房日周结</v>
          </cell>
          <cell r="I604" t="str">
            <v>138.04</v>
          </cell>
          <cell r="J604" t="str">
            <v>HKD</v>
          </cell>
          <cell r="K604" t="str">
            <v>156.40</v>
          </cell>
          <cell r="L604">
            <v>156.4</v>
          </cell>
        </row>
        <row r="605">
          <cell r="A605">
            <v>277061999</v>
          </cell>
          <cell r="B605" t="str">
            <v>2020-09-25</v>
          </cell>
          <cell r="C605" t="str">
            <v>1870133</v>
          </cell>
          <cell r="D605" t="str">
            <v>内格雷斯科公主4*苏普酒店</v>
          </cell>
          <cell r="E605" t="str">
            <v>Jose Tella Maria</v>
          </cell>
          <cell r="F605" t="str">
            <v>2020-09-29</v>
          </cell>
          <cell r="G605" t="str">
            <v>2020-09-30</v>
          </cell>
          <cell r="H605" t="str">
            <v>退房日周结</v>
          </cell>
          <cell r="I605" t="str">
            <v>0.00</v>
          </cell>
          <cell r="J605" t="str">
            <v>RMB</v>
          </cell>
          <cell r="K605" t="str">
            <v>0.00</v>
          </cell>
          <cell r="L605">
            <v>0</v>
          </cell>
        </row>
        <row r="606">
          <cell r="A606">
            <v>277075615</v>
          </cell>
          <cell r="B606" t="str">
            <v>2020-09-26</v>
          </cell>
          <cell r="C606" t="str">
            <v>1870445</v>
          </cell>
          <cell r="D606" t="str">
            <v>丹布拉坎达拉马遗产酒店</v>
          </cell>
          <cell r="E606" t="str">
            <v>Rajapakse Senaka</v>
          </cell>
          <cell r="F606" t="str">
            <v>2020-10-02</v>
          </cell>
          <cell r="G606" t="str">
            <v>2020-10-04</v>
          </cell>
          <cell r="H606" t="str">
            <v>退房日周结</v>
          </cell>
          <cell r="I606" t="str">
            <v>1468.00</v>
          </cell>
          <cell r="J606" t="str">
            <v>RMB</v>
          </cell>
          <cell r="K606" t="str">
            <v>1468.00</v>
          </cell>
          <cell r="L606">
            <v>0</v>
          </cell>
        </row>
        <row r="607">
          <cell r="A607">
            <v>344966522</v>
          </cell>
          <cell r="B607" t="str">
            <v>2020-09-26</v>
          </cell>
          <cell r="C607" t="str">
            <v>1870453</v>
          </cell>
          <cell r="D607" t="str">
            <v>莱雷湾温泉度假酒店 (SHA Plus+)</v>
          </cell>
          <cell r="E607" t="str">
            <v>Phatphaibool Pharuewisa</v>
          </cell>
          <cell r="F607" t="str">
            <v>2020-11-16</v>
          </cell>
          <cell r="G607" t="str">
            <v>2020-11-18</v>
          </cell>
          <cell r="H607" t="str">
            <v>退房日周结</v>
          </cell>
          <cell r="I607" t="str">
            <v>965.00</v>
          </cell>
          <cell r="J607" t="str">
            <v>RMB</v>
          </cell>
          <cell r="K607" t="str">
            <v>965.00</v>
          </cell>
          <cell r="L607">
            <v>0</v>
          </cell>
        </row>
        <row r="608">
          <cell r="A608">
            <v>505934789</v>
          </cell>
          <cell r="B608" t="str">
            <v>2020-09-26</v>
          </cell>
          <cell r="C608" t="str">
            <v>1870603</v>
          </cell>
          <cell r="D608" t="str">
            <v>Be.酒店弗里曼特尔酒店</v>
          </cell>
          <cell r="E608" t="str">
            <v>epworth amanda</v>
          </cell>
          <cell r="F608" t="str">
            <v>2020-09-29</v>
          </cell>
          <cell r="G608" t="str">
            <v>2020-09-30</v>
          </cell>
          <cell r="H608" t="str">
            <v>退房日周结</v>
          </cell>
          <cell r="I608" t="str">
            <v>0.00</v>
          </cell>
          <cell r="J608" t="str">
            <v>RMB</v>
          </cell>
          <cell r="K608" t="str">
            <v>0.00</v>
          </cell>
          <cell r="L608">
            <v>0</v>
          </cell>
        </row>
        <row r="609">
          <cell r="A609">
            <v>277091687</v>
          </cell>
          <cell r="B609" t="str">
            <v>2020-09-26</v>
          </cell>
          <cell r="C609" t="str">
            <v>1870802</v>
          </cell>
          <cell r="D609" t="str">
            <v>瑞士卡塔尔多哈贝尔酒店</v>
          </cell>
          <cell r="E609" t="str">
            <v>p Ashique</v>
          </cell>
          <cell r="F609" t="str">
            <v>2020-09-26</v>
          </cell>
          <cell r="G609" t="str">
            <v>2020-09-27</v>
          </cell>
          <cell r="H609" t="str">
            <v>退房日周结</v>
          </cell>
          <cell r="I609" t="str">
            <v>0.00</v>
          </cell>
          <cell r="J609" t="str">
            <v>RMB</v>
          </cell>
          <cell r="K609" t="str">
            <v>0.00</v>
          </cell>
          <cell r="L609">
            <v>0</v>
          </cell>
        </row>
        <row r="610">
          <cell r="A610">
            <v>277092131</v>
          </cell>
          <cell r="B610" t="str">
            <v>2020-09-26</v>
          </cell>
          <cell r="C610" t="str">
            <v>1870811</v>
          </cell>
          <cell r="D610" t="str">
            <v>汉堡市A&amp;O青年旅馆</v>
          </cell>
          <cell r="E610" t="str">
            <v>Sommerer Tina</v>
          </cell>
          <cell r="F610" t="str">
            <v>2020-10-11</v>
          </cell>
          <cell r="G610" t="str">
            <v>2020-10-16</v>
          </cell>
          <cell r="H610" t="str">
            <v>退房日周结</v>
          </cell>
          <cell r="I610" t="str">
            <v>1140.00</v>
          </cell>
          <cell r="J610" t="str">
            <v>RMB</v>
          </cell>
          <cell r="K610" t="str">
            <v>1140.00</v>
          </cell>
          <cell r="L610">
            <v>0</v>
          </cell>
        </row>
        <row r="611">
          <cell r="A611">
            <v>506214649</v>
          </cell>
          <cell r="B611" t="str">
            <v>2020-09-27</v>
          </cell>
          <cell r="C611" t="str">
            <v>1871256</v>
          </cell>
          <cell r="D611" t="str">
            <v>赛城缓冲箱胶囊旅馆</v>
          </cell>
          <cell r="E611" t="str">
            <v>zakaria nurhamidah</v>
          </cell>
          <cell r="F611" t="str">
            <v>2020-12-05</v>
          </cell>
          <cell r="G611" t="str">
            <v>2020-12-06</v>
          </cell>
          <cell r="H611" t="str">
            <v>退房日周结</v>
          </cell>
          <cell r="I611" t="str">
            <v>0.00</v>
          </cell>
          <cell r="J611" t="str">
            <v>RMB</v>
          </cell>
          <cell r="K611" t="str">
            <v>0.00</v>
          </cell>
          <cell r="L611">
            <v>0</v>
          </cell>
        </row>
        <row r="612">
          <cell r="A612">
            <v>536747628</v>
          </cell>
          <cell r="B612" t="str">
            <v>2020-09-27</v>
          </cell>
          <cell r="C612" t="str">
            <v>1871308</v>
          </cell>
          <cell r="D612" t="str">
            <v>香港旺角豪生宾馆</v>
          </cell>
          <cell r="E612" t="str">
            <v>kai yip Lui</v>
          </cell>
          <cell r="F612" t="str">
            <v>2020-09-27</v>
          </cell>
          <cell r="G612" t="str">
            <v>2020-09-28</v>
          </cell>
          <cell r="H612" t="str">
            <v>退房日周结</v>
          </cell>
          <cell r="I612" t="str">
            <v>149.97</v>
          </cell>
          <cell r="J612" t="str">
            <v>HKD</v>
          </cell>
          <cell r="K612" t="str">
            <v>170.00</v>
          </cell>
          <cell r="L612">
            <v>170</v>
          </cell>
        </row>
        <row r="613">
          <cell r="A613">
            <v>536943112</v>
          </cell>
          <cell r="B613" t="str">
            <v>2020-09-28</v>
          </cell>
          <cell r="C613" t="str">
            <v>1871815</v>
          </cell>
          <cell r="D613" t="str">
            <v>香港米易商务宾馆</v>
          </cell>
          <cell r="E613" t="str">
            <v>pik shan   chan（大床）</v>
          </cell>
          <cell r="F613" t="str">
            <v>2020-09-28</v>
          </cell>
          <cell r="G613" t="str">
            <v>2020-09-29</v>
          </cell>
          <cell r="H613" t="str">
            <v>退房日周结</v>
          </cell>
          <cell r="I613" t="str">
            <v>149.97</v>
          </cell>
          <cell r="J613" t="str">
            <v>HKD</v>
          </cell>
          <cell r="K613" t="str">
            <v>170.00</v>
          </cell>
          <cell r="L613">
            <v>170</v>
          </cell>
        </row>
        <row r="614">
          <cell r="A614">
            <v>345544562</v>
          </cell>
          <cell r="B614" t="str">
            <v>2020-09-28</v>
          </cell>
          <cell r="C614" t="str">
            <v>1871862</v>
          </cell>
          <cell r="D614" t="str">
            <v>贝尔维尤酒店</v>
          </cell>
          <cell r="E614" t="str">
            <v>de amboy jr ramon</v>
          </cell>
          <cell r="F614" t="str">
            <v>2020-10-01</v>
          </cell>
          <cell r="G614" t="str">
            <v>2020-10-02</v>
          </cell>
          <cell r="H614" t="str">
            <v>退房日周结</v>
          </cell>
          <cell r="I614" t="str">
            <v>0.00</v>
          </cell>
          <cell r="J614" t="str">
            <v>RMB</v>
          </cell>
          <cell r="K614" t="str">
            <v>0.00</v>
          </cell>
          <cell r="L614">
            <v>0</v>
          </cell>
        </row>
        <row r="615">
          <cell r="A615">
            <v>277143463</v>
          </cell>
          <cell r="B615" t="str">
            <v>2020-09-28</v>
          </cell>
          <cell r="C615" t="str">
            <v>1871957</v>
          </cell>
          <cell r="D615" t="str">
            <v>柏迪拜怡东大酒店 </v>
          </cell>
          <cell r="E615" t="str">
            <v>Zakir syed Othman</v>
          </cell>
          <cell r="F615" t="str">
            <v>2020-10-28</v>
          </cell>
          <cell r="G615" t="str">
            <v>2020-10-29</v>
          </cell>
          <cell r="H615" t="str">
            <v>退房日周结</v>
          </cell>
          <cell r="I615" t="str">
            <v>0.00</v>
          </cell>
          <cell r="J615" t="str">
            <v>RMB</v>
          </cell>
          <cell r="K615" t="str">
            <v>0.00</v>
          </cell>
          <cell r="L615">
            <v>0</v>
          </cell>
        </row>
        <row r="616">
          <cell r="A616">
            <v>277168851</v>
          </cell>
          <cell r="B616" t="str">
            <v>2020-09-29</v>
          </cell>
          <cell r="C616" t="str">
            <v>1872403</v>
          </cell>
          <cell r="D616" t="str">
            <v>拉斯维加斯神剑赌场酒店</v>
          </cell>
          <cell r="E616" t="str">
            <v>Ordonez Karla</v>
          </cell>
          <cell r="F616" t="str">
            <v>2020-12-11</v>
          </cell>
          <cell r="G616" t="str">
            <v>2020-12-13</v>
          </cell>
          <cell r="H616" t="str">
            <v>退房日周结</v>
          </cell>
          <cell r="I616" t="str">
            <v>714.00</v>
          </cell>
          <cell r="J616" t="str">
            <v>RMB</v>
          </cell>
          <cell r="K616" t="str">
            <v>714.00</v>
          </cell>
          <cell r="L616">
            <v>0</v>
          </cell>
        </row>
        <row r="617">
          <cell r="A617">
            <v>537401844</v>
          </cell>
          <cell r="B617" t="str">
            <v>2020-09-29</v>
          </cell>
          <cell r="C617" t="str">
            <v>1873023</v>
          </cell>
          <cell r="D617" t="str">
            <v>香港旺角豪生宾馆</v>
          </cell>
          <cell r="E617" t="str">
            <v>Pui ki Leung</v>
          </cell>
          <cell r="F617" t="str">
            <v>2020-09-29</v>
          </cell>
          <cell r="G617" t="str">
            <v>2020-09-30</v>
          </cell>
          <cell r="H617" t="str">
            <v>退房日周结</v>
          </cell>
          <cell r="I617" t="str">
            <v>149.70</v>
          </cell>
          <cell r="J617" t="str">
            <v>HKD</v>
          </cell>
          <cell r="K617" t="str">
            <v>170.00</v>
          </cell>
          <cell r="L617">
            <v>170</v>
          </cell>
        </row>
        <row r="618">
          <cell r="A618">
            <v>345829646</v>
          </cell>
          <cell r="B618" t="str">
            <v>2020-09-30</v>
          </cell>
          <cell r="C618" t="str">
            <v>1873132</v>
          </cell>
          <cell r="D618" t="str">
            <v>佩斯塔纳大西洋海滨酒店</v>
          </cell>
          <cell r="E618" t="str">
            <v>Fox Herbert</v>
          </cell>
          <cell r="F618" t="str">
            <v>2020-10-15</v>
          </cell>
          <cell r="G618" t="str">
            <v>2020-10-22</v>
          </cell>
          <cell r="H618" t="str">
            <v>退房日周结</v>
          </cell>
          <cell r="I618" t="str">
            <v>0.00</v>
          </cell>
          <cell r="J618" t="str">
            <v>RMB</v>
          </cell>
          <cell r="K618" t="str">
            <v>0.00</v>
          </cell>
          <cell r="L618">
            <v>0</v>
          </cell>
        </row>
        <row r="619">
          <cell r="A619">
            <v>537559596</v>
          </cell>
          <cell r="B619" t="str">
            <v>2020-09-30</v>
          </cell>
          <cell r="C619" t="str">
            <v>1873471</v>
          </cell>
          <cell r="D619" t="str">
            <v>济州新罗舒泰酒店</v>
          </cell>
          <cell r="E619" t="str">
            <v>Ji cheol park</v>
          </cell>
          <cell r="F619" t="str">
            <v>2020-10-07</v>
          </cell>
          <cell r="G619" t="str">
            <v>2020-10-08</v>
          </cell>
          <cell r="H619" t="str">
            <v>退房日周结</v>
          </cell>
          <cell r="I619" t="str">
            <v>0.00</v>
          </cell>
          <cell r="J619" t="str">
            <v>RMB</v>
          </cell>
          <cell r="K619" t="str">
            <v>0.00</v>
          </cell>
          <cell r="L619">
            <v>0</v>
          </cell>
        </row>
        <row r="620">
          <cell r="A620">
            <v>345971686</v>
          </cell>
          <cell r="B620" t="str">
            <v>2020-09-30</v>
          </cell>
          <cell r="C620" t="str">
            <v>1873476</v>
          </cell>
          <cell r="D620" t="str">
            <v>美高梅大酒店</v>
          </cell>
          <cell r="E620" t="str">
            <v>Lamar Emily</v>
          </cell>
          <cell r="F620" t="str">
            <v>2020-12-02</v>
          </cell>
          <cell r="G620" t="str">
            <v>2020-12-03</v>
          </cell>
          <cell r="H620" t="str">
            <v>退房日周结</v>
          </cell>
          <cell r="I620" t="str">
            <v>265.00</v>
          </cell>
          <cell r="J620" t="str">
            <v>RMB</v>
          </cell>
          <cell r="K620" t="str">
            <v>265.00</v>
          </cell>
          <cell r="L620">
            <v>0</v>
          </cell>
        </row>
        <row r="621">
          <cell r="A621">
            <v>537653496</v>
          </cell>
          <cell r="B621" t="str">
            <v>2020-09-30</v>
          </cell>
          <cell r="C621" t="str">
            <v>1873691</v>
          </cell>
          <cell r="D621" t="str">
            <v>上海龙之梦大酒店</v>
          </cell>
          <cell r="E621" t="str">
            <v>LIAO RONG-TING</v>
          </cell>
          <cell r="F621" t="str">
            <v>2020-10-02</v>
          </cell>
          <cell r="G621" t="str">
            <v>2020-10-03</v>
          </cell>
          <cell r="H621" t="str">
            <v>退房日周结</v>
          </cell>
          <cell r="I621" t="str">
            <v>0.00</v>
          </cell>
          <cell r="J621" t="str">
            <v>RMB</v>
          </cell>
          <cell r="K621" t="str">
            <v>0.00</v>
          </cell>
          <cell r="L621">
            <v>0</v>
          </cell>
        </row>
        <row r="622">
          <cell r="A622">
            <v>537654204</v>
          </cell>
          <cell r="B622" t="str">
            <v>2020-09-30</v>
          </cell>
          <cell r="C622" t="str">
            <v>1873694</v>
          </cell>
          <cell r="D622" t="str">
            <v>上海龙之梦大酒店</v>
          </cell>
          <cell r="E622" t="str">
            <v>LIAO RONG-TING</v>
          </cell>
          <cell r="F622" t="str">
            <v>2020-10-02</v>
          </cell>
          <cell r="G622" t="str">
            <v>2020-10-03</v>
          </cell>
          <cell r="H622" t="str">
            <v>退房日周结</v>
          </cell>
          <cell r="I622" t="str">
            <v>0.00</v>
          </cell>
          <cell r="J622" t="str">
            <v>RMB</v>
          </cell>
          <cell r="K622" t="str">
            <v>0.00</v>
          </cell>
          <cell r="L622">
            <v>0</v>
          </cell>
        </row>
        <row r="623">
          <cell r="A623">
            <v>537609104</v>
          </cell>
          <cell r="B623" t="str">
            <v>2020-09-30</v>
          </cell>
          <cell r="C623" t="str">
            <v>1873695</v>
          </cell>
          <cell r="D623" t="str">
            <v>香港米易商务宾馆</v>
          </cell>
          <cell r="E623" t="str">
            <v>chi wai tang</v>
          </cell>
          <cell r="F623" t="str">
            <v>2020-10-18</v>
          </cell>
          <cell r="G623" t="str">
            <v>2020-10-19</v>
          </cell>
          <cell r="H623" t="str">
            <v>退房日周结</v>
          </cell>
          <cell r="I623" t="str">
            <v>137.77</v>
          </cell>
          <cell r="J623" t="str">
            <v>HKD</v>
          </cell>
          <cell r="K623" t="str">
            <v>156.40</v>
          </cell>
          <cell r="L623">
            <v>156.4</v>
          </cell>
        </row>
        <row r="624">
          <cell r="A624">
            <v>507165081</v>
          </cell>
          <cell r="B624" t="str">
            <v>2020-10-01</v>
          </cell>
          <cell r="C624" t="str">
            <v>1874011</v>
          </cell>
          <cell r="D624" t="str">
            <v>吉隆坡SCC禅室酒店</v>
          </cell>
          <cell r="E624" t="str">
            <v>Ali Mohamad Asri</v>
          </cell>
          <cell r="F624" t="str">
            <v>2020-10-15</v>
          </cell>
          <cell r="G624" t="str">
            <v>2020-10-16</v>
          </cell>
          <cell r="H624" t="str">
            <v>退房日周结</v>
          </cell>
          <cell r="I624" t="str">
            <v>0.00</v>
          </cell>
          <cell r="J624" t="str">
            <v>RMB</v>
          </cell>
          <cell r="K624" t="str">
            <v>0.00</v>
          </cell>
          <cell r="L624">
            <v>0</v>
          </cell>
        </row>
        <row r="625">
          <cell r="A625">
            <v>346146134</v>
          </cell>
          <cell r="B625" t="str">
            <v>2020-10-01</v>
          </cell>
          <cell r="C625" t="str">
            <v>1874218</v>
          </cell>
          <cell r="D625" t="str">
            <v>拉斯维加斯美高梅公园酒店</v>
          </cell>
          <cell r="E625" t="str">
            <v>Luu Lisa</v>
          </cell>
          <cell r="F625" t="str">
            <v>2020-11-12</v>
          </cell>
          <cell r="G625" t="str">
            <v>2020-11-15</v>
          </cell>
          <cell r="H625" t="str">
            <v>退房日周结</v>
          </cell>
          <cell r="I625" t="str">
            <v>1460.01</v>
          </cell>
          <cell r="J625" t="str">
            <v>RMB</v>
          </cell>
          <cell r="K625" t="str">
            <v>1460.01</v>
          </cell>
          <cell r="L625">
            <v>0</v>
          </cell>
        </row>
        <row r="626">
          <cell r="A626">
            <v>346180662</v>
          </cell>
          <cell r="B626" t="str">
            <v>2020-10-01</v>
          </cell>
          <cell r="C626" t="str">
            <v>1874563</v>
          </cell>
          <cell r="D626" t="str">
            <v>克鲁尔特圣路易斯亚维侬酒店</v>
          </cell>
          <cell r="E626" t="str">
            <v>richard patrice</v>
          </cell>
          <cell r="F626" t="str">
            <v>2020-10-01</v>
          </cell>
          <cell r="G626" t="str">
            <v>2020-10-02</v>
          </cell>
          <cell r="H626" t="str">
            <v>退房日周结</v>
          </cell>
          <cell r="I626" t="str">
            <v>764.00</v>
          </cell>
          <cell r="J626" t="str">
            <v>RMB</v>
          </cell>
          <cell r="K626" t="str">
            <v>764.00</v>
          </cell>
          <cell r="L626">
            <v>0</v>
          </cell>
        </row>
        <row r="627">
          <cell r="A627">
            <v>277265423</v>
          </cell>
          <cell r="B627" t="str">
            <v>2020-10-01</v>
          </cell>
          <cell r="C627" t="str">
            <v>1874640</v>
          </cell>
          <cell r="D627" t="str">
            <v>奥兰多乐国度假村</v>
          </cell>
          <cell r="E627" t="str">
            <v>Yancent Garcia Egma P</v>
          </cell>
          <cell r="F627" t="str">
            <v>2020-10-14</v>
          </cell>
          <cell r="G627" t="str">
            <v>2020-10-15</v>
          </cell>
          <cell r="H627" t="str">
            <v>退房日周结</v>
          </cell>
          <cell r="I627" t="str">
            <v>0.00</v>
          </cell>
          <cell r="J627" t="str">
            <v>RMB</v>
          </cell>
          <cell r="K627" t="str">
            <v>0.00</v>
          </cell>
          <cell r="L627">
            <v>0</v>
          </cell>
        </row>
        <row r="628">
          <cell r="A628">
            <v>346271434</v>
          </cell>
          <cell r="B628" t="str">
            <v>2020-10-02</v>
          </cell>
          <cell r="C628" t="str">
            <v>1874706</v>
          </cell>
          <cell r="D628" t="str">
            <v>亚历山大广场酒店</v>
          </cell>
          <cell r="E628" t="str">
            <v>Kruss Rouven</v>
          </cell>
          <cell r="F628" t="str">
            <v>2020-11-21</v>
          </cell>
          <cell r="G628" t="str">
            <v>2020-11-23</v>
          </cell>
          <cell r="H628" t="str">
            <v>退房日周结</v>
          </cell>
          <cell r="I628" t="str">
            <v>0.00</v>
          </cell>
          <cell r="J628" t="str">
            <v>RMB</v>
          </cell>
          <cell r="K628" t="str">
            <v>0.00</v>
          </cell>
          <cell r="L628">
            <v>0</v>
          </cell>
        </row>
        <row r="629">
          <cell r="A629">
            <v>277319487</v>
          </cell>
          <cell r="B629" t="str">
            <v>2020-10-03</v>
          </cell>
          <cell r="C629" t="str">
            <v>1876010</v>
          </cell>
          <cell r="D629" t="str">
            <v>迪宛伊斯坦布尔酒店</v>
          </cell>
          <cell r="E629" t="str">
            <v>karaer EMINE</v>
          </cell>
          <cell r="F629" t="str">
            <v>2020-10-10</v>
          </cell>
          <cell r="G629" t="str">
            <v>2020-10-11</v>
          </cell>
          <cell r="H629" t="str">
            <v>退房日周结</v>
          </cell>
          <cell r="I629" t="str">
            <v>0.00</v>
          </cell>
          <cell r="J629" t="str">
            <v>RMB</v>
          </cell>
          <cell r="K629" t="str">
            <v>0.00</v>
          </cell>
          <cell r="L629">
            <v>0</v>
          </cell>
        </row>
        <row r="630">
          <cell r="A630">
            <v>538492768</v>
          </cell>
          <cell r="B630" t="str">
            <v>2020-10-03</v>
          </cell>
          <cell r="C630" t="str">
            <v>1876261</v>
          </cell>
          <cell r="D630" t="str">
            <v>济州新罗舒泰酒店</v>
          </cell>
          <cell r="E630" t="str">
            <v>Min Byenguk</v>
          </cell>
          <cell r="F630" t="str">
            <v>2020-10-05</v>
          </cell>
          <cell r="G630" t="str">
            <v>2020-10-06</v>
          </cell>
          <cell r="H630" t="str">
            <v>退房日周结</v>
          </cell>
          <cell r="I630" t="str">
            <v>492.00</v>
          </cell>
          <cell r="J630" t="str">
            <v>RMB</v>
          </cell>
          <cell r="K630" t="str">
            <v>492.00</v>
          </cell>
          <cell r="L630">
            <v>0</v>
          </cell>
        </row>
        <row r="631">
          <cell r="A631">
            <v>346786682</v>
          </cell>
          <cell r="B631" t="str">
            <v>2020-10-04</v>
          </cell>
          <cell r="C631" t="str">
            <v>1876397</v>
          </cell>
          <cell r="D631" t="str">
            <v>旧金山湾码头旅馆</v>
          </cell>
          <cell r="E631" t="str">
            <v>Sapienza Louis</v>
          </cell>
          <cell r="F631" t="str">
            <v>2020-10-09</v>
          </cell>
          <cell r="G631" t="str">
            <v>2020-10-13</v>
          </cell>
          <cell r="H631" t="str">
            <v>退房日周结</v>
          </cell>
          <cell r="I631" t="str">
            <v>0.00</v>
          </cell>
          <cell r="J631" t="str">
            <v>RMB</v>
          </cell>
          <cell r="K631" t="str">
            <v>0.00</v>
          </cell>
          <cell r="L631">
            <v>0</v>
          </cell>
        </row>
        <row r="632">
          <cell r="A632">
            <v>346793918</v>
          </cell>
          <cell r="B632" t="str">
            <v>2020-10-04</v>
          </cell>
          <cell r="C632" t="str">
            <v>1876407</v>
          </cell>
          <cell r="D632" t="str">
            <v>美高梅大酒店</v>
          </cell>
          <cell r="E632" t="str">
            <v>Robledo Joe</v>
          </cell>
          <cell r="F632" t="str">
            <v>2020-11-19</v>
          </cell>
          <cell r="G632" t="str">
            <v>2020-11-22</v>
          </cell>
          <cell r="H632" t="str">
            <v>退房日周结</v>
          </cell>
          <cell r="I632" t="str">
            <v>1358.01</v>
          </cell>
          <cell r="J632" t="str">
            <v>RMB</v>
          </cell>
          <cell r="K632" t="str">
            <v>1358.01</v>
          </cell>
          <cell r="L632">
            <v>-1358.01</v>
          </cell>
        </row>
        <row r="633">
          <cell r="A633">
            <v>538680404</v>
          </cell>
          <cell r="B633" t="str">
            <v>2020-10-04</v>
          </cell>
          <cell r="C633" t="str">
            <v>1877092</v>
          </cell>
          <cell r="D633" t="str">
            <v>澳门财神酒店</v>
          </cell>
          <cell r="E633" t="str">
            <v>yang jun</v>
          </cell>
          <cell r="F633" t="str">
            <v>2020-10-06</v>
          </cell>
          <cell r="G633" t="str">
            <v>2020-10-07</v>
          </cell>
          <cell r="H633" t="str">
            <v>退房日周结</v>
          </cell>
          <cell r="I633" t="str">
            <v>0.00</v>
          </cell>
          <cell r="J633" t="str">
            <v>RMB</v>
          </cell>
          <cell r="K633" t="str">
            <v>0.00</v>
          </cell>
          <cell r="L633">
            <v>0</v>
          </cell>
        </row>
        <row r="634">
          <cell r="A634">
            <v>538877688</v>
          </cell>
          <cell r="B634" t="str">
            <v>2020-10-05</v>
          </cell>
          <cell r="C634" t="str">
            <v>1877696</v>
          </cell>
          <cell r="D634" t="str">
            <v>曼谷察殿河畔豪华酒店</v>
          </cell>
          <cell r="E634" t="str">
            <v>SURIYAMALIKUN RATTANAPHON</v>
          </cell>
          <cell r="F634" t="str">
            <v>2020-10-05</v>
          </cell>
          <cell r="G634" t="str">
            <v>2020-10-06</v>
          </cell>
          <cell r="H634" t="str">
            <v>退房日周结</v>
          </cell>
          <cell r="I634" t="str">
            <v>336.00</v>
          </cell>
          <cell r="J634" t="str">
            <v>RMB</v>
          </cell>
          <cell r="K634" t="str">
            <v>336.00</v>
          </cell>
          <cell r="L634">
            <v>336</v>
          </cell>
        </row>
        <row r="635">
          <cell r="A635">
            <v>277381403</v>
          </cell>
          <cell r="B635" t="str">
            <v>2020-10-05</v>
          </cell>
          <cell r="C635" t="str">
            <v>1877999</v>
          </cell>
          <cell r="D635" t="str">
            <v>第一约尔延柯克酒店</v>
          </cell>
          <cell r="E635" t="str">
            <v>Bilal Emilda</v>
          </cell>
          <cell r="F635" t="str">
            <v>2020-10-16</v>
          </cell>
          <cell r="G635" t="str">
            <v>2020-10-18</v>
          </cell>
          <cell r="H635" t="str">
            <v>退房日周结</v>
          </cell>
          <cell r="I635" t="str">
            <v>0.00</v>
          </cell>
          <cell r="J635" t="str">
            <v>RMB</v>
          </cell>
          <cell r="K635" t="str">
            <v>0.00</v>
          </cell>
          <cell r="L635">
            <v>0</v>
          </cell>
        </row>
        <row r="636">
          <cell r="A636">
            <v>508471609</v>
          </cell>
          <cell r="B636" t="str">
            <v>2020-10-06</v>
          </cell>
          <cell r="C636" t="str">
            <v>1878127</v>
          </cell>
          <cell r="D636" t="str">
            <v>华欣安纳塔拉度假酒店</v>
          </cell>
          <cell r="E636" t="str">
            <v>Tomohiro Taketoshi</v>
          </cell>
          <cell r="F636" t="str">
            <v>2020-10-10</v>
          </cell>
          <cell r="G636" t="str">
            <v>2020-10-12</v>
          </cell>
          <cell r="H636" t="str">
            <v>退房日周结</v>
          </cell>
          <cell r="I636" t="str">
            <v>0.00</v>
          </cell>
          <cell r="J636" t="str">
            <v>RMB</v>
          </cell>
          <cell r="K636" t="str">
            <v>0.00</v>
          </cell>
          <cell r="L636">
            <v>0</v>
          </cell>
        </row>
        <row r="637">
          <cell r="A637">
            <v>347230506</v>
          </cell>
          <cell r="B637" t="str">
            <v>2020-10-06</v>
          </cell>
          <cell r="C637" t="str">
            <v>1878251</v>
          </cell>
          <cell r="D637" t="str">
            <v>多伦多泛太平洋酒店</v>
          </cell>
          <cell r="E637" t="str">
            <v>Ocon Diego</v>
          </cell>
          <cell r="F637" t="str">
            <v>2020-12-12</v>
          </cell>
          <cell r="G637" t="str">
            <v>2020-12-13</v>
          </cell>
          <cell r="H637" t="str">
            <v>退房日周结</v>
          </cell>
          <cell r="I637" t="str">
            <v>0.00</v>
          </cell>
          <cell r="J637" t="str">
            <v>RMB</v>
          </cell>
          <cell r="K637" t="str">
            <v>0.00</v>
          </cell>
          <cell r="L637">
            <v>0</v>
          </cell>
        </row>
        <row r="638">
          <cell r="A638">
            <v>508697605</v>
          </cell>
          <cell r="B638" t="str">
            <v>2020-10-06</v>
          </cell>
          <cell r="C638" t="str">
            <v>1878786</v>
          </cell>
          <cell r="D638" t="str">
            <v>富双小区公寓</v>
          </cell>
          <cell r="E638" t="str">
            <v>khanthom suchaporn</v>
          </cell>
          <cell r="F638" t="str">
            <v>2020-11-12</v>
          </cell>
          <cell r="G638" t="str">
            <v>2020-11-13</v>
          </cell>
          <cell r="H638" t="str">
            <v>退房日周结</v>
          </cell>
          <cell r="I638" t="str">
            <v>0.00</v>
          </cell>
          <cell r="J638" t="str">
            <v>RMB</v>
          </cell>
          <cell r="K638" t="str">
            <v>0.00</v>
          </cell>
          <cell r="L638">
            <v>0</v>
          </cell>
        </row>
        <row r="639">
          <cell r="A639">
            <v>347361946</v>
          </cell>
          <cell r="B639" t="str">
            <v>2020-10-07</v>
          </cell>
          <cell r="C639" t="str">
            <v>1878882</v>
          </cell>
          <cell r="D639" t="str">
            <v>奥兰多乐国度假村</v>
          </cell>
          <cell r="E639" t="str">
            <v>Tipps Kanesha</v>
          </cell>
          <cell r="F639" t="str">
            <v>2020-10-13</v>
          </cell>
          <cell r="G639" t="str">
            <v>2020-10-16</v>
          </cell>
          <cell r="H639" t="str">
            <v>退房日周结</v>
          </cell>
          <cell r="I639" t="str">
            <v>0.00</v>
          </cell>
          <cell r="J639" t="str">
            <v>RMB</v>
          </cell>
          <cell r="K639" t="str">
            <v>0.00</v>
          </cell>
          <cell r="L639">
            <v>0</v>
          </cell>
        </row>
        <row r="640">
          <cell r="A640">
            <v>347440642</v>
          </cell>
          <cell r="B640" t="str">
            <v>2020-10-07</v>
          </cell>
          <cell r="C640" t="str">
            <v>1878967</v>
          </cell>
          <cell r="D640" t="str">
            <v>拉斯维加斯纽约赌场酒店</v>
          </cell>
          <cell r="E640" t="str">
            <v>Anderson Jason</v>
          </cell>
          <cell r="F640" t="str">
            <v>2020-11-25</v>
          </cell>
          <cell r="G640" t="str">
            <v>2020-11-30</v>
          </cell>
          <cell r="H640" t="str">
            <v>退房日周结</v>
          </cell>
          <cell r="I640" t="str">
            <v>1696.00</v>
          </cell>
          <cell r="J640" t="str">
            <v>RMB</v>
          </cell>
          <cell r="K640" t="str">
            <v>1696.00</v>
          </cell>
          <cell r="L640">
            <v>0</v>
          </cell>
        </row>
        <row r="641">
          <cell r="A641">
            <v>539480108</v>
          </cell>
          <cell r="B641" t="str">
            <v>2020-10-07</v>
          </cell>
          <cell r="C641" t="str">
            <v>1879100</v>
          </cell>
          <cell r="D641" t="str">
            <v>济州新罗舒泰酒店</v>
          </cell>
          <cell r="E641" t="str">
            <v>Lee Eunji</v>
          </cell>
          <cell r="F641" t="str">
            <v>2020-11-27</v>
          </cell>
          <cell r="G641" t="str">
            <v>2020-11-28</v>
          </cell>
          <cell r="H641" t="str">
            <v>退房日周结</v>
          </cell>
          <cell r="I641" t="str">
            <v>0.00</v>
          </cell>
          <cell r="J641" t="str">
            <v>RMB</v>
          </cell>
          <cell r="K641" t="str">
            <v>0.00</v>
          </cell>
          <cell r="L641">
            <v>0</v>
          </cell>
        </row>
        <row r="642">
          <cell r="A642">
            <v>508865125</v>
          </cell>
          <cell r="B642" t="str">
            <v>2020-10-07</v>
          </cell>
          <cell r="C642" t="str">
            <v>1879144</v>
          </cell>
          <cell r="D642" t="str">
            <v>阿德莱德格兰大臣酒店</v>
          </cell>
          <cell r="E642" t="str">
            <v>Nijjar Parabhdeep</v>
          </cell>
          <cell r="F642" t="str">
            <v>2020-10-08</v>
          </cell>
          <cell r="G642" t="str">
            <v>2020-10-09</v>
          </cell>
          <cell r="H642" t="str">
            <v>退房日周结</v>
          </cell>
          <cell r="I642" t="str">
            <v>0.00</v>
          </cell>
          <cell r="J642" t="str">
            <v>RMB</v>
          </cell>
          <cell r="K642" t="str">
            <v>0.00</v>
          </cell>
          <cell r="L642">
            <v>0</v>
          </cell>
        </row>
        <row r="643">
          <cell r="A643">
            <v>509365717</v>
          </cell>
          <cell r="B643" t="str">
            <v>2020-10-09</v>
          </cell>
          <cell r="C643" t="str">
            <v>1880363</v>
          </cell>
          <cell r="D643" t="str">
            <v>拉萨达街酒店 - 会议活动的理想场所</v>
          </cell>
          <cell r="E643" t="str">
            <v>Milinthajinda Varayuth</v>
          </cell>
          <cell r="F643" t="str">
            <v>2020-10-24</v>
          </cell>
          <cell r="G643" t="str">
            <v>2020-10-26</v>
          </cell>
          <cell r="H643" t="str">
            <v>退房日周结</v>
          </cell>
          <cell r="I643" t="str">
            <v>0.00</v>
          </cell>
          <cell r="J643" t="str">
            <v>RMB</v>
          </cell>
          <cell r="K643" t="str">
            <v>0.00</v>
          </cell>
          <cell r="L643">
            <v>0</v>
          </cell>
        </row>
        <row r="644">
          <cell r="A644">
            <v>347942150</v>
          </cell>
          <cell r="B644" t="str">
            <v>2020-10-09</v>
          </cell>
          <cell r="C644" t="str">
            <v>1880689</v>
          </cell>
          <cell r="D644" t="str">
            <v>上海素凯泰酒店</v>
          </cell>
          <cell r="E644" t="str">
            <v>Li Xinlu</v>
          </cell>
          <cell r="F644" t="str">
            <v>2020-10-31</v>
          </cell>
          <cell r="G644" t="str">
            <v>2020-11-01</v>
          </cell>
          <cell r="H644" t="str">
            <v>退房日周结</v>
          </cell>
          <cell r="I644" t="str">
            <v>0.00</v>
          </cell>
          <cell r="J644" t="str">
            <v>RMB</v>
          </cell>
          <cell r="K644" t="str">
            <v>0.00</v>
          </cell>
          <cell r="L644">
            <v>0</v>
          </cell>
        </row>
        <row r="645">
          <cell r="A645">
            <v>509672177</v>
          </cell>
          <cell r="B645" t="str">
            <v>2020-10-10</v>
          </cell>
          <cell r="C645" t="str">
            <v>1881377</v>
          </cell>
          <cell r="D645" t="str">
            <v>报春花海滩酒店</v>
          </cell>
          <cell r="E645" t="str">
            <v>MOHD ARSHAD AMARLINA</v>
          </cell>
          <cell r="F645" t="str">
            <v>2020-11-01</v>
          </cell>
          <cell r="G645" t="str">
            <v>2020-11-03</v>
          </cell>
          <cell r="H645" t="str">
            <v>退房日周结</v>
          </cell>
          <cell r="I645" t="str">
            <v>600.00</v>
          </cell>
          <cell r="J645" t="str">
            <v>RMB</v>
          </cell>
          <cell r="K645" t="str">
            <v>600.00</v>
          </cell>
          <cell r="L645">
            <v>0</v>
          </cell>
        </row>
        <row r="646">
          <cell r="A646">
            <v>277548623</v>
          </cell>
          <cell r="B646" t="str">
            <v>2020-10-11</v>
          </cell>
          <cell r="C646" t="str">
            <v>1881924</v>
          </cell>
          <cell r="D646" t="str">
            <v>拉斯维加斯美高梅公园酒店</v>
          </cell>
          <cell r="E646" t="str">
            <v>Doleman Adavious</v>
          </cell>
          <cell r="F646" t="str">
            <v>2020-12-04</v>
          </cell>
          <cell r="G646" t="str">
            <v>2020-12-08</v>
          </cell>
          <cell r="H646" t="str">
            <v>退房日周结</v>
          </cell>
          <cell r="I646" t="str">
            <v>1244.00</v>
          </cell>
          <cell r="J646" t="str">
            <v>RMB</v>
          </cell>
          <cell r="K646" t="str">
            <v>1244.00</v>
          </cell>
          <cell r="L646">
            <v>0</v>
          </cell>
        </row>
        <row r="647">
          <cell r="A647">
            <v>540561276</v>
          </cell>
          <cell r="B647" t="str">
            <v>2020-10-11</v>
          </cell>
          <cell r="C647" t="str">
            <v>1882487</v>
          </cell>
          <cell r="D647" t="str">
            <v>香港旺角豪生宾馆</v>
          </cell>
          <cell r="E647" t="str">
            <v>PAN PO WONG（标双）</v>
          </cell>
          <cell r="F647" t="str">
            <v>2020-10-12</v>
          </cell>
          <cell r="G647" t="str">
            <v>2020-10-13</v>
          </cell>
          <cell r="H647" t="str">
            <v>退房日周结</v>
          </cell>
          <cell r="I647" t="str">
            <v>135.33</v>
          </cell>
          <cell r="J647" t="str">
            <v>HKD</v>
          </cell>
          <cell r="K647" t="str">
            <v>156.40</v>
          </cell>
          <cell r="L647">
            <v>156.4</v>
          </cell>
        </row>
        <row r="648">
          <cell r="A648">
            <v>510011417</v>
          </cell>
          <cell r="B648" t="str">
            <v>2020-10-11</v>
          </cell>
          <cell r="C648" t="str">
            <v>1882819</v>
          </cell>
          <cell r="D648" t="str">
            <v>达叻府盛泰乐临海别墅及度假村</v>
          </cell>
          <cell r="E648" t="str">
            <v>Win Mamawin</v>
          </cell>
          <cell r="F648" t="str">
            <v>2020-12-07</v>
          </cell>
          <cell r="G648" t="str">
            <v>2020-12-08</v>
          </cell>
          <cell r="H648" t="str">
            <v>退房日周结</v>
          </cell>
          <cell r="I648" t="str">
            <v>0.00</v>
          </cell>
          <cell r="J648" t="str">
            <v>RMB</v>
          </cell>
          <cell r="K648" t="str">
            <v>0.00</v>
          </cell>
          <cell r="L648">
            <v>0</v>
          </cell>
        </row>
        <row r="649">
          <cell r="A649">
            <v>348449214</v>
          </cell>
          <cell r="B649" t="str">
            <v>2020-10-12</v>
          </cell>
          <cell r="C649" t="str">
            <v>1882859</v>
          </cell>
          <cell r="D649" t="str">
            <v>慕尼黑爱密蒂亚维塔斯酒店</v>
          </cell>
          <cell r="E649" t="str">
            <v>Fabian Gunzkofer Dr.</v>
          </cell>
          <cell r="F649" t="str">
            <v>2020-11-14</v>
          </cell>
          <cell r="G649" t="str">
            <v>2020-11-15</v>
          </cell>
          <cell r="H649" t="str">
            <v>退房日周结</v>
          </cell>
          <cell r="I649" t="str">
            <v>0.00</v>
          </cell>
          <cell r="J649" t="str">
            <v>RMB</v>
          </cell>
          <cell r="K649" t="str">
            <v>0.00</v>
          </cell>
          <cell r="L649">
            <v>0</v>
          </cell>
        </row>
        <row r="650">
          <cell r="A650">
            <v>348554590</v>
          </cell>
          <cell r="B650" t="str">
            <v>2020-10-12</v>
          </cell>
          <cell r="C650" t="str">
            <v>1883016</v>
          </cell>
          <cell r="D650" t="str">
            <v>美高梅大酒店</v>
          </cell>
          <cell r="E650" t="str">
            <v>Martin Mike</v>
          </cell>
          <cell r="F650" t="str">
            <v>2020-12-22</v>
          </cell>
          <cell r="G650" t="str">
            <v>2020-12-24</v>
          </cell>
          <cell r="H650" t="str">
            <v>退房日周结</v>
          </cell>
          <cell r="I650" t="str">
            <v>511.00</v>
          </cell>
          <cell r="J650" t="str">
            <v>RMB</v>
          </cell>
          <cell r="K650" t="str">
            <v>511.00</v>
          </cell>
          <cell r="L650">
            <v>0</v>
          </cell>
        </row>
        <row r="651">
          <cell r="A651">
            <v>510131577</v>
          </cell>
          <cell r="B651" t="str">
            <v>2020-10-12</v>
          </cell>
          <cell r="C651" t="str">
            <v>1883271</v>
          </cell>
          <cell r="D651" t="str">
            <v>曼谷菲尼克斯酒店</v>
          </cell>
          <cell r="E651" t="str">
            <v>Sengtrakool Napassorn</v>
          </cell>
          <cell r="F651" t="str">
            <v>2020-11-06</v>
          </cell>
          <cell r="G651" t="str">
            <v>2020-11-11</v>
          </cell>
          <cell r="H651" t="str">
            <v>退房日周结</v>
          </cell>
          <cell r="I651" t="str">
            <v>0.00</v>
          </cell>
          <cell r="J651" t="str">
            <v>RMB</v>
          </cell>
          <cell r="K651" t="str">
            <v>0.00</v>
          </cell>
          <cell r="L651">
            <v>0</v>
          </cell>
        </row>
        <row r="652">
          <cell r="A652">
            <v>348590046</v>
          </cell>
          <cell r="B652" t="str">
            <v>2020-10-12</v>
          </cell>
          <cell r="C652" t="str">
            <v>1883448</v>
          </cell>
          <cell r="D652" t="str">
            <v>赛龙尼凯普斯酒店</v>
          </cell>
          <cell r="E652" t="str">
            <v>VLADIMIR KOROBKOV</v>
          </cell>
          <cell r="F652" t="str">
            <v>2020-10-25</v>
          </cell>
          <cell r="G652" t="str">
            <v>2020-11-01</v>
          </cell>
          <cell r="H652" t="str">
            <v>退房日周结</v>
          </cell>
          <cell r="I652" t="str">
            <v>0.00</v>
          </cell>
          <cell r="J652" t="str">
            <v>RMB</v>
          </cell>
          <cell r="K652" t="str">
            <v>0.00</v>
          </cell>
          <cell r="L652">
            <v>0</v>
          </cell>
        </row>
        <row r="653">
          <cell r="A653">
            <v>348651502</v>
          </cell>
          <cell r="B653" t="str">
            <v>2020-10-13</v>
          </cell>
          <cell r="C653" t="str">
            <v>1883726</v>
          </cell>
          <cell r="D653" t="str">
            <v>辛杰瓦迪浦那假日酒店</v>
          </cell>
          <cell r="E653" t="str">
            <v>Manorkar Gautam</v>
          </cell>
          <cell r="F653" t="str">
            <v>2020-11-01</v>
          </cell>
          <cell r="G653" t="str">
            <v>2020-11-06</v>
          </cell>
          <cell r="H653" t="str">
            <v>退房日周结</v>
          </cell>
          <cell r="I653" t="str">
            <v>0.00</v>
          </cell>
          <cell r="J653" t="str">
            <v>RMB</v>
          </cell>
          <cell r="K653" t="str">
            <v>0.00</v>
          </cell>
          <cell r="L653">
            <v>0</v>
          </cell>
        </row>
        <row r="654">
          <cell r="A654">
            <v>541495896</v>
          </cell>
          <cell r="B654" t="str">
            <v>2020-10-14</v>
          </cell>
          <cell r="C654" t="str">
            <v>1885052</v>
          </cell>
          <cell r="D654" t="str">
            <v>首尔汝矣岛肯辛顿酒店</v>
          </cell>
          <cell r="E654" t="str">
            <v>HAKYUNG PARK</v>
          </cell>
          <cell r="F654" t="str">
            <v>2020-10-16</v>
          </cell>
          <cell r="G654" t="str">
            <v>2020-10-17</v>
          </cell>
          <cell r="H654" t="str">
            <v>退房日周结</v>
          </cell>
          <cell r="I654" t="str">
            <v>0.00</v>
          </cell>
          <cell r="J654" t="str">
            <v>RMB</v>
          </cell>
          <cell r="K654" t="str">
            <v>0.00</v>
          </cell>
          <cell r="L654">
            <v>0</v>
          </cell>
        </row>
        <row r="655">
          <cell r="A655">
            <v>510601301</v>
          </cell>
          <cell r="B655" t="str">
            <v>2020-10-14</v>
          </cell>
          <cell r="C655" t="str">
            <v>1885261</v>
          </cell>
          <cell r="D655" t="str">
            <v>芭堤雅马蹄铁度假村</v>
          </cell>
          <cell r="E655" t="str">
            <v>Chinnapat Neung</v>
          </cell>
          <cell r="F655" t="str">
            <v>2020-11-07</v>
          </cell>
          <cell r="G655" t="str">
            <v>2020-11-08</v>
          </cell>
          <cell r="H655" t="str">
            <v>退房日周结</v>
          </cell>
          <cell r="I655" t="str">
            <v>147.00</v>
          </cell>
          <cell r="J655" t="str">
            <v>RMB</v>
          </cell>
          <cell r="K655" t="str">
            <v>147.00</v>
          </cell>
          <cell r="L655">
            <v>0</v>
          </cell>
        </row>
        <row r="656">
          <cell r="A656">
            <v>349075318</v>
          </cell>
          <cell r="B656" t="str">
            <v>2020-10-15</v>
          </cell>
          <cell r="C656" t="str">
            <v>1885731</v>
          </cell>
          <cell r="D656" t="str">
            <v>劳里酒店</v>
          </cell>
          <cell r="E656" t="str">
            <v>bello monsuru</v>
          </cell>
          <cell r="F656" t="str">
            <v>2020-10-16</v>
          </cell>
          <cell r="G656" t="str">
            <v>2020-10-17</v>
          </cell>
          <cell r="H656" t="str">
            <v>退房日周结</v>
          </cell>
          <cell r="I656" t="str">
            <v>0.00</v>
          </cell>
          <cell r="J656" t="str">
            <v>RMB</v>
          </cell>
          <cell r="K656" t="str">
            <v>0.00</v>
          </cell>
          <cell r="L656">
            <v>0</v>
          </cell>
        </row>
        <row r="657">
          <cell r="A657">
            <v>349124098</v>
          </cell>
          <cell r="B657" t="str">
            <v>2020-10-15</v>
          </cell>
          <cell r="C657" t="str">
            <v>1885795</v>
          </cell>
          <cell r="D657" t="str">
            <v>坎昆NYX酒店</v>
          </cell>
          <cell r="E657" t="str">
            <v>HWANG YIRE</v>
          </cell>
          <cell r="F657" t="str">
            <v>2020-11-02</v>
          </cell>
          <cell r="G657" t="str">
            <v>2020-11-04</v>
          </cell>
          <cell r="H657" t="str">
            <v>退房日周结</v>
          </cell>
          <cell r="I657" t="str">
            <v>0.00</v>
          </cell>
          <cell r="J657" t="str">
            <v>RMB</v>
          </cell>
          <cell r="K657" t="str">
            <v>0.00</v>
          </cell>
          <cell r="L657">
            <v>0</v>
          </cell>
        </row>
        <row r="658">
          <cell r="A658">
            <v>510842797</v>
          </cell>
          <cell r="B658" t="str">
            <v>2020-10-15</v>
          </cell>
          <cell r="C658" t="str">
            <v>1886088</v>
          </cell>
          <cell r="D658" t="str">
            <v>双溪大年派克大道酒店</v>
          </cell>
          <cell r="E658" t="str">
            <v>Hamid Rosli</v>
          </cell>
          <cell r="F658" t="str">
            <v>2020-11-06</v>
          </cell>
          <cell r="G658" t="str">
            <v>2020-11-07</v>
          </cell>
          <cell r="H658" t="str">
            <v>退房日周结</v>
          </cell>
          <cell r="I658" t="str">
            <v>0.00</v>
          </cell>
          <cell r="J658" t="str">
            <v>RMB</v>
          </cell>
          <cell r="K658" t="str">
            <v>0.00</v>
          </cell>
          <cell r="L658">
            <v>0</v>
          </cell>
        </row>
        <row r="659">
          <cell r="A659">
            <v>510954565</v>
          </cell>
          <cell r="B659" t="str">
            <v>2020-10-15</v>
          </cell>
          <cell r="C659" t="str">
            <v>1886380</v>
          </cell>
          <cell r="D659" t="str">
            <v>芭堤雅威尼斯度假村</v>
          </cell>
          <cell r="E659" t="str">
            <v>Sreetes Kittisak</v>
          </cell>
          <cell r="F659" t="str">
            <v>2020-10-16</v>
          </cell>
          <cell r="G659" t="str">
            <v>2020-10-17</v>
          </cell>
          <cell r="H659" t="str">
            <v>退房日周结</v>
          </cell>
          <cell r="I659" t="str">
            <v>112.00</v>
          </cell>
          <cell r="J659" t="str">
            <v>RMB</v>
          </cell>
          <cell r="K659" t="str">
            <v>112.00</v>
          </cell>
          <cell r="L659">
            <v>112</v>
          </cell>
        </row>
        <row r="660">
          <cell r="A660">
            <v>510960689</v>
          </cell>
          <cell r="B660" t="str">
            <v>2020-10-15</v>
          </cell>
          <cell r="C660" t="str">
            <v>1886393</v>
          </cell>
          <cell r="D660" t="str">
            <v>芭堤雅U中天酒店</v>
          </cell>
          <cell r="E660" t="str">
            <v>akaranirunkul Nitchakarn</v>
          </cell>
          <cell r="F660" t="str">
            <v>2020-11-28</v>
          </cell>
          <cell r="G660" t="str">
            <v>2020-11-29</v>
          </cell>
          <cell r="H660" t="str">
            <v>退房日周结</v>
          </cell>
          <cell r="I660" t="str">
            <v>0.00</v>
          </cell>
          <cell r="J660" t="str">
            <v>RMB</v>
          </cell>
          <cell r="K660" t="str">
            <v>0.00</v>
          </cell>
          <cell r="L660">
            <v>0</v>
          </cell>
        </row>
        <row r="661">
          <cell r="A661">
            <v>277687627</v>
          </cell>
          <cell r="B661" t="str">
            <v>2020-10-16</v>
          </cell>
          <cell r="C661" t="str">
            <v>1886426</v>
          </cell>
          <cell r="D661" t="str">
            <v>拉斯维加斯美高梅公园酒店</v>
          </cell>
          <cell r="E661" t="str">
            <v>DE LEON STEPHANIE</v>
          </cell>
          <cell r="F661" t="str">
            <v>2020-11-13</v>
          </cell>
          <cell r="G661" t="str">
            <v>2020-11-15</v>
          </cell>
          <cell r="H661" t="str">
            <v>退房日周结</v>
          </cell>
          <cell r="I661" t="str">
            <v>0.00</v>
          </cell>
          <cell r="J661" t="str">
            <v>RMB</v>
          </cell>
          <cell r="K661" t="str">
            <v>0.00</v>
          </cell>
          <cell r="L661">
            <v>0</v>
          </cell>
        </row>
        <row r="662">
          <cell r="A662">
            <v>349284062</v>
          </cell>
          <cell r="B662" t="str">
            <v>2020-10-16</v>
          </cell>
          <cell r="C662" t="str">
            <v>1886447</v>
          </cell>
          <cell r="D662" t="str">
            <v>柏林亚美隆亚里安斯普林伯根酒店</v>
          </cell>
          <cell r="E662" t="str">
            <v>Mehner Klaus</v>
          </cell>
          <cell r="F662" t="str">
            <v>2020-11-07</v>
          </cell>
          <cell r="G662" t="str">
            <v>2020-11-09</v>
          </cell>
          <cell r="H662" t="str">
            <v>退房日周结</v>
          </cell>
          <cell r="I662" t="str">
            <v>854.00</v>
          </cell>
          <cell r="J662" t="str">
            <v>RMB</v>
          </cell>
          <cell r="K662" t="str">
            <v>854.00</v>
          </cell>
          <cell r="L662">
            <v>0</v>
          </cell>
        </row>
        <row r="663">
          <cell r="A663">
            <v>349292278</v>
          </cell>
          <cell r="B663" t="str">
            <v>2020-10-16</v>
          </cell>
          <cell r="C663" t="str">
            <v>1886455</v>
          </cell>
          <cell r="D663" t="str">
            <v>拉斯维加斯纽约赌场酒店</v>
          </cell>
          <cell r="E663" t="str">
            <v>Brey Lesley</v>
          </cell>
          <cell r="F663" t="str">
            <v>2020-12-07</v>
          </cell>
          <cell r="G663" t="str">
            <v>2020-12-12</v>
          </cell>
          <cell r="H663" t="str">
            <v>退房日周结</v>
          </cell>
          <cell r="I663" t="str">
            <v>1356.00</v>
          </cell>
          <cell r="J663" t="str">
            <v>RMB</v>
          </cell>
          <cell r="K663" t="str">
            <v>1356.00</v>
          </cell>
          <cell r="L663">
            <v>0</v>
          </cell>
        </row>
        <row r="664">
          <cell r="A664">
            <v>349292662</v>
          </cell>
          <cell r="B664" t="str">
            <v>2020-10-16</v>
          </cell>
          <cell r="C664" t="str">
            <v>1886456</v>
          </cell>
          <cell r="D664" t="str">
            <v>国际大道温德姆奥兰多度假村</v>
          </cell>
          <cell r="E664" t="str">
            <v>Lavallee Rita</v>
          </cell>
          <cell r="F664" t="str">
            <v>2020-11-07</v>
          </cell>
          <cell r="G664" t="str">
            <v>2020-11-08</v>
          </cell>
          <cell r="H664" t="str">
            <v>退房日周结</v>
          </cell>
          <cell r="I664" t="str">
            <v>0.00</v>
          </cell>
          <cell r="J664" t="str">
            <v>RMB</v>
          </cell>
          <cell r="K664" t="str">
            <v>0.00</v>
          </cell>
          <cell r="L664">
            <v>0</v>
          </cell>
        </row>
        <row r="665">
          <cell r="A665">
            <v>542055980</v>
          </cell>
          <cell r="B665" t="str">
            <v>2020-10-16</v>
          </cell>
          <cell r="C665" t="str">
            <v>1886839</v>
          </cell>
          <cell r="D665" t="str">
            <v>香港旺角豪生宾馆</v>
          </cell>
          <cell r="E665" t="str">
            <v>Yiu hung  To预定标双</v>
          </cell>
          <cell r="F665" t="str">
            <v>2020-10-17</v>
          </cell>
          <cell r="G665" t="str">
            <v>2020-10-19</v>
          </cell>
          <cell r="H665" t="str">
            <v>退房日周结</v>
          </cell>
          <cell r="I665" t="str">
            <v>330.33</v>
          </cell>
          <cell r="J665" t="str">
            <v>HKD</v>
          </cell>
          <cell r="K665" t="str">
            <v>380.00</v>
          </cell>
          <cell r="L665">
            <v>380</v>
          </cell>
        </row>
        <row r="666">
          <cell r="A666">
            <v>349461290</v>
          </cell>
          <cell r="B666" t="str">
            <v>2020-10-17</v>
          </cell>
          <cell r="C666" t="str">
            <v>1887158</v>
          </cell>
          <cell r="D666" t="str">
            <v>卢塞恩卡斯卡达精品酒店</v>
          </cell>
          <cell r="E666" t="str">
            <v>Zborovska Anna</v>
          </cell>
          <cell r="F666" t="str">
            <v>2020-10-18</v>
          </cell>
          <cell r="G666" t="str">
            <v>2020-10-19</v>
          </cell>
          <cell r="H666" t="str">
            <v>退房日周结</v>
          </cell>
          <cell r="I666" t="str">
            <v>0.00</v>
          </cell>
          <cell r="J666" t="str">
            <v>RMB</v>
          </cell>
          <cell r="K666" t="str">
            <v>0.00</v>
          </cell>
          <cell r="L666">
            <v>0</v>
          </cell>
        </row>
        <row r="667">
          <cell r="A667">
            <v>542474864</v>
          </cell>
          <cell r="B667" t="str">
            <v>2020-10-18</v>
          </cell>
          <cell r="C667" t="str">
            <v>1887905</v>
          </cell>
          <cell r="D667" t="str">
            <v>温阳温泉酒店</v>
          </cell>
          <cell r="E667" t="str">
            <v>Kim Jung soon</v>
          </cell>
          <cell r="F667" t="str">
            <v>2020-11-09</v>
          </cell>
          <cell r="G667" t="str">
            <v>2020-11-14</v>
          </cell>
          <cell r="H667" t="str">
            <v>退房日周结</v>
          </cell>
          <cell r="I667" t="str">
            <v>0.00</v>
          </cell>
          <cell r="J667" t="str">
            <v>RMB</v>
          </cell>
          <cell r="K667" t="str">
            <v>0.00</v>
          </cell>
          <cell r="L667">
            <v>0</v>
          </cell>
        </row>
        <row r="668">
          <cell r="A668">
            <v>542431800</v>
          </cell>
          <cell r="B668" t="str">
            <v>2020-10-18</v>
          </cell>
          <cell r="C668" t="str">
            <v>1887967</v>
          </cell>
          <cell r="D668" t="str">
            <v>香港米易商务宾馆</v>
          </cell>
          <cell r="E668" t="str">
            <v>Pak Yan Bryan\Chan(大床)</v>
          </cell>
          <cell r="F668" t="str">
            <v>2020-10-18</v>
          </cell>
          <cell r="G668" t="str">
            <v>2020-10-19</v>
          </cell>
          <cell r="H668" t="str">
            <v>退房日周结</v>
          </cell>
          <cell r="I668" t="str">
            <v>147.20</v>
          </cell>
          <cell r="J668" t="str">
            <v>HKD</v>
          </cell>
          <cell r="K668" t="str">
            <v>170.00</v>
          </cell>
          <cell r="L668">
            <v>170</v>
          </cell>
        </row>
        <row r="669">
          <cell r="A669">
            <v>1707852793</v>
          </cell>
          <cell r="B669" t="str">
            <v>2020-10-18</v>
          </cell>
          <cell r="C669" t="str">
            <v>1888002</v>
          </cell>
          <cell r="D669" t="str">
            <v>香港米易商务宾馆</v>
          </cell>
          <cell r="E669" t="str">
            <v>King Hang Chow(双床)</v>
          </cell>
          <cell r="F669" t="str">
            <v>2020-10-18</v>
          </cell>
          <cell r="G669" t="str">
            <v>2020-10-25</v>
          </cell>
          <cell r="H669" t="str">
            <v>退房日周结</v>
          </cell>
          <cell r="I669" t="str">
            <v>887.13</v>
          </cell>
          <cell r="J669" t="str">
            <v>HKD</v>
          </cell>
          <cell r="K669" t="str">
            <v>1024.52</v>
          </cell>
          <cell r="L669">
            <v>1024.52</v>
          </cell>
        </row>
        <row r="670">
          <cell r="A670">
            <v>542561648</v>
          </cell>
          <cell r="B670" t="str">
            <v>2020-10-18</v>
          </cell>
          <cell r="C670" t="str">
            <v>1888106</v>
          </cell>
          <cell r="D670" t="str">
            <v>澳门百老汇酒店</v>
          </cell>
          <cell r="E670" t="str">
            <v>HO NGON</v>
          </cell>
          <cell r="F670" t="str">
            <v>2020-11-21</v>
          </cell>
          <cell r="G670" t="str">
            <v>2020-11-22</v>
          </cell>
          <cell r="H670" t="str">
            <v>退房日周结</v>
          </cell>
          <cell r="I670" t="str">
            <v>0.00</v>
          </cell>
          <cell r="J670" t="str">
            <v>RMB</v>
          </cell>
          <cell r="K670" t="str">
            <v>0.00</v>
          </cell>
          <cell r="L670">
            <v>0</v>
          </cell>
        </row>
        <row r="671">
          <cell r="A671">
            <v>277765383</v>
          </cell>
          <cell r="B671" t="str">
            <v>2020-10-19</v>
          </cell>
          <cell r="C671" t="str">
            <v>1888331</v>
          </cell>
          <cell r="D671" t="str">
            <v>四皇后赌场酒店</v>
          </cell>
          <cell r="E671" t="str">
            <v>cooksey charles</v>
          </cell>
          <cell r="F671" t="str">
            <v>2020-12-22</v>
          </cell>
          <cell r="G671" t="str">
            <v>2020-12-26</v>
          </cell>
          <cell r="H671" t="str">
            <v>退房日周结</v>
          </cell>
          <cell r="I671" t="str">
            <v>980.00</v>
          </cell>
          <cell r="J671" t="str">
            <v>RMB</v>
          </cell>
          <cell r="K671" t="str">
            <v>980.00</v>
          </cell>
          <cell r="L671">
            <v>0</v>
          </cell>
        </row>
        <row r="672">
          <cell r="A672">
            <v>350028346</v>
          </cell>
          <cell r="B672" t="str">
            <v>2020-10-19</v>
          </cell>
          <cell r="C672" t="str">
            <v>1888592</v>
          </cell>
          <cell r="D672" t="str">
            <v>海浪和沙滩度假村</v>
          </cell>
          <cell r="E672" t="str">
            <v>Bagsic Jonah</v>
          </cell>
          <cell r="F672" t="str">
            <v>2020-10-31</v>
          </cell>
          <cell r="G672" t="str">
            <v>2020-11-01</v>
          </cell>
          <cell r="H672" t="str">
            <v>退房日周结</v>
          </cell>
          <cell r="I672" t="str">
            <v>0.00</v>
          </cell>
          <cell r="J672" t="str">
            <v>RMB</v>
          </cell>
          <cell r="K672" t="str">
            <v>0.00</v>
          </cell>
          <cell r="L672">
            <v>0</v>
          </cell>
        </row>
        <row r="673">
          <cell r="A673">
            <v>542866980</v>
          </cell>
          <cell r="B673" t="str">
            <v>2020-10-19</v>
          </cell>
          <cell r="C673" t="str">
            <v>1888735</v>
          </cell>
          <cell r="D673" t="str">
            <v>三成设计师酒店</v>
          </cell>
          <cell r="E673" t="str">
            <v>Kim Tae Ill</v>
          </cell>
          <cell r="F673" t="str">
            <v>2020-11-01</v>
          </cell>
          <cell r="G673" t="str">
            <v>2020-11-02</v>
          </cell>
          <cell r="H673" t="str">
            <v>退房日周结</v>
          </cell>
          <cell r="I673" t="str">
            <v>0.00</v>
          </cell>
          <cell r="J673" t="str">
            <v>RMB</v>
          </cell>
          <cell r="K673" t="str">
            <v>0.00</v>
          </cell>
          <cell r="L673">
            <v>0</v>
          </cell>
        </row>
        <row r="674">
          <cell r="A674">
            <v>511864673</v>
          </cell>
          <cell r="B674" t="str">
            <v>2020-10-19</v>
          </cell>
          <cell r="C674" t="str">
            <v>1888780</v>
          </cell>
          <cell r="D674" t="str">
            <v>芭堤雅马蹄铁度假村</v>
          </cell>
          <cell r="E674" t="str">
            <v>Shaw Rebecca</v>
          </cell>
          <cell r="F674" t="str">
            <v>2020-12-10</v>
          </cell>
          <cell r="G674" t="str">
            <v>2020-12-12</v>
          </cell>
          <cell r="H674" t="str">
            <v>退房日周结</v>
          </cell>
          <cell r="I674" t="str">
            <v>298.00</v>
          </cell>
          <cell r="J674" t="str">
            <v>RMB</v>
          </cell>
          <cell r="K674" t="str">
            <v>298.00</v>
          </cell>
          <cell r="L674">
            <v>0</v>
          </cell>
        </row>
        <row r="675">
          <cell r="A675">
            <v>350057426</v>
          </cell>
          <cell r="B675" t="str">
            <v>2020-10-19</v>
          </cell>
          <cell r="C675" t="str">
            <v>1888841</v>
          </cell>
          <cell r="D675" t="str">
            <v>奥兰多赛里布雷松格兰特度假酒店</v>
          </cell>
          <cell r="E675" t="str">
            <v>Freeman Julius</v>
          </cell>
          <cell r="F675" t="str">
            <v>2020-10-28</v>
          </cell>
          <cell r="G675" t="str">
            <v>2020-10-30</v>
          </cell>
          <cell r="H675" t="str">
            <v>退房日周结</v>
          </cell>
          <cell r="I675" t="str">
            <v>0.00</v>
          </cell>
          <cell r="J675" t="str">
            <v>RMB</v>
          </cell>
          <cell r="K675" t="str">
            <v>0.00</v>
          </cell>
          <cell r="L675">
            <v>0</v>
          </cell>
        </row>
        <row r="676">
          <cell r="A676">
            <v>277794063</v>
          </cell>
          <cell r="B676" t="str">
            <v>2020-10-20</v>
          </cell>
          <cell r="C676" t="str">
            <v>1888903</v>
          </cell>
          <cell r="D676" t="str">
            <v>卡帕多西亚旅馆酒店</v>
          </cell>
          <cell r="E676" t="str">
            <v>Buchnak Wissam</v>
          </cell>
          <cell r="F676" t="str">
            <v>2020-11-06</v>
          </cell>
          <cell r="G676" t="str">
            <v>2020-11-09</v>
          </cell>
          <cell r="H676" t="str">
            <v>退房日周结</v>
          </cell>
          <cell r="I676" t="str">
            <v>0.00</v>
          </cell>
          <cell r="J676" t="str">
            <v>RMB</v>
          </cell>
          <cell r="K676" t="str">
            <v>0.00</v>
          </cell>
          <cell r="L676">
            <v>0</v>
          </cell>
        </row>
        <row r="677">
          <cell r="A677">
            <v>542988280</v>
          </cell>
          <cell r="B677" t="str">
            <v>2020-10-20</v>
          </cell>
          <cell r="C677" t="str">
            <v>1888950</v>
          </cell>
          <cell r="D677" t="str">
            <v>滨江酒店</v>
          </cell>
          <cell r="E677" t="str">
            <v>KIM MIN JEONG</v>
          </cell>
          <cell r="F677" t="str">
            <v>2020-11-07</v>
          </cell>
          <cell r="G677" t="str">
            <v>2020-11-08</v>
          </cell>
          <cell r="H677" t="str">
            <v>退房日周结</v>
          </cell>
          <cell r="I677" t="str">
            <v>0.00</v>
          </cell>
          <cell r="J677" t="str">
            <v>RMB</v>
          </cell>
          <cell r="K677" t="str">
            <v>0.00</v>
          </cell>
          <cell r="L677">
            <v>0</v>
          </cell>
        </row>
        <row r="678">
          <cell r="A678">
            <v>543080776</v>
          </cell>
          <cell r="B678" t="str">
            <v>2020-10-20</v>
          </cell>
          <cell r="C678" t="str">
            <v>1889164</v>
          </cell>
          <cell r="D678" t="str">
            <v>釜山海云台Centum酒店</v>
          </cell>
          <cell r="E678" t="str">
            <v>JIHYUN KIM</v>
          </cell>
          <cell r="F678" t="str">
            <v>2020-10-30</v>
          </cell>
          <cell r="G678" t="str">
            <v>2020-10-31</v>
          </cell>
          <cell r="H678" t="str">
            <v>退房日周结</v>
          </cell>
          <cell r="I678" t="str">
            <v>0.00</v>
          </cell>
          <cell r="J678" t="str">
            <v>RMB</v>
          </cell>
          <cell r="K678" t="str">
            <v>0.00</v>
          </cell>
          <cell r="L678">
            <v>0</v>
          </cell>
        </row>
        <row r="679">
          <cell r="A679">
            <v>350383070</v>
          </cell>
          <cell r="B679" t="str">
            <v>2020-10-21</v>
          </cell>
          <cell r="C679" t="str">
            <v>1889758</v>
          </cell>
          <cell r="D679" t="str">
            <v>奥兰多乐国度假村</v>
          </cell>
          <cell r="E679" t="str">
            <v>El Yahooda</v>
          </cell>
          <cell r="F679" t="str">
            <v>2020-12-04</v>
          </cell>
          <cell r="G679" t="str">
            <v>2020-12-06</v>
          </cell>
          <cell r="H679" t="str">
            <v>退房日周结</v>
          </cell>
          <cell r="I679" t="str">
            <v>0.00</v>
          </cell>
          <cell r="J679" t="str">
            <v>RMB</v>
          </cell>
          <cell r="K679" t="str">
            <v>0.00</v>
          </cell>
          <cell r="L679">
            <v>0</v>
          </cell>
        </row>
        <row r="680">
          <cell r="A680">
            <v>512276033</v>
          </cell>
          <cell r="B680" t="str">
            <v>2020-10-21</v>
          </cell>
          <cell r="C680" t="str">
            <v>1889775</v>
          </cell>
          <cell r="D680" t="str">
            <v>武里府画廊饭店</v>
          </cell>
          <cell r="E680" t="str">
            <v>Chang Andrew</v>
          </cell>
          <cell r="F680" t="str">
            <v>2020-11-01</v>
          </cell>
          <cell r="G680" t="str">
            <v>2020-11-02</v>
          </cell>
          <cell r="H680" t="str">
            <v>退房日周结</v>
          </cell>
          <cell r="I680" t="str">
            <v>0.00</v>
          </cell>
          <cell r="J680" t="str">
            <v>RMB</v>
          </cell>
          <cell r="K680" t="str">
            <v>0.00</v>
          </cell>
          <cell r="L680">
            <v>0</v>
          </cell>
        </row>
        <row r="681">
          <cell r="A681">
            <v>350435930</v>
          </cell>
          <cell r="B681" t="str">
            <v>2020-10-22</v>
          </cell>
          <cell r="C681" t="str">
            <v>1890195</v>
          </cell>
          <cell r="D681" t="str">
            <v>佩奇/鲍威尔湖戴斯套房酒店</v>
          </cell>
          <cell r="E681" t="str">
            <v>Braun Pascal</v>
          </cell>
          <cell r="F681" t="str">
            <v>2020-10-22</v>
          </cell>
          <cell r="G681" t="str">
            <v>2020-10-24</v>
          </cell>
          <cell r="H681" t="str">
            <v>退房日周结</v>
          </cell>
          <cell r="I681" t="str">
            <v>0.00</v>
          </cell>
          <cell r="J681" t="str">
            <v>RMB</v>
          </cell>
          <cell r="K681" t="str">
            <v>0.00</v>
          </cell>
          <cell r="L681">
            <v>0</v>
          </cell>
        </row>
        <row r="682">
          <cell r="A682">
            <v>277857159</v>
          </cell>
          <cell r="B682" t="str">
            <v>2020-10-22</v>
          </cell>
          <cell r="C682" t="str">
            <v>1890235</v>
          </cell>
          <cell r="D682" t="str">
            <v>马尼拉阿曼达酒店</v>
          </cell>
          <cell r="E682" t="str">
            <v>Navarro Annabel</v>
          </cell>
          <cell r="F682" t="str">
            <v>2020-10-24</v>
          </cell>
          <cell r="G682" t="str">
            <v>2020-10-25</v>
          </cell>
          <cell r="H682" t="str">
            <v>退房日周结</v>
          </cell>
          <cell r="I682" t="str">
            <v>392.00</v>
          </cell>
          <cell r="J682" t="str">
            <v>RMB</v>
          </cell>
          <cell r="K682" t="str">
            <v>392.00</v>
          </cell>
          <cell r="L682">
            <v>392</v>
          </cell>
        </row>
        <row r="683">
          <cell r="A683">
            <v>277885107</v>
          </cell>
          <cell r="B683" t="str">
            <v>2020-10-23</v>
          </cell>
          <cell r="C683" t="str">
            <v>1890850</v>
          </cell>
          <cell r="D683" t="str">
            <v>东部时间酒店</v>
          </cell>
          <cell r="E683" t="str">
            <v>Kamyshava Darya</v>
          </cell>
          <cell r="F683" t="str">
            <v>2020-10-23</v>
          </cell>
          <cell r="G683" t="str">
            <v>2020-10-25</v>
          </cell>
          <cell r="H683" t="str">
            <v>退房日周结</v>
          </cell>
          <cell r="I683" t="str">
            <v>0.00</v>
          </cell>
          <cell r="J683" t="str">
            <v>RMB</v>
          </cell>
          <cell r="K683" t="str">
            <v>0.00</v>
          </cell>
          <cell r="L683">
            <v>0</v>
          </cell>
        </row>
        <row r="684">
          <cell r="A684">
            <v>277887979</v>
          </cell>
          <cell r="B684" t="str">
            <v>2020-10-23</v>
          </cell>
          <cell r="C684" t="str">
            <v>1890886</v>
          </cell>
          <cell r="D684" t="str">
            <v>迷拉吉酒店</v>
          </cell>
          <cell r="E684" t="str">
            <v>Dizon Andrew</v>
          </cell>
          <cell r="F684" t="str">
            <v>2020-11-26</v>
          </cell>
          <cell r="G684" t="str">
            <v>2020-11-28</v>
          </cell>
          <cell r="H684" t="str">
            <v>退房日周结</v>
          </cell>
          <cell r="I684" t="str">
            <v>882.00</v>
          </cell>
          <cell r="J684" t="str">
            <v>RMB</v>
          </cell>
          <cell r="K684" t="str">
            <v>882.00</v>
          </cell>
          <cell r="L684">
            <v>0</v>
          </cell>
        </row>
        <row r="685">
          <cell r="A685">
            <v>350763830</v>
          </cell>
          <cell r="B685" t="str">
            <v>2020-10-23</v>
          </cell>
          <cell r="C685" t="str">
            <v>1891029</v>
          </cell>
          <cell r="D685" t="str">
            <v>海德公园酒店</v>
          </cell>
          <cell r="E685" t="str">
            <v>Sanchez Salome</v>
          </cell>
          <cell r="F685" t="str">
            <v>2020-12-05</v>
          </cell>
          <cell r="G685" t="str">
            <v>2020-12-07</v>
          </cell>
          <cell r="H685" t="str">
            <v>退房日周结</v>
          </cell>
          <cell r="I685" t="str">
            <v>0.00</v>
          </cell>
          <cell r="J685" t="str">
            <v>RMB</v>
          </cell>
          <cell r="K685" t="str">
            <v>0.00</v>
          </cell>
          <cell r="L685">
            <v>0</v>
          </cell>
        </row>
        <row r="686">
          <cell r="A686">
            <v>350772230</v>
          </cell>
          <cell r="B686" t="str">
            <v>2020-10-23</v>
          </cell>
          <cell r="C686" t="str">
            <v>1891097</v>
          </cell>
          <cell r="D686" t="str">
            <v>马尼拉阿曼达酒店</v>
          </cell>
          <cell r="E686" t="str">
            <v>Navarro Annabel</v>
          </cell>
          <cell r="F686" t="str">
            <v>2020-10-24</v>
          </cell>
          <cell r="G686" t="str">
            <v>2020-10-25</v>
          </cell>
          <cell r="H686" t="str">
            <v>退房日周结</v>
          </cell>
          <cell r="I686" t="str">
            <v>0.00</v>
          </cell>
          <cell r="J686" t="str">
            <v>RMB</v>
          </cell>
          <cell r="K686" t="str">
            <v>0.00</v>
          </cell>
          <cell r="L686">
            <v>0</v>
          </cell>
        </row>
        <row r="687">
          <cell r="A687">
            <v>512856681</v>
          </cell>
          <cell r="B687" t="str">
            <v>2020-10-23</v>
          </cell>
          <cell r="C687" t="str">
            <v>1891145</v>
          </cell>
          <cell r="D687" t="str">
            <v>华欣Ace度假酒店</v>
          </cell>
          <cell r="E687" t="str">
            <v>Prommuang Noppakao</v>
          </cell>
          <cell r="F687" t="str">
            <v>2020-12-24</v>
          </cell>
          <cell r="G687" t="str">
            <v>2020-12-25</v>
          </cell>
          <cell r="H687" t="str">
            <v>退房日周结</v>
          </cell>
          <cell r="I687" t="str">
            <v>0.00</v>
          </cell>
          <cell r="J687" t="str">
            <v>RMB</v>
          </cell>
          <cell r="K687" t="str">
            <v>0.00</v>
          </cell>
          <cell r="L687">
            <v>0</v>
          </cell>
        </row>
        <row r="688">
          <cell r="A688">
            <v>350803218</v>
          </cell>
          <cell r="B688" t="str">
            <v>2020-10-23</v>
          </cell>
          <cell r="C688" t="str">
            <v>1891400</v>
          </cell>
          <cell r="D688" t="str">
            <v>可可比奇海滩棕榈国际度假酒店&amp;会议中心</v>
          </cell>
          <cell r="E688" t="str">
            <v>Bishop Candace</v>
          </cell>
          <cell r="F688" t="str">
            <v>2020-10-23</v>
          </cell>
          <cell r="G688" t="str">
            <v>2020-10-24</v>
          </cell>
          <cell r="H688" t="str">
            <v>退房日周结</v>
          </cell>
          <cell r="I688" t="str">
            <v>0.00</v>
          </cell>
          <cell r="J688" t="str">
            <v>RMB</v>
          </cell>
          <cell r="K688" t="str">
            <v>0.00</v>
          </cell>
          <cell r="L688">
            <v>0</v>
          </cell>
        </row>
        <row r="689">
          <cell r="A689">
            <v>277905483</v>
          </cell>
          <cell r="B689" t="str">
            <v>2020-10-23</v>
          </cell>
          <cell r="C689" t="str">
            <v>1891439</v>
          </cell>
          <cell r="D689" t="str">
            <v>迷拉吉酒店</v>
          </cell>
          <cell r="E689" t="str">
            <v>Romanzi Roberto</v>
          </cell>
          <cell r="F689" t="str">
            <v>2020-11-13</v>
          </cell>
          <cell r="G689" t="str">
            <v>2020-11-15</v>
          </cell>
          <cell r="H689" t="str">
            <v>退房日周结</v>
          </cell>
          <cell r="I689" t="str">
            <v>1046.00</v>
          </cell>
          <cell r="J689" t="str">
            <v>RMB</v>
          </cell>
          <cell r="K689" t="str">
            <v>1046.00</v>
          </cell>
          <cell r="L689">
            <v>0</v>
          </cell>
        </row>
        <row r="690">
          <cell r="A690">
            <v>512998701</v>
          </cell>
          <cell r="B690" t="str">
            <v>2020-10-23</v>
          </cell>
          <cell r="C690" t="str">
            <v>1891475</v>
          </cell>
          <cell r="D690" t="str">
            <v>芭堤雅U中天酒店</v>
          </cell>
          <cell r="E690" t="str">
            <v>sripinyosirikul thasaneewan</v>
          </cell>
          <cell r="F690" t="str">
            <v>2020-12-07</v>
          </cell>
          <cell r="G690" t="str">
            <v>2020-12-08</v>
          </cell>
          <cell r="H690" t="str">
            <v>退房日周结</v>
          </cell>
          <cell r="I690" t="str">
            <v>0.00</v>
          </cell>
          <cell r="J690" t="str">
            <v>RMB</v>
          </cell>
          <cell r="K690" t="str">
            <v>0.00</v>
          </cell>
          <cell r="L690">
            <v>0</v>
          </cell>
        </row>
        <row r="691">
          <cell r="A691">
            <v>350888586</v>
          </cell>
          <cell r="B691" t="str">
            <v>2020-10-24</v>
          </cell>
          <cell r="C691" t="str">
            <v>1891557</v>
          </cell>
          <cell r="D691" t="str">
            <v>马尼拉阿曼达酒店</v>
          </cell>
          <cell r="E691" t="str">
            <v>Posadas  Maria Paz Eladia</v>
          </cell>
          <cell r="F691" t="str">
            <v>2020-11-02</v>
          </cell>
          <cell r="G691" t="str">
            <v>2020-11-03</v>
          </cell>
          <cell r="H691" t="str">
            <v>退房日周结</v>
          </cell>
          <cell r="I691" t="str">
            <v>0.00</v>
          </cell>
          <cell r="J691" t="str">
            <v>RMB</v>
          </cell>
          <cell r="K691" t="str">
            <v>0.00</v>
          </cell>
          <cell r="L691">
            <v>0</v>
          </cell>
        </row>
        <row r="692">
          <cell r="A692">
            <v>513174441</v>
          </cell>
          <cell r="B692" t="str">
            <v>2020-10-24</v>
          </cell>
          <cell r="C692" t="str">
            <v>1891870</v>
          </cell>
          <cell r="D692" t="str">
            <v>报春花海滩酒店</v>
          </cell>
          <cell r="E692" t="str">
            <v>Ibrahim Mohd fahiezad</v>
          </cell>
          <cell r="F692" t="str">
            <v>2020-11-29</v>
          </cell>
          <cell r="G692" t="str">
            <v>2020-11-30</v>
          </cell>
          <cell r="H692" t="str">
            <v>退房日周结</v>
          </cell>
          <cell r="I692" t="str">
            <v>296.00</v>
          </cell>
          <cell r="J692" t="str">
            <v>RMB</v>
          </cell>
          <cell r="K692" t="str">
            <v>296.00</v>
          </cell>
          <cell r="L692">
            <v>0</v>
          </cell>
        </row>
        <row r="693">
          <cell r="A693">
            <v>513235949</v>
          </cell>
          <cell r="B693" t="str">
            <v>2020-10-24</v>
          </cell>
          <cell r="C693" t="str">
            <v>1891948</v>
          </cell>
          <cell r="D693" t="str">
            <v>拉玛二世公园村酒店</v>
          </cell>
          <cell r="E693" t="str">
            <v>Khaopong Janlada</v>
          </cell>
          <cell r="F693" t="str">
            <v>2020-10-24</v>
          </cell>
          <cell r="G693" t="str">
            <v>2020-10-25</v>
          </cell>
          <cell r="H693" t="str">
            <v>退房日周结</v>
          </cell>
          <cell r="I693" t="str">
            <v>243.00</v>
          </cell>
          <cell r="J693" t="str">
            <v>RMB</v>
          </cell>
          <cell r="K693" t="str">
            <v>243.00</v>
          </cell>
          <cell r="L693">
            <v>0</v>
          </cell>
        </row>
        <row r="694">
          <cell r="A694">
            <v>277929347</v>
          </cell>
          <cell r="B694" t="str">
            <v>2020-10-24</v>
          </cell>
          <cell r="C694" t="str">
            <v>1891959</v>
          </cell>
          <cell r="D694" t="str">
            <v>卡米诺皇家机场酒店</v>
          </cell>
          <cell r="E694" t="str">
            <v>Lammle Thomas</v>
          </cell>
          <cell r="F694" t="str">
            <v>2021-01-08</v>
          </cell>
          <cell r="G694" t="str">
            <v>2021-01-09</v>
          </cell>
          <cell r="H694" t="str">
            <v>退房日周结</v>
          </cell>
          <cell r="I694" t="str">
            <v>0.00</v>
          </cell>
          <cell r="J694" t="str">
            <v>RMB</v>
          </cell>
          <cell r="K694" t="str">
            <v>0.00</v>
          </cell>
          <cell r="L694">
            <v>0</v>
          </cell>
        </row>
        <row r="695">
          <cell r="A695">
            <v>351111458</v>
          </cell>
          <cell r="B695" t="str">
            <v>2020-10-25</v>
          </cell>
          <cell r="C695" t="str">
            <v>1892108</v>
          </cell>
          <cell r="D695" t="str">
            <v>奥兰多乐国度假村</v>
          </cell>
          <cell r="E695" t="str">
            <v>Woods Shandrika</v>
          </cell>
          <cell r="F695" t="str">
            <v>2020-12-11</v>
          </cell>
          <cell r="G695" t="str">
            <v>2020-12-14</v>
          </cell>
          <cell r="H695" t="str">
            <v>退房日周结</v>
          </cell>
          <cell r="I695" t="str">
            <v>0.00</v>
          </cell>
          <cell r="J695" t="str">
            <v>RMB</v>
          </cell>
          <cell r="K695" t="str">
            <v>0.00</v>
          </cell>
          <cell r="L695">
            <v>0</v>
          </cell>
        </row>
        <row r="696">
          <cell r="A696">
            <v>351113230</v>
          </cell>
          <cell r="B696" t="str">
            <v>2020-10-25</v>
          </cell>
          <cell r="C696" t="str">
            <v>1892110</v>
          </cell>
          <cell r="D696" t="str">
            <v>奥兰多乐国度假村</v>
          </cell>
          <cell r="E696" t="str">
            <v>Woods Shandrika</v>
          </cell>
          <cell r="F696" t="str">
            <v>2020-12-11</v>
          </cell>
          <cell r="G696" t="str">
            <v>2020-12-14</v>
          </cell>
          <cell r="H696" t="str">
            <v>退房日周结</v>
          </cell>
          <cell r="I696" t="str">
            <v>0.00</v>
          </cell>
          <cell r="J696" t="str">
            <v>RMB</v>
          </cell>
          <cell r="K696" t="str">
            <v>0.00</v>
          </cell>
          <cell r="L696">
            <v>0</v>
          </cell>
        </row>
        <row r="697">
          <cell r="A697">
            <v>544445552</v>
          </cell>
          <cell r="B697" t="str">
            <v>2020-10-25</v>
          </cell>
          <cell r="C697" t="str">
            <v>1892254</v>
          </cell>
          <cell r="D697" t="str">
            <v>济州新罗舒泰酒店</v>
          </cell>
          <cell r="E697" t="str">
            <v>Kim minji</v>
          </cell>
          <cell r="F697" t="str">
            <v>2020-11-26</v>
          </cell>
          <cell r="G697" t="str">
            <v>2020-11-28</v>
          </cell>
          <cell r="H697" t="str">
            <v>退房日周结</v>
          </cell>
          <cell r="I697" t="str">
            <v>0.00</v>
          </cell>
          <cell r="J697" t="str">
            <v>RMB</v>
          </cell>
          <cell r="K697" t="str">
            <v>0.00</v>
          </cell>
          <cell r="L697">
            <v>0</v>
          </cell>
        </row>
        <row r="698">
          <cell r="A698">
            <v>544451344</v>
          </cell>
          <cell r="B698" t="str">
            <v>2020-10-25</v>
          </cell>
          <cell r="C698" t="str">
            <v>1892267</v>
          </cell>
          <cell r="D698" t="str">
            <v>济州格拉贝尔酒店</v>
          </cell>
          <cell r="E698" t="str">
            <v>PARK DAYOUNG</v>
          </cell>
          <cell r="F698" t="str">
            <v>2020-12-30</v>
          </cell>
          <cell r="G698" t="str">
            <v>2021-01-02</v>
          </cell>
          <cell r="H698" t="str">
            <v>退房日周结</v>
          </cell>
          <cell r="I698" t="str">
            <v>1178.00</v>
          </cell>
          <cell r="J698" t="str">
            <v>RMB</v>
          </cell>
          <cell r="K698" t="str">
            <v>1178.00</v>
          </cell>
          <cell r="L698">
            <v>0</v>
          </cell>
        </row>
        <row r="699">
          <cell r="A699">
            <v>277949999</v>
          </cell>
          <cell r="B699" t="str">
            <v>2020-10-25</v>
          </cell>
          <cell r="C699" t="str">
            <v>1892410</v>
          </cell>
          <cell r="D699" t="str">
            <v>多哈伊兹丹酒店</v>
          </cell>
          <cell r="E699" t="str">
            <v>OCAMPO SARAH JANE</v>
          </cell>
          <cell r="F699" t="str">
            <v>2020-10-26</v>
          </cell>
          <cell r="G699" t="str">
            <v>2020-10-27</v>
          </cell>
          <cell r="H699" t="str">
            <v>退房日周结</v>
          </cell>
          <cell r="I699" t="str">
            <v>0.00</v>
          </cell>
          <cell r="J699" t="str">
            <v>RMB</v>
          </cell>
          <cell r="K699" t="str">
            <v>0.00</v>
          </cell>
          <cell r="L699">
            <v>0</v>
          </cell>
        </row>
        <row r="700">
          <cell r="A700">
            <v>513460433</v>
          </cell>
          <cell r="B700" t="str">
            <v>2020-10-25</v>
          </cell>
          <cell r="C700" t="str">
            <v>1892416</v>
          </cell>
          <cell r="D700" t="str">
            <v>阿玛里斯帕库安茂物酒店</v>
          </cell>
          <cell r="E700" t="str">
            <v>Jayanti Satrai</v>
          </cell>
          <cell r="F700" t="str">
            <v>2020-11-15</v>
          </cell>
          <cell r="G700" t="str">
            <v>2020-11-16</v>
          </cell>
          <cell r="H700" t="str">
            <v>退房日周结</v>
          </cell>
          <cell r="I700" t="str">
            <v>0.00</v>
          </cell>
          <cell r="J700" t="str">
            <v>RMB</v>
          </cell>
          <cell r="K700" t="str">
            <v>0.00</v>
          </cell>
          <cell r="L700">
            <v>0</v>
          </cell>
        </row>
        <row r="701">
          <cell r="A701">
            <v>513487149</v>
          </cell>
          <cell r="B701" t="str">
            <v>2020-10-25</v>
          </cell>
          <cell r="C701" t="str">
            <v>1892461</v>
          </cell>
          <cell r="D701" t="str">
            <v>雅加达穆丽雅酒店</v>
          </cell>
          <cell r="E701" t="str">
            <v>Djemat Nandina</v>
          </cell>
          <cell r="F701" t="str">
            <v>2020-10-31</v>
          </cell>
          <cell r="G701" t="str">
            <v>2020-11-01</v>
          </cell>
          <cell r="H701" t="str">
            <v>退房日周结</v>
          </cell>
          <cell r="I701" t="str">
            <v>0.00</v>
          </cell>
          <cell r="J701" t="str">
            <v>RMB</v>
          </cell>
          <cell r="K701" t="str">
            <v>0.00</v>
          </cell>
          <cell r="L701">
            <v>0</v>
          </cell>
        </row>
        <row r="702">
          <cell r="A702">
            <v>351290010</v>
          </cell>
          <cell r="B702" t="str">
            <v>2020-10-26</v>
          </cell>
          <cell r="C702" t="str">
            <v>1892582</v>
          </cell>
          <cell r="D702" t="str">
            <v>奥兰多邦内溪温德姆格兰德度假酒店</v>
          </cell>
          <cell r="E702" t="str">
            <v>Smit Rachel</v>
          </cell>
          <cell r="F702" t="str">
            <v>2020-11-18</v>
          </cell>
          <cell r="G702" t="str">
            <v>2020-11-20</v>
          </cell>
          <cell r="H702" t="str">
            <v>退房日周结</v>
          </cell>
          <cell r="I702" t="str">
            <v>0.00</v>
          </cell>
          <cell r="J702" t="str">
            <v>RMB</v>
          </cell>
          <cell r="K702" t="str">
            <v>0.00</v>
          </cell>
          <cell r="L702">
            <v>0</v>
          </cell>
        </row>
        <row r="703">
          <cell r="A703">
            <v>277963011</v>
          </cell>
          <cell r="B703" t="str">
            <v>2020-10-26</v>
          </cell>
          <cell r="C703" t="str">
            <v>1892598</v>
          </cell>
          <cell r="D703" t="str">
            <v>贝尔特因佛内斯酒店</v>
          </cell>
          <cell r="E703" t="str">
            <v>Maddison James</v>
          </cell>
          <cell r="F703" t="str">
            <v>2020-10-31</v>
          </cell>
          <cell r="G703" t="str">
            <v>2020-11-01</v>
          </cell>
          <cell r="H703" t="str">
            <v>退房日周结</v>
          </cell>
          <cell r="I703" t="str">
            <v>0.00</v>
          </cell>
          <cell r="J703" t="str">
            <v>RMB</v>
          </cell>
          <cell r="K703" t="str">
            <v>0.00</v>
          </cell>
          <cell r="L703">
            <v>0</v>
          </cell>
        </row>
        <row r="704">
          <cell r="A704">
            <v>513711197</v>
          </cell>
          <cell r="B704" t="str">
            <v>2020-10-26</v>
          </cell>
          <cell r="C704" t="str">
            <v>1892878</v>
          </cell>
          <cell r="D704" t="str">
            <v>芬芳酒店</v>
          </cell>
          <cell r="E704" t="str">
            <v>Tan Heliene</v>
          </cell>
          <cell r="F704" t="str">
            <v>2020-10-26</v>
          </cell>
          <cell r="G704" t="str">
            <v>2020-10-27</v>
          </cell>
          <cell r="H704" t="str">
            <v>退房日周结</v>
          </cell>
          <cell r="I704" t="str">
            <v>216.00</v>
          </cell>
          <cell r="J704" t="str">
            <v>RMB</v>
          </cell>
          <cell r="K704" t="str">
            <v>216.00</v>
          </cell>
          <cell r="L704">
            <v>0</v>
          </cell>
        </row>
        <row r="705">
          <cell r="A705">
            <v>277973579</v>
          </cell>
          <cell r="B705" t="str">
            <v>2020-10-26</v>
          </cell>
          <cell r="C705" t="str">
            <v>1892883</v>
          </cell>
          <cell r="D705" t="str">
            <v>不来梅道瑞特城市酒店</v>
          </cell>
          <cell r="E705" t="str">
            <v>Waldkircher Gerd Andre</v>
          </cell>
          <cell r="F705" t="str">
            <v>2020-10-28</v>
          </cell>
          <cell r="G705" t="str">
            <v>2020-10-30</v>
          </cell>
          <cell r="H705" t="str">
            <v>退房日周结</v>
          </cell>
          <cell r="I705" t="str">
            <v>0.00</v>
          </cell>
          <cell r="J705" t="str">
            <v>RMB</v>
          </cell>
          <cell r="K705" t="str">
            <v>0.00</v>
          </cell>
          <cell r="L705">
            <v>0</v>
          </cell>
        </row>
        <row r="706">
          <cell r="A706">
            <v>351555314</v>
          </cell>
          <cell r="B706" t="str">
            <v>2020-10-27</v>
          </cell>
          <cell r="C706" t="str">
            <v>1893176</v>
          </cell>
          <cell r="D706" t="str">
            <v>南京金陵饭店</v>
          </cell>
          <cell r="E706" t="str">
            <v>ma weiming</v>
          </cell>
          <cell r="F706" t="str">
            <v>2020-10-27</v>
          </cell>
          <cell r="G706" t="str">
            <v>2020-10-28</v>
          </cell>
          <cell r="H706" t="str">
            <v>退房日周结</v>
          </cell>
          <cell r="I706" t="str">
            <v>0.00</v>
          </cell>
          <cell r="J706" t="str">
            <v>RMB</v>
          </cell>
          <cell r="K706" t="str">
            <v>0.00</v>
          </cell>
          <cell r="L706">
            <v>0</v>
          </cell>
        </row>
        <row r="707">
          <cell r="A707">
            <v>545009508</v>
          </cell>
          <cell r="B707" t="str">
            <v>2020-10-27</v>
          </cell>
          <cell r="C707" t="str">
            <v>1893187</v>
          </cell>
          <cell r="D707" t="str">
            <v>济州格拉贝尔酒店</v>
          </cell>
          <cell r="E707" t="str">
            <v>LEE KYOUNGA</v>
          </cell>
          <cell r="F707" t="str">
            <v>2020-12-30</v>
          </cell>
          <cell r="G707" t="str">
            <v>2021-01-01</v>
          </cell>
          <cell r="H707" t="str">
            <v>退房日周结</v>
          </cell>
          <cell r="I707" t="str">
            <v>759.00</v>
          </cell>
          <cell r="J707" t="str">
            <v>RMB</v>
          </cell>
          <cell r="K707" t="str">
            <v>759.00</v>
          </cell>
          <cell r="L707">
            <v>0</v>
          </cell>
        </row>
        <row r="708">
          <cell r="A708">
            <v>545483596</v>
          </cell>
          <cell r="B708" t="str">
            <v>2020-10-28</v>
          </cell>
          <cell r="C708" t="str">
            <v>1894046</v>
          </cell>
          <cell r="D708" t="str">
            <v>深圳华强广场酒店</v>
          </cell>
          <cell r="E708" t="str">
            <v>youngtai lee</v>
          </cell>
          <cell r="F708" t="str">
            <v>2020-11-01</v>
          </cell>
          <cell r="G708" t="str">
            <v>2020-11-02</v>
          </cell>
          <cell r="H708" t="str">
            <v>退房日周结</v>
          </cell>
          <cell r="I708" t="str">
            <v>0.00</v>
          </cell>
          <cell r="J708" t="str">
            <v>RMB</v>
          </cell>
          <cell r="K708" t="str">
            <v>0.00</v>
          </cell>
          <cell r="L708">
            <v>0</v>
          </cell>
        </row>
        <row r="709">
          <cell r="A709">
            <v>278045867</v>
          </cell>
          <cell r="B709" t="str">
            <v>2020-10-29</v>
          </cell>
          <cell r="C709" t="str">
            <v>1894104</v>
          </cell>
          <cell r="D709" t="str">
            <v>卓美亚阿联酋塔酒店</v>
          </cell>
          <cell r="E709" t="str">
            <v>Mashinistov Mikhail</v>
          </cell>
          <cell r="F709" t="str">
            <v>2020-11-19</v>
          </cell>
          <cell r="G709" t="str">
            <v>2020-11-20</v>
          </cell>
          <cell r="H709" t="str">
            <v>退房日周结</v>
          </cell>
          <cell r="I709" t="str">
            <v>0.00</v>
          </cell>
          <cell r="J709" t="str">
            <v>RMB</v>
          </cell>
          <cell r="K709" t="str">
            <v>0.00</v>
          </cell>
          <cell r="L709">
            <v>0</v>
          </cell>
        </row>
        <row r="710">
          <cell r="A710">
            <v>514674857</v>
          </cell>
          <cell r="B710" t="str">
            <v>2020-10-29</v>
          </cell>
          <cell r="C710" t="str">
            <v>1894567</v>
          </cell>
          <cell r="D710" t="str">
            <v>伦敦里奥纳多皇家圣保罗酒店</v>
          </cell>
          <cell r="E710" t="str">
            <v>Singh Japinder</v>
          </cell>
          <cell r="F710" t="str">
            <v>2020-11-29</v>
          </cell>
          <cell r="G710" t="str">
            <v>2020-12-07</v>
          </cell>
          <cell r="H710" t="str">
            <v>退房日周结</v>
          </cell>
          <cell r="I710" t="str">
            <v>10936.00</v>
          </cell>
          <cell r="J710" t="str">
            <v>RMB</v>
          </cell>
          <cell r="K710" t="str">
            <v>10936.00</v>
          </cell>
          <cell r="L710">
            <v>0</v>
          </cell>
        </row>
        <row r="711">
          <cell r="A711">
            <v>514748097</v>
          </cell>
          <cell r="B711" t="str">
            <v>2020-10-30</v>
          </cell>
          <cell r="C711" t="str">
            <v>1894699</v>
          </cell>
          <cell r="D711" t="str">
            <v>芭堤雅威尼斯度假村</v>
          </cell>
          <cell r="E711" t="str">
            <v>Sangsawang Pratchayanon</v>
          </cell>
          <cell r="F711" t="str">
            <v>2020-10-31</v>
          </cell>
          <cell r="G711" t="str">
            <v>2020-11-01</v>
          </cell>
          <cell r="H711" t="str">
            <v>退房日周结</v>
          </cell>
          <cell r="I711" t="str">
            <v>0.00</v>
          </cell>
          <cell r="J711" t="str">
            <v>RMB</v>
          </cell>
          <cell r="K711" t="str">
            <v>0.00</v>
          </cell>
          <cell r="L711">
            <v>0</v>
          </cell>
        </row>
        <row r="712">
          <cell r="A712">
            <v>545809220</v>
          </cell>
          <cell r="B712" t="str">
            <v>2020-10-30</v>
          </cell>
          <cell r="C712" t="str">
            <v>1894740</v>
          </cell>
          <cell r="D712" t="str">
            <v>深圳华强广场酒店</v>
          </cell>
          <cell r="E712" t="str">
            <v>Choi Yejin</v>
          </cell>
          <cell r="F712" t="str">
            <v>2020-11-02</v>
          </cell>
          <cell r="G712" t="str">
            <v>2020-11-03</v>
          </cell>
          <cell r="H712" t="str">
            <v>退房日周结</v>
          </cell>
          <cell r="I712" t="str">
            <v>0.00</v>
          </cell>
          <cell r="J712" t="str">
            <v>RMB</v>
          </cell>
          <cell r="K712" t="str">
            <v>0.00</v>
          </cell>
          <cell r="L712">
            <v>0</v>
          </cell>
        </row>
        <row r="713">
          <cell r="A713">
            <v>351937734</v>
          </cell>
          <cell r="B713" t="str">
            <v>2020-10-30</v>
          </cell>
          <cell r="C713" t="str">
            <v>1894754</v>
          </cell>
          <cell r="D713" t="str">
            <v>南风汽车旅馆</v>
          </cell>
          <cell r="E713" t="str">
            <v>Torre Julio</v>
          </cell>
          <cell r="F713" t="str">
            <v>2020-11-06</v>
          </cell>
          <cell r="G713" t="str">
            <v>2020-11-08</v>
          </cell>
          <cell r="H713" t="str">
            <v>退房日周结</v>
          </cell>
          <cell r="I713" t="str">
            <v>0.00</v>
          </cell>
          <cell r="J713" t="str">
            <v>RMB</v>
          </cell>
          <cell r="K713" t="str">
            <v>0.00</v>
          </cell>
          <cell r="L713">
            <v>0</v>
          </cell>
        </row>
        <row r="714">
          <cell r="A714">
            <v>514841865</v>
          </cell>
          <cell r="B714" t="str">
            <v>2020-10-30</v>
          </cell>
          <cell r="C714" t="str">
            <v>1894975</v>
          </cell>
          <cell r="D714" t="str">
            <v>三亚湾海居铂尔曼度假酒店</v>
          </cell>
          <cell r="E714" t="str">
            <v>Wang Lu</v>
          </cell>
          <cell r="F714" t="str">
            <v>2020-11-06</v>
          </cell>
          <cell r="G714" t="str">
            <v>2020-11-07</v>
          </cell>
          <cell r="H714" t="str">
            <v>退房日周结</v>
          </cell>
          <cell r="I714" t="str">
            <v>0.00</v>
          </cell>
          <cell r="J714" t="str">
            <v>RMB</v>
          </cell>
          <cell r="K714" t="str">
            <v>0.00</v>
          </cell>
          <cell r="L714">
            <v>0</v>
          </cell>
        </row>
        <row r="715">
          <cell r="A715">
            <v>514867293</v>
          </cell>
          <cell r="B715" t="str">
            <v>2020-10-30</v>
          </cell>
          <cell r="C715" t="str">
            <v>1895051</v>
          </cell>
          <cell r="D715" t="str">
            <v>Be.酒店弗里曼特尔酒店</v>
          </cell>
          <cell r="E715" t="str">
            <v>Firby Tianah</v>
          </cell>
          <cell r="F715" t="str">
            <v>2020-10-30</v>
          </cell>
          <cell r="G715" t="str">
            <v>2020-10-31</v>
          </cell>
          <cell r="H715" t="str">
            <v>退房日周结</v>
          </cell>
          <cell r="I715" t="str">
            <v>0.00</v>
          </cell>
          <cell r="J715" t="str">
            <v>RMB</v>
          </cell>
          <cell r="K715" t="str">
            <v>0.00</v>
          </cell>
          <cell r="L715">
            <v>0</v>
          </cell>
        </row>
        <row r="716">
          <cell r="A716">
            <v>545929960</v>
          </cell>
          <cell r="B716" t="str">
            <v>2020-10-30</v>
          </cell>
          <cell r="C716" t="str">
            <v>1895163</v>
          </cell>
          <cell r="D716" t="str">
            <v>平昌肯辛顿酒店</v>
          </cell>
          <cell r="E716" t="str">
            <v>Kim Haekyeong</v>
          </cell>
          <cell r="F716" t="str">
            <v>2020-11-11</v>
          </cell>
          <cell r="G716" t="str">
            <v>2020-11-12</v>
          </cell>
          <cell r="H716" t="str">
            <v>退房日周结</v>
          </cell>
          <cell r="I716" t="str">
            <v>0.00</v>
          </cell>
          <cell r="J716" t="str">
            <v>RMB</v>
          </cell>
          <cell r="K716" t="str">
            <v>0.00</v>
          </cell>
          <cell r="L716">
            <v>0</v>
          </cell>
        </row>
        <row r="717">
          <cell r="A717">
            <v>546005300</v>
          </cell>
          <cell r="B717" t="str">
            <v>2020-10-30</v>
          </cell>
          <cell r="C717" t="str">
            <v>1895486</v>
          </cell>
          <cell r="D717" t="str">
            <v>济州神话世界度假酒店-蓝鼎</v>
          </cell>
          <cell r="E717" t="str">
            <v>LEE EUNHYE</v>
          </cell>
          <cell r="F717" t="str">
            <v>2020-12-31</v>
          </cell>
          <cell r="G717" t="str">
            <v>2021-01-02</v>
          </cell>
          <cell r="H717" t="str">
            <v>退房日周结</v>
          </cell>
          <cell r="I717" t="str">
            <v>0.00</v>
          </cell>
          <cell r="J717" t="str">
            <v>RMB</v>
          </cell>
          <cell r="K717" t="str">
            <v>0.00</v>
          </cell>
          <cell r="L717">
            <v>0</v>
          </cell>
        </row>
        <row r="718">
          <cell r="A718">
            <v>352072042</v>
          </cell>
          <cell r="B718" t="str">
            <v>2020-10-30</v>
          </cell>
          <cell r="C718" t="str">
            <v>1895553</v>
          </cell>
          <cell r="D718" t="str">
            <v>曼德勒海湾酒店</v>
          </cell>
          <cell r="E718" t="str">
            <v>Olson Karyn</v>
          </cell>
          <cell r="F718" t="str">
            <v>2020-11-16</v>
          </cell>
          <cell r="G718" t="str">
            <v>2020-11-18</v>
          </cell>
          <cell r="H718" t="str">
            <v>退房日周结</v>
          </cell>
          <cell r="I718" t="str">
            <v>0.00</v>
          </cell>
          <cell r="J718" t="str">
            <v>RMB</v>
          </cell>
          <cell r="K718" t="str">
            <v>0.00</v>
          </cell>
          <cell r="L718">
            <v>0</v>
          </cell>
        </row>
        <row r="719">
          <cell r="A719">
            <v>546075972</v>
          </cell>
          <cell r="B719" t="str">
            <v>2020-10-30</v>
          </cell>
          <cell r="C719" t="str">
            <v>1895663</v>
          </cell>
          <cell r="D719" t="str">
            <v>深圳华强广场酒店</v>
          </cell>
          <cell r="E719" t="str">
            <v>Yen Tachih</v>
          </cell>
          <cell r="F719" t="str">
            <v>2020-11-03</v>
          </cell>
          <cell r="G719" t="str">
            <v>2020-11-04</v>
          </cell>
          <cell r="H719" t="str">
            <v>退房日周结</v>
          </cell>
          <cell r="I719" t="str">
            <v>0.00</v>
          </cell>
          <cell r="J719" t="str">
            <v>RMB</v>
          </cell>
          <cell r="K719" t="str">
            <v>0.00</v>
          </cell>
          <cell r="L719">
            <v>0</v>
          </cell>
        </row>
        <row r="720">
          <cell r="A720">
            <v>546190128</v>
          </cell>
          <cell r="B720" t="str">
            <v>2020-10-31</v>
          </cell>
          <cell r="C720" t="str">
            <v>1896182</v>
          </cell>
          <cell r="D720" t="str">
            <v>南京金陵饭店</v>
          </cell>
          <cell r="E720" t="str">
            <v>Wong Po Kwan</v>
          </cell>
          <cell r="F720" t="str">
            <v>2020-10-31</v>
          </cell>
          <cell r="G720" t="str">
            <v>2020-11-01</v>
          </cell>
          <cell r="H720" t="str">
            <v>退房日周结</v>
          </cell>
          <cell r="I720" t="str">
            <v>0.00</v>
          </cell>
          <cell r="J720" t="str">
            <v>RMB</v>
          </cell>
          <cell r="K720" t="str">
            <v>0.00</v>
          </cell>
          <cell r="L720">
            <v>0</v>
          </cell>
        </row>
        <row r="721">
          <cell r="A721">
            <v>546219172</v>
          </cell>
          <cell r="B721" t="str">
            <v>2020-10-31</v>
          </cell>
          <cell r="C721" t="str">
            <v>1896302</v>
          </cell>
          <cell r="D721" t="str">
            <v>群山埃文酒店</v>
          </cell>
          <cell r="E721" t="str">
            <v>sangyeab park</v>
          </cell>
          <cell r="F721" t="str">
            <v>2020-11-08</v>
          </cell>
          <cell r="G721" t="str">
            <v>2020-11-09</v>
          </cell>
          <cell r="H721" t="str">
            <v>退房日周结</v>
          </cell>
          <cell r="I721" t="str">
            <v>0.00</v>
          </cell>
          <cell r="J721" t="str">
            <v>RMB</v>
          </cell>
          <cell r="K721" t="str">
            <v>0.00</v>
          </cell>
          <cell r="L721">
            <v>0</v>
          </cell>
        </row>
        <row r="722">
          <cell r="A722">
            <v>546358972</v>
          </cell>
          <cell r="B722" t="str">
            <v>2020-11-01</v>
          </cell>
          <cell r="C722" t="str">
            <v>1896766</v>
          </cell>
          <cell r="D722" t="str">
            <v>松岛中央公园酒店</v>
          </cell>
          <cell r="E722" t="str">
            <v>eunhee lee</v>
          </cell>
          <cell r="F722" t="str">
            <v>2020-11-05</v>
          </cell>
          <cell r="G722" t="str">
            <v>2020-11-06</v>
          </cell>
          <cell r="H722" t="str">
            <v>退房日周结</v>
          </cell>
          <cell r="I722" t="str">
            <v>0.00</v>
          </cell>
          <cell r="J722" t="str">
            <v>RMB</v>
          </cell>
          <cell r="K722" t="str">
            <v>0.00</v>
          </cell>
          <cell r="L722">
            <v>0</v>
          </cell>
        </row>
        <row r="723">
          <cell r="A723">
            <v>546359964</v>
          </cell>
          <cell r="B723" t="str">
            <v>2020-11-01</v>
          </cell>
          <cell r="C723" t="str">
            <v>1896768</v>
          </cell>
          <cell r="D723" t="str">
            <v>松岛中央公园酒店</v>
          </cell>
          <cell r="E723" t="str">
            <v>eunhee lee</v>
          </cell>
          <cell r="F723" t="str">
            <v>2020-11-04</v>
          </cell>
          <cell r="G723" t="str">
            <v>2020-11-05</v>
          </cell>
          <cell r="H723" t="str">
            <v>退房日周结</v>
          </cell>
          <cell r="I723" t="str">
            <v>0.00</v>
          </cell>
          <cell r="J723" t="str">
            <v>RMB</v>
          </cell>
          <cell r="K723" t="str">
            <v>0.00</v>
          </cell>
          <cell r="L723">
            <v>0</v>
          </cell>
        </row>
        <row r="724">
          <cell r="A724">
            <v>352393990</v>
          </cell>
          <cell r="B724" t="str">
            <v>2020-11-01</v>
          </cell>
          <cell r="C724" t="str">
            <v>1896789</v>
          </cell>
          <cell r="D724" t="str">
            <v>旧金山沃里克酒店</v>
          </cell>
          <cell r="E724" t="str">
            <v>Eyuboglu Mavi</v>
          </cell>
          <cell r="F724" t="str">
            <v>2020-11-02</v>
          </cell>
          <cell r="G724" t="str">
            <v>2020-11-03</v>
          </cell>
          <cell r="H724" t="str">
            <v>退房日周结</v>
          </cell>
          <cell r="I724" t="str">
            <v>0.00</v>
          </cell>
          <cell r="J724" t="str">
            <v>RMB</v>
          </cell>
          <cell r="K724" t="str">
            <v>0.00</v>
          </cell>
          <cell r="L724">
            <v>0</v>
          </cell>
        </row>
        <row r="725">
          <cell r="A725">
            <v>515829981</v>
          </cell>
          <cell r="B725" t="str">
            <v>2020-11-02</v>
          </cell>
          <cell r="C725" t="str">
            <v>1897800</v>
          </cell>
          <cell r="D725" t="str">
            <v>芭堤雅威尼斯度假村</v>
          </cell>
          <cell r="E725" t="str">
            <v>Atikomworapan Chavunvit</v>
          </cell>
          <cell r="F725" t="str">
            <v>2020-11-02</v>
          </cell>
          <cell r="G725" t="str">
            <v>2020-11-03</v>
          </cell>
          <cell r="H725" t="str">
            <v>退房日周结</v>
          </cell>
          <cell r="I725" t="str">
            <v>0.00</v>
          </cell>
          <cell r="J725" t="str">
            <v>RMB</v>
          </cell>
          <cell r="K725" t="str">
            <v>0.00</v>
          </cell>
          <cell r="L725">
            <v>0</v>
          </cell>
        </row>
        <row r="726">
          <cell r="A726">
            <v>546865124</v>
          </cell>
          <cell r="B726" t="str">
            <v>2020-11-02</v>
          </cell>
          <cell r="C726" t="str">
            <v>1897975</v>
          </cell>
          <cell r="D726" t="str">
            <v>胜利天空酒店</v>
          </cell>
          <cell r="E726" t="str">
            <v>CHO YOUNG</v>
          </cell>
          <cell r="F726" t="str">
            <v>2020-11-03</v>
          </cell>
          <cell r="G726" t="str">
            <v>2020-11-04</v>
          </cell>
          <cell r="H726" t="str">
            <v>退房日周结</v>
          </cell>
          <cell r="I726" t="str">
            <v>0.00</v>
          </cell>
          <cell r="J726" t="str">
            <v>RMB</v>
          </cell>
          <cell r="K726" t="str">
            <v>0.00</v>
          </cell>
          <cell r="L726">
            <v>0</v>
          </cell>
        </row>
        <row r="727">
          <cell r="A727">
            <v>278276307</v>
          </cell>
          <cell r="B727" t="str">
            <v>2020-11-03</v>
          </cell>
          <cell r="C727" t="str">
            <v>1898100</v>
          </cell>
          <cell r="D727" t="str">
            <v>曼德勒海湾酒店</v>
          </cell>
          <cell r="E727" t="str">
            <v>Prokopius kristin</v>
          </cell>
          <cell r="F727" t="str">
            <v>2020-11-16</v>
          </cell>
          <cell r="G727" t="str">
            <v>2020-11-17</v>
          </cell>
          <cell r="H727" t="str">
            <v>退房日周结</v>
          </cell>
          <cell r="I727" t="str">
            <v>0.00</v>
          </cell>
          <cell r="J727" t="str">
            <v>RMB</v>
          </cell>
          <cell r="K727" t="str">
            <v>0.00</v>
          </cell>
          <cell r="L727">
            <v>0</v>
          </cell>
        </row>
        <row r="728">
          <cell r="A728">
            <v>547226108</v>
          </cell>
          <cell r="B728" t="str">
            <v>2020-11-04</v>
          </cell>
          <cell r="C728" t="str">
            <v>1899161</v>
          </cell>
          <cell r="D728" t="str">
            <v>仁川内丝特酒店</v>
          </cell>
          <cell r="E728" t="str">
            <v>Byeon Seungin</v>
          </cell>
          <cell r="F728" t="str">
            <v>2020-12-25</v>
          </cell>
          <cell r="G728" t="str">
            <v>2020-12-26</v>
          </cell>
          <cell r="H728" t="str">
            <v>退房日周结</v>
          </cell>
          <cell r="I728" t="str">
            <v>1456.00</v>
          </cell>
          <cell r="J728" t="str">
            <v>RMB</v>
          </cell>
          <cell r="K728" t="str">
            <v>1456.00</v>
          </cell>
          <cell r="L728">
            <v>0</v>
          </cell>
        </row>
        <row r="729">
          <cell r="A729">
            <v>516260497</v>
          </cell>
          <cell r="B729" t="str">
            <v>2020-11-04</v>
          </cell>
          <cell r="C729" t="str">
            <v>1899262</v>
          </cell>
          <cell r="D729" t="str">
            <v>加丁塞尔彭名誉酒店</v>
          </cell>
          <cell r="E729" t="str">
            <v>Juliana Esar</v>
          </cell>
          <cell r="F729" t="str">
            <v>2020-11-04</v>
          </cell>
          <cell r="G729" t="str">
            <v>2020-11-05</v>
          </cell>
          <cell r="H729" t="str">
            <v>退房日周结</v>
          </cell>
          <cell r="I729" t="str">
            <v>0.00</v>
          </cell>
          <cell r="J729" t="str">
            <v>RMB</v>
          </cell>
          <cell r="K729" t="str">
            <v>0.00</v>
          </cell>
          <cell r="L729">
            <v>0</v>
          </cell>
        </row>
        <row r="730">
          <cell r="A730">
            <v>547244748</v>
          </cell>
          <cell r="B730" t="str">
            <v>2020-11-04</v>
          </cell>
          <cell r="C730" t="str">
            <v>1899270</v>
          </cell>
          <cell r="D730" t="str">
            <v>济州神话世界度假酒店-蓝鼎</v>
          </cell>
          <cell r="E730" t="str">
            <v>Wang HyeonMin</v>
          </cell>
          <cell r="F730" t="str">
            <v>2020-11-11</v>
          </cell>
          <cell r="G730" t="str">
            <v>2020-11-12</v>
          </cell>
          <cell r="H730" t="str">
            <v>退房日周结</v>
          </cell>
          <cell r="I730" t="str">
            <v>0.00</v>
          </cell>
          <cell r="J730" t="str">
            <v>RMB</v>
          </cell>
          <cell r="K730" t="str">
            <v>0.00</v>
          </cell>
          <cell r="L730">
            <v>0</v>
          </cell>
        </row>
        <row r="731">
          <cell r="A731">
            <v>547280300</v>
          </cell>
          <cell r="B731" t="str">
            <v>2020-11-04</v>
          </cell>
          <cell r="C731" t="str">
            <v>1899452</v>
          </cell>
          <cell r="D731" t="str">
            <v>首尔中心辉盛酒店</v>
          </cell>
          <cell r="E731" t="str">
            <v>Han Suzy</v>
          </cell>
          <cell r="F731" t="str">
            <v>2020-11-07</v>
          </cell>
          <cell r="G731" t="str">
            <v>2020-11-08</v>
          </cell>
          <cell r="H731" t="str">
            <v>退房日周结</v>
          </cell>
          <cell r="I731" t="str">
            <v>0.00</v>
          </cell>
          <cell r="J731" t="str">
            <v>RMB</v>
          </cell>
          <cell r="K731" t="str">
            <v>0.00</v>
          </cell>
          <cell r="L731">
            <v>0</v>
          </cell>
        </row>
        <row r="732">
          <cell r="A732">
            <v>547412748</v>
          </cell>
          <cell r="B732" t="str">
            <v>2020-11-04</v>
          </cell>
          <cell r="C732" t="str">
            <v>1899987</v>
          </cell>
          <cell r="D732" t="str">
            <v>金盏花大酒店</v>
          </cell>
          <cell r="E732" t="str">
            <v>Seo Heeju</v>
          </cell>
          <cell r="F732" t="str">
            <v>2020-11-16</v>
          </cell>
          <cell r="G732" t="str">
            <v>2020-11-17</v>
          </cell>
          <cell r="H732" t="str">
            <v>退房日周结</v>
          </cell>
          <cell r="I732" t="str">
            <v>0.00</v>
          </cell>
          <cell r="J732" t="str">
            <v>RMB</v>
          </cell>
          <cell r="K732" t="str">
            <v>0.00</v>
          </cell>
          <cell r="L732">
            <v>0</v>
          </cell>
        </row>
        <row r="733">
          <cell r="A733">
            <v>516473553</v>
          </cell>
          <cell r="B733" t="str">
            <v>2020-11-04</v>
          </cell>
          <cell r="C733" t="str">
            <v>1900001</v>
          </cell>
          <cell r="D733" t="str">
            <v>曼谷通罗UHG酒店</v>
          </cell>
          <cell r="E733" t="str">
            <v>Klamsuea Sunyalux</v>
          </cell>
          <cell r="F733" t="str">
            <v>2020-11-14</v>
          </cell>
          <cell r="G733" t="str">
            <v>2020-11-15</v>
          </cell>
          <cell r="H733" t="str">
            <v>退房日周结</v>
          </cell>
          <cell r="I733" t="str">
            <v>0.00</v>
          </cell>
          <cell r="J733" t="str">
            <v>RMB</v>
          </cell>
          <cell r="K733" t="str">
            <v>0.00</v>
          </cell>
          <cell r="L733">
            <v>0</v>
          </cell>
        </row>
        <row r="734">
          <cell r="A734">
            <v>278346939</v>
          </cell>
          <cell r="B734" t="str">
            <v>2020-11-05</v>
          </cell>
          <cell r="C734" t="str">
            <v>1900158</v>
          </cell>
          <cell r="D734" t="str">
            <v>宜必思马德里巴拉哈斯机场酒店</v>
          </cell>
          <cell r="E734" t="str">
            <v>Donastorg Jefrey</v>
          </cell>
          <cell r="F734" t="str">
            <v>2020-11-06</v>
          </cell>
          <cell r="G734" t="str">
            <v>2020-11-07</v>
          </cell>
          <cell r="H734" t="str">
            <v>退房日周结</v>
          </cell>
          <cell r="I734" t="str">
            <v>0.00</v>
          </cell>
          <cell r="J734" t="str">
            <v>RMB</v>
          </cell>
          <cell r="K734" t="str">
            <v>0.00</v>
          </cell>
          <cell r="L734">
            <v>0</v>
          </cell>
        </row>
        <row r="735">
          <cell r="A735">
            <v>516705573</v>
          </cell>
          <cell r="B735" t="str">
            <v>2020-11-05</v>
          </cell>
          <cell r="C735" t="str">
            <v>1900684</v>
          </cell>
          <cell r="D735" t="str">
            <v>清迈弗洛拉小溪度假村</v>
          </cell>
          <cell r="E735" t="str">
            <v>sungsuwan yuwarin</v>
          </cell>
          <cell r="F735" t="str">
            <v>2021-01-14</v>
          </cell>
          <cell r="G735" t="str">
            <v>2021-01-15</v>
          </cell>
          <cell r="H735" t="str">
            <v>退房日周结</v>
          </cell>
          <cell r="I735" t="str">
            <v>428.00</v>
          </cell>
          <cell r="J735" t="str">
            <v>RMB</v>
          </cell>
          <cell r="K735" t="str">
            <v>428.00</v>
          </cell>
          <cell r="L735">
            <v>0</v>
          </cell>
        </row>
        <row r="736">
          <cell r="A736">
            <v>516712249</v>
          </cell>
          <cell r="B736" t="str">
            <v>2020-11-05</v>
          </cell>
          <cell r="C736" t="str">
            <v>1900709</v>
          </cell>
          <cell r="D736" t="str">
            <v>万伦S22酒店</v>
          </cell>
          <cell r="E736" t="str">
            <v>orapiriyakul Supak</v>
          </cell>
          <cell r="F736" t="str">
            <v>2020-11-07</v>
          </cell>
          <cell r="G736" t="str">
            <v>2020-11-08</v>
          </cell>
          <cell r="H736" t="str">
            <v>退房日周结</v>
          </cell>
          <cell r="I736" t="str">
            <v>0.00</v>
          </cell>
          <cell r="J736" t="str">
            <v>RMB</v>
          </cell>
          <cell r="K736" t="str">
            <v>0.00</v>
          </cell>
          <cell r="L736">
            <v>0</v>
          </cell>
        </row>
        <row r="737">
          <cell r="A737">
            <v>516716525</v>
          </cell>
          <cell r="B737" t="str">
            <v>2020-11-05</v>
          </cell>
          <cell r="C737" t="str">
            <v>1900715</v>
          </cell>
          <cell r="D737" t="str">
            <v>霍巴特哈德利东方酒店</v>
          </cell>
          <cell r="E737" t="str">
            <v>jameson seth</v>
          </cell>
          <cell r="F737" t="str">
            <v>2020-12-31</v>
          </cell>
          <cell r="G737" t="str">
            <v>2021-01-02</v>
          </cell>
          <cell r="H737" t="str">
            <v>退房日周结</v>
          </cell>
          <cell r="I737" t="str">
            <v>3251.00</v>
          </cell>
          <cell r="J737" t="str">
            <v>RMB</v>
          </cell>
          <cell r="K737" t="str">
            <v>3251.00</v>
          </cell>
          <cell r="L737">
            <v>0</v>
          </cell>
        </row>
        <row r="738">
          <cell r="A738">
            <v>547640824</v>
          </cell>
          <cell r="B738" t="str">
            <v>2020-11-05</v>
          </cell>
          <cell r="C738" t="str">
            <v>1900719</v>
          </cell>
          <cell r="D738" t="str">
            <v>海云台玛丽安酒店</v>
          </cell>
          <cell r="E738" t="str">
            <v>Yerang Shim</v>
          </cell>
          <cell r="F738" t="str">
            <v>2020-11-10</v>
          </cell>
          <cell r="G738" t="str">
            <v>2020-11-12</v>
          </cell>
          <cell r="H738" t="str">
            <v>退房日周结</v>
          </cell>
          <cell r="I738" t="str">
            <v>0.00</v>
          </cell>
          <cell r="J738" t="str">
            <v>RMB</v>
          </cell>
          <cell r="K738" t="str">
            <v>0.00</v>
          </cell>
          <cell r="L738">
            <v>0</v>
          </cell>
        </row>
        <row r="739">
          <cell r="A739">
            <v>353204530</v>
          </cell>
          <cell r="B739" t="str">
            <v>2020-11-06</v>
          </cell>
          <cell r="C739" t="str">
            <v>1901077</v>
          </cell>
          <cell r="D739" t="str">
            <v>格瓦努斯酒店和庭院 - 阿桑德连锁酒店</v>
          </cell>
          <cell r="E739" t="str">
            <v>Bhatti Gagandeep</v>
          </cell>
          <cell r="F739" t="str">
            <v>2020-11-26</v>
          </cell>
          <cell r="G739" t="str">
            <v>2020-11-27</v>
          </cell>
          <cell r="H739" t="str">
            <v>退房日周结</v>
          </cell>
          <cell r="I739" t="str">
            <v>0.00</v>
          </cell>
          <cell r="J739" t="str">
            <v>RMB</v>
          </cell>
          <cell r="K739" t="str">
            <v>0.00</v>
          </cell>
          <cell r="L739">
            <v>0</v>
          </cell>
        </row>
        <row r="740">
          <cell r="A740">
            <v>353209642</v>
          </cell>
          <cell r="B740" t="str">
            <v>2020-11-06</v>
          </cell>
          <cell r="C740" t="str">
            <v>1901088</v>
          </cell>
          <cell r="D740" t="str">
            <v>曼彻斯特拉昆塔温德姆酒店</v>
          </cell>
          <cell r="E740" t="str">
            <v>Cadet Ashton</v>
          </cell>
          <cell r="F740" t="str">
            <v>2020-11-06</v>
          </cell>
          <cell r="G740" t="str">
            <v>2020-11-07</v>
          </cell>
          <cell r="H740" t="str">
            <v>退房日周结</v>
          </cell>
          <cell r="I740" t="str">
            <v>0.00</v>
          </cell>
          <cell r="J740" t="str">
            <v>RMB</v>
          </cell>
          <cell r="K740" t="str">
            <v>0.00</v>
          </cell>
          <cell r="L740">
            <v>0</v>
          </cell>
        </row>
        <row r="741">
          <cell r="A741">
            <v>547863296</v>
          </cell>
          <cell r="B741" t="str">
            <v>2020-11-06</v>
          </cell>
          <cell r="C741" t="str">
            <v>1901536</v>
          </cell>
          <cell r="D741" t="str">
            <v>香港米易商务宾馆</v>
          </cell>
          <cell r="E741" t="str">
            <v>PAN PO WONG</v>
          </cell>
          <cell r="F741" t="str">
            <v>2020-11-09</v>
          </cell>
          <cell r="G741" t="str">
            <v>2020-11-10</v>
          </cell>
          <cell r="H741" t="str">
            <v>退房日周结</v>
          </cell>
          <cell r="I741" t="str">
            <v>133.57</v>
          </cell>
          <cell r="J741" t="str">
            <v>HKD</v>
          </cell>
          <cell r="K741" t="str">
            <v>156.40</v>
          </cell>
          <cell r="L741">
            <v>156.4</v>
          </cell>
        </row>
        <row r="742">
          <cell r="A742">
            <v>547993824</v>
          </cell>
          <cell r="B742" t="str">
            <v>2020-11-06</v>
          </cell>
          <cell r="C742" t="str">
            <v>1901992</v>
          </cell>
          <cell r="D742" t="str">
            <v>济州格拉贝尔酒店</v>
          </cell>
          <cell r="E742" t="str">
            <v>Kim Yeji</v>
          </cell>
          <cell r="F742" t="str">
            <v>2021-01-05</v>
          </cell>
          <cell r="G742" t="str">
            <v>2021-01-07</v>
          </cell>
          <cell r="H742" t="str">
            <v>退房日周结</v>
          </cell>
          <cell r="I742" t="str">
            <v>756.00</v>
          </cell>
          <cell r="J742" t="str">
            <v>RMB</v>
          </cell>
          <cell r="K742" t="str">
            <v>756.00</v>
          </cell>
          <cell r="L742">
            <v>0</v>
          </cell>
        </row>
        <row r="743">
          <cell r="A743">
            <v>548030732</v>
          </cell>
          <cell r="B743" t="str">
            <v>2020-11-06</v>
          </cell>
          <cell r="C743" t="str">
            <v>1902074</v>
          </cell>
          <cell r="D743" t="str">
            <v>仁川内丝特酒店</v>
          </cell>
          <cell r="E743" t="str">
            <v>Lee huyn a</v>
          </cell>
          <cell r="F743" t="str">
            <v>2020-12-25</v>
          </cell>
          <cell r="G743" t="str">
            <v>2020-12-26</v>
          </cell>
          <cell r="H743" t="str">
            <v>退房日周结</v>
          </cell>
          <cell r="I743" t="str">
            <v>1459.00</v>
          </cell>
          <cell r="J743" t="str">
            <v>RMB</v>
          </cell>
          <cell r="K743" t="str">
            <v>1459.00</v>
          </cell>
          <cell r="L743">
            <v>0</v>
          </cell>
        </row>
        <row r="744">
          <cell r="A744">
            <v>547863716</v>
          </cell>
          <cell r="B744" t="str">
            <v>2020-11-07</v>
          </cell>
          <cell r="C744" t="str">
            <v>1902246</v>
          </cell>
          <cell r="D744" t="str">
            <v>香港米易商务宾馆</v>
          </cell>
          <cell r="E744" t="str">
            <v>WONG PAN PO</v>
          </cell>
          <cell r="F744" t="str">
            <v>2020-11-16</v>
          </cell>
          <cell r="G744" t="str">
            <v>2020-11-17</v>
          </cell>
          <cell r="H744" t="str">
            <v>退房日周结</v>
          </cell>
          <cell r="I744" t="str">
            <v>133.57</v>
          </cell>
          <cell r="J744" t="str">
            <v>HKD</v>
          </cell>
          <cell r="K744" t="str">
            <v>156.40</v>
          </cell>
          <cell r="L744">
            <v>156.4</v>
          </cell>
        </row>
        <row r="745">
          <cell r="A745">
            <v>547863988</v>
          </cell>
          <cell r="B745" t="str">
            <v>2020-11-07</v>
          </cell>
          <cell r="C745" t="str">
            <v>1902249</v>
          </cell>
          <cell r="D745" t="str">
            <v>香港米易商务宾馆</v>
          </cell>
          <cell r="E745" t="str">
            <v>WONG PAN PO</v>
          </cell>
          <cell r="F745" t="str">
            <v>2020-11-23</v>
          </cell>
          <cell r="G745" t="str">
            <v>2020-11-24</v>
          </cell>
          <cell r="H745" t="str">
            <v>退房日周结</v>
          </cell>
          <cell r="I745" t="str">
            <v>133.57</v>
          </cell>
          <cell r="J745" t="str">
            <v>HKD</v>
          </cell>
          <cell r="K745" t="str">
            <v>156.40</v>
          </cell>
          <cell r="L745">
            <v>156.4</v>
          </cell>
        </row>
        <row r="746">
          <cell r="A746">
            <v>547864372</v>
          </cell>
          <cell r="B746" t="str">
            <v>2020-11-07</v>
          </cell>
          <cell r="C746" t="str">
            <v>1902250</v>
          </cell>
          <cell r="D746" t="str">
            <v>香港米易商务宾馆</v>
          </cell>
          <cell r="E746" t="str">
            <v>WONG PAN PO</v>
          </cell>
          <cell r="F746" t="str">
            <v>2020-11-30</v>
          </cell>
          <cell r="G746" t="str">
            <v>2020-12-01</v>
          </cell>
          <cell r="H746" t="str">
            <v>退房日周结</v>
          </cell>
          <cell r="I746" t="str">
            <v>133.57</v>
          </cell>
          <cell r="J746" t="str">
            <v>HKD</v>
          </cell>
          <cell r="K746" t="str">
            <v>156.40</v>
          </cell>
          <cell r="L746">
            <v>156.4</v>
          </cell>
        </row>
        <row r="747">
          <cell r="A747">
            <v>517254781</v>
          </cell>
          <cell r="B747" t="str">
            <v>2020-11-07</v>
          </cell>
          <cell r="C747" t="str">
            <v>1902307</v>
          </cell>
          <cell r="D747" t="str">
            <v>华南蓬艺术酒店</v>
          </cell>
          <cell r="E747" t="str">
            <v>Channgam Watchara</v>
          </cell>
          <cell r="F747" t="str">
            <v>2020-11-07</v>
          </cell>
          <cell r="G747" t="str">
            <v>2020-11-08</v>
          </cell>
          <cell r="H747" t="str">
            <v>退房日周结</v>
          </cell>
          <cell r="I747" t="str">
            <v>0.00</v>
          </cell>
          <cell r="J747" t="str">
            <v>RMB</v>
          </cell>
          <cell r="K747" t="str">
            <v>0.00</v>
          </cell>
          <cell r="L747">
            <v>0</v>
          </cell>
        </row>
        <row r="748">
          <cell r="A748">
            <v>548226452</v>
          </cell>
          <cell r="B748" t="str">
            <v>2020-11-07</v>
          </cell>
          <cell r="C748" t="str">
            <v>1902644</v>
          </cell>
          <cell r="D748" t="str">
            <v>济州格拉贝尔酒店</v>
          </cell>
          <cell r="E748" t="str">
            <v>Hong Hongsg sung gil</v>
          </cell>
          <cell r="F748" t="str">
            <v>2020-12-18</v>
          </cell>
          <cell r="G748" t="str">
            <v>2020-12-19</v>
          </cell>
          <cell r="H748" t="str">
            <v>退房日周结</v>
          </cell>
          <cell r="I748" t="str">
            <v>402.00</v>
          </cell>
          <cell r="J748" t="str">
            <v>RMB</v>
          </cell>
          <cell r="K748" t="str">
            <v>402.00</v>
          </cell>
          <cell r="L748">
            <v>0</v>
          </cell>
        </row>
        <row r="749">
          <cell r="A749">
            <v>548282772</v>
          </cell>
          <cell r="B749" t="str">
            <v>2020-11-07</v>
          </cell>
          <cell r="C749" t="str">
            <v>1902790</v>
          </cell>
          <cell r="D749" t="str">
            <v>滨江酒店</v>
          </cell>
          <cell r="E749" t="str">
            <v>KWAK JIHOO</v>
          </cell>
          <cell r="F749" t="str">
            <v>2020-12-24</v>
          </cell>
          <cell r="G749" t="str">
            <v>2020-12-25</v>
          </cell>
          <cell r="H749" t="str">
            <v>退房日周结</v>
          </cell>
          <cell r="I749" t="str">
            <v>351.00</v>
          </cell>
          <cell r="J749" t="str">
            <v>RMB</v>
          </cell>
          <cell r="K749" t="str">
            <v>351.00</v>
          </cell>
          <cell r="L749">
            <v>0</v>
          </cell>
        </row>
        <row r="750">
          <cell r="A750">
            <v>548337044</v>
          </cell>
          <cell r="B750" t="str">
            <v>2020-11-08</v>
          </cell>
          <cell r="C750" t="str">
            <v>1902871</v>
          </cell>
          <cell r="D750" t="str">
            <v>海港酒店</v>
          </cell>
          <cell r="E750" t="str">
            <v>Hee jeong Kim</v>
          </cell>
          <cell r="F750" t="str">
            <v>2020-11-13</v>
          </cell>
          <cell r="G750" t="str">
            <v>2020-11-14</v>
          </cell>
          <cell r="H750" t="str">
            <v>退房日周结</v>
          </cell>
          <cell r="I750" t="str">
            <v>0.00</v>
          </cell>
          <cell r="J750" t="str">
            <v>RMB</v>
          </cell>
          <cell r="K750" t="str">
            <v>0.00</v>
          </cell>
          <cell r="L750">
            <v>0</v>
          </cell>
        </row>
        <row r="751">
          <cell r="A751">
            <v>353606018</v>
          </cell>
          <cell r="B751" t="str">
            <v>2020-11-08</v>
          </cell>
          <cell r="C751" t="str">
            <v>1902938</v>
          </cell>
          <cell r="D751" t="str">
            <v>迷拉吉酒店</v>
          </cell>
          <cell r="E751" t="str">
            <v>Melanson Kimberly</v>
          </cell>
          <cell r="F751" t="str">
            <v>2020-12-05</v>
          </cell>
          <cell r="G751" t="str">
            <v>2020-12-08</v>
          </cell>
          <cell r="H751" t="str">
            <v>退房日周结</v>
          </cell>
          <cell r="I751" t="str">
            <v>891.00</v>
          </cell>
          <cell r="J751" t="str">
            <v>RMB</v>
          </cell>
          <cell r="K751" t="str">
            <v>891.00</v>
          </cell>
          <cell r="L751">
            <v>0</v>
          </cell>
        </row>
        <row r="752">
          <cell r="A752">
            <v>517622645</v>
          </cell>
          <cell r="B752" t="str">
            <v>2020-11-08</v>
          </cell>
          <cell r="C752" t="str">
            <v>1903247</v>
          </cell>
          <cell r="D752" t="str">
            <v>索科咖啡青年旅舍</v>
          </cell>
          <cell r="E752" t="str">
            <v>FAJAR AHMAD</v>
          </cell>
          <cell r="F752" t="str">
            <v>2020-11-08</v>
          </cell>
          <cell r="G752" t="str">
            <v>2020-11-09</v>
          </cell>
          <cell r="H752" t="str">
            <v>退房日周结</v>
          </cell>
          <cell r="I752" t="str">
            <v>0.00</v>
          </cell>
          <cell r="J752" t="str">
            <v>RMB</v>
          </cell>
          <cell r="K752" t="str">
            <v>0.00</v>
          </cell>
          <cell r="L752">
            <v>0</v>
          </cell>
        </row>
        <row r="753">
          <cell r="A753">
            <v>548517400</v>
          </cell>
          <cell r="B753" t="str">
            <v>2020-11-08</v>
          </cell>
          <cell r="C753" t="str">
            <v>1903430</v>
          </cell>
          <cell r="D753" t="str">
            <v>济州格拉贝尔酒店</v>
          </cell>
          <cell r="E753" t="str">
            <v>LEE EUN HWA</v>
          </cell>
          <cell r="F753" t="str">
            <v>2021-01-25</v>
          </cell>
          <cell r="G753" t="str">
            <v>2021-01-28</v>
          </cell>
          <cell r="H753" t="str">
            <v>退房日周结</v>
          </cell>
          <cell r="I753" t="str">
            <v>1254.00</v>
          </cell>
          <cell r="J753" t="str">
            <v>RMB</v>
          </cell>
          <cell r="K753" t="str">
            <v>1254.00</v>
          </cell>
          <cell r="L753">
            <v>0</v>
          </cell>
        </row>
        <row r="754">
          <cell r="A754">
            <v>353790238</v>
          </cell>
          <cell r="B754" t="str">
            <v>2020-11-09</v>
          </cell>
          <cell r="C754" t="str">
            <v>1903591</v>
          </cell>
          <cell r="D754" t="str">
            <v>西克雷斯特海滨酒店</v>
          </cell>
          <cell r="E754" t="str">
            <v>K Prabhat Bhanu</v>
          </cell>
          <cell r="F754" t="str">
            <v>2020-11-15</v>
          </cell>
          <cell r="G754" t="str">
            <v>2020-11-17</v>
          </cell>
          <cell r="H754" t="str">
            <v>退房日周结</v>
          </cell>
          <cell r="I754" t="str">
            <v>0.00</v>
          </cell>
          <cell r="J754" t="str">
            <v>RMB</v>
          </cell>
          <cell r="K754" t="str">
            <v>0.00</v>
          </cell>
          <cell r="L754">
            <v>0</v>
          </cell>
        </row>
        <row r="755">
          <cell r="A755">
            <v>353802998</v>
          </cell>
          <cell r="B755" t="str">
            <v>2020-11-09</v>
          </cell>
          <cell r="C755" t="str">
            <v>1903623</v>
          </cell>
          <cell r="D755" t="str">
            <v>北京华育宾馆</v>
          </cell>
          <cell r="E755" t="str">
            <v>JIN WU</v>
          </cell>
          <cell r="F755" t="str">
            <v>2021-01-23</v>
          </cell>
          <cell r="G755" t="str">
            <v>2021-01-24</v>
          </cell>
          <cell r="H755" t="str">
            <v>退房日周结</v>
          </cell>
          <cell r="I755" t="str">
            <v>0.00</v>
          </cell>
          <cell r="J755" t="str">
            <v>RMB</v>
          </cell>
          <cell r="K755" t="str">
            <v>0.00</v>
          </cell>
          <cell r="L755">
            <v>0</v>
          </cell>
        </row>
        <row r="756">
          <cell r="A756">
            <v>548630176</v>
          </cell>
          <cell r="B756" t="str">
            <v>2020-11-09</v>
          </cell>
          <cell r="C756" t="str">
            <v>1903633</v>
          </cell>
          <cell r="D756" t="str">
            <v>榛悦隆堡成都酒店</v>
          </cell>
          <cell r="E756" t="str">
            <v>Zhou Holiday</v>
          </cell>
          <cell r="F756" t="str">
            <v>2020-11-09</v>
          </cell>
          <cell r="G756" t="str">
            <v>2020-11-10</v>
          </cell>
          <cell r="H756" t="str">
            <v>退房日周结</v>
          </cell>
          <cell r="I756" t="str">
            <v>0.00</v>
          </cell>
          <cell r="J756" t="str">
            <v>RMB</v>
          </cell>
          <cell r="K756" t="str">
            <v>0.00</v>
          </cell>
          <cell r="L756">
            <v>0</v>
          </cell>
        </row>
        <row r="757">
          <cell r="A757">
            <v>517816185</v>
          </cell>
          <cell r="B757" t="str">
            <v>2020-11-09</v>
          </cell>
          <cell r="C757" t="str">
            <v>1903722</v>
          </cell>
          <cell r="D757" t="str">
            <v>双 D 精品住宅</v>
          </cell>
          <cell r="E757" t="str">
            <v>Nilto Koravich</v>
          </cell>
          <cell r="F757" t="str">
            <v>2020-12-31</v>
          </cell>
          <cell r="G757" t="str">
            <v>2021-01-02</v>
          </cell>
          <cell r="H757" t="str">
            <v>退房日周结</v>
          </cell>
          <cell r="I757" t="str">
            <v>0.00</v>
          </cell>
          <cell r="J757" t="str">
            <v>RMB</v>
          </cell>
          <cell r="K757" t="str">
            <v>0.00</v>
          </cell>
          <cell r="L757">
            <v>0</v>
          </cell>
        </row>
        <row r="758">
          <cell r="A758">
            <v>353831406</v>
          </cell>
          <cell r="B758" t="str">
            <v>2020-11-09</v>
          </cell>
          <cell r="C758" t="str">
            <v>1903732</v>
          </cell>
          <cell r="D758" t="str">
            <v>曼德勒海湾酒店</v>
          </cell>
          <cell r="E758" t="str">
            <v>Lucero Paul</v>
          </cell>
          <cell r="F758" t="str">
            <v>2021-01-10</v>
          </cell>
          <cell r="G758" t="str">
            <v>2021-01-13</v>
          </cell>
          <cell r="H758" t="str">
            <v>退房日周结</v>
          </cell>
          <cell r="I758" t="str">
            <v>939.00</v>
          </cell>
          <cell r="J758" t="str">
            <v>RMB</v>
          </cell>
          <cell r="K758" t="str">
            <v>939.00</v>
          </cell>
          <cell r="L758">
            <v>0</v>
          </cell>
        </row>
        <row r="759">
          <cell r="A759">
            <v>353832274</v>
          </cell>
          <cell r="B759" t="str">
            <v>2020-11-09</v>
          </cell>
          <cell r="C759" t="str">
            <v>1903735</v>
          </cell>
          <cell r="D759" t="str">
            <v>费城俱乐部会所酒店</v>
          </cell>
          <cell r="E759" t="str">
            <v>Ochola Amy</v>
          </cell>
          <cell r="F759" t="str">
            <v>2020-11-19</v>
          </cell>
          <cell r="G759" t="str">
            <v>2020-11-20</v>
          </cell>
          <cell r="H759" t="str">
            <v>退房日周结</v>
          </cell>
          <cell r="I759" t="str">
            <v>0.00</v>
          </cell>
          <cell r="J759" t="str">
            <v>RMB</v>
          </cell>
          <cell r="K759" t="str">
            <v>0.00</v>
          </cell>
          <cell r="L759">
            <v>0</v>
          </cell>
        </row>
        <row r="760">
          <cell r="A760">
            <v>517883941</v>
          </cell>
          <cell r="B760" t="str">
            <v>2020-11-09</v>
          </cell>
          <cell r="C760" t="str">
            <v>1903886</v>
          </cell>
          <cell r="D760" t="str">
            <v>北京华育宾馆</v>
          </cell>
          <cell r="E760" t="str">
            <v>jin WU</v>
          </cell>
          <cell r="F760" t="str">
            <v>2021-01-24</v>
          </cell>
          <cell r="G760" t="str">
            <v>2021-01-25</v>
          </cell>
          <cell r="H760" t="str">
            <v>退房日周结</v>
          </cell>
          <cell r="I760" t="str">
            <v>0.00</v>
          </cell>
          <cell r="J760" t="str">
            <v>RMB</v>
          </cell>
          <cell r="K760" t="str">
            <v>0.00</v>
          </cell>
          <cell r="L760">
            <v>0</v>
          </cell>
        </row>
        <row r="761">
          <cell r="A761">
            <v>548925668</v>
          </cell>
          <cell r="B761" t="str">
            <v>2020-11-10</v>
          </cell>
          <cell r="C761" t="str">
            <v>1904423</v>
          </cell>
          <cell r="D761" t="str">
            <v>松岛中央公园酒店</v>
          </cell>
          <cell r="E761" t="str">
            <v>Na Yangwoo</v>
          </cell>
          <cell r="F761" t="str">
            <v>2020-11-12</v>
          </cell>
          <cell r="G761" t="str">
            <v>2020-11-13</v>
          </cell>
          <cell r="H761" t="str">
            <v>退房日周结</v>
          </cell>
          <cell r="I761" t="str">
            <v>0.00</v>
          </cell>
          <cell r="J761" t="str">
            <v>RMB</v>
          </cell>
          <cell r="K761" t="str">
            <v>0.00</v>
          </cell>
          <cell r="L761">
            <v>0</v>
          </cell>
        </row>
        <row r="762">
          <cell r="A762">
            <v>548983736</v>
          </cell>
          <cell r="B762" t="str">
            <v>2020-11-10</v>
          </cell>
          <cell r="C762" t="str">
            <v>1904620</v>
          </cell>
          <cell r="D762" t="str">
            <v>里诺金沙丽晶赌场酒店</v>
          </cell>
          <cell r="E762" t="str">
            <v>Sandoval Jr Steve</v>
          </cell>
          <cell r="F762" t="str">
            <v>2020-11-10</v>
          </cell>
          <cell r="G762" t="str">
            <v>2020-11-13</v>
          </cell>
          <cell r="H762" t="str">
            <v>退房日周结</v>
          </cell>
          <cell r="I762" t="str">
            <v>0.00</v>
          </cell>
          <cell r="J762" t="str">
            <v>RMB</v>
          </cell>
          <cell r="K762" t="str">
            <v>0.00</v>
          </cell>
          <cell r="L762">
            <v>0</v>
          </cell>
        </row>
        <row r="763">
          <cell r="A763">
            <v>549007728</v>
          </cell>
          <cell r="B763" t="str">
            <v>2020-11-10</v>
          </cell>
          <cell r="C763" t="str">
            <v>1904690</v>
          </cell>
          <cell r="D763" t="str">
            <v>济州岛惬科茵酒店</v>
          </cell>
          <cell r="E763" t="str">
            <v>Jeung YeunSeuk</v>
          </cell>
          <cell r="F763" t="str">
            <v>2020-11-18</v>
          </cell>
          <cell r="G763" t="str">
            <v>2020-11-20</v>
          </cell>
          <cell r="H763" t="str">
            <v>退房日周结</v>
          </cell>
          <cell r="I763" t="str">
            <v>0.00</v>
          </cell>
          <cell r="J763" t="str">
            <v>RMB</v>
          </cell>
          <cell r="K763" t="str">
            <v>0.00</v>
          </cell>
          <cell r="L763">
            <v>0</v>
          </cell>
        </row>
        <row r="764">
          <cell r="A764">
            <v>278536667</v>
          </cell>
          <cell r="B764" t="str">
            <v>2020-11-10</v>
          </cell>
          <cell r="C764" t="str">
            <v>1904708</v>
          </cell>
          <cell r="D764" t="str">
            <v>曼德勒海湾酒店</v>
          </cell>
          <cell r="E764" t="str">
            <v>Hurtado Maira</v>
          </cell>
          <cell r="F764" t="str">
            <v>2020-12-31</v>
          </cell>
          <cell r="G764" t="str">
            <v>2021-01-03</v>
          </cell>
          <cell r="H764" t="str">
            <v>退房日周结</v>
          </cell>
          <cell r="I764" t="str">
            <v>3012.00</v>
          </cell>
          <cell r="J764" t="str">
            <v>RMB</v>
          </cell>
          <cell r="K764" t="str">
            <v>3012.00</v>
          </cell>
          <cell r="L764">
            <v>0</v>
          </cell>
        </row>
        <row r="765">
          <cell r="A765">
            <v>549020112</v>
          </cell>
          <cell r="B765" t="str">
            <v>2020-11-10</v>
          </cell>
          <cell r="C765" t="str">
            <v>1904729</v>
          </cell>
          <cell r="D765" t="str">
            <v>上海半岛酒店</v>
          </cell>
          <cell r="E765" t="str">
            <v>LU RUIFANG</v>
          </cell>
          <cell r="F765" t="str">
            <v>2020-11-14</v>
          </cell>
          <cell r="G765" t="str">
            <v>2020-11-15</v>
          </cell>
          <cell r="H765" t="str">
            <v>退房日周结</v>
          </cell>
          <cell r="I765" t="str">
            <v>3400.00</v>
          </cell>
          <cell r="J765" t="str">
            <v>RMB</v>
          </cell>
          <cell r="K765" t="str">
            <v>3400.00</v>
          </cell>
          <cell r="L765">
            <v>0</v>
          </cell>
        </row>
        <row r="766">
          <cell r="A766">
            <v>549087248</v>
          </cell>
          <cell r="B766" t="str">
            <v>2020-11-10</v>
          </cell>
          <cell r="C766" t="str">
            <v>1904943</v>
          </cell>
          <cell r="D766" t="str">
            <v>济州格拉贝尔酒店</v>
          </cell>
          <cell r="E766" t="str">
            <v>You Seonye</v>
          </cell>
          <cell r="F766" t="str">
            <v>2020-12-25</v>
          </cell>
          <cell r="G766" t="str">
            <v>2020-12-26</v>
          </cell>
          <cell r="H766" t="str">
            <v>退房日周结</v>
          </cell>
          <cell r="I766" t="str">
            <v>0.00</v>
          </cell>
          <cell r="J766" t="str">
            <v>RMB</v>
          </cell>
          <cell r="K766" t="str">
            <v>0.00</v>
          </cell>
          <cell r="L766">
            <v>0</v>
          </cell>
        </row>
        <row r="767">
          <cell r="A767">
            <v>549148728</v>
          </cell>
          <cell r="B767" t="str">
            <v>2020-11-10</v>
          </cell>
          <cell r="C767" t="str">
            <v>1905139</v>
          </cell>
          <cell r="D767" t="str">
            <v>济州格拉贝尔酒店</v>
          </cell>
          <cell r="E767" t="str">
            <v>Kim Suji</v>
          </cell>
          <cell r="F767" t="str">
            <v>2020-12-26</v>
          </cell>
          <cell r="G767" t="str">
            <v>2020-12-28</v>
          </cell>
          <cell r="H767" t="str">
            <v>退房日周结</v>
          </cell>
          <cell r="I767" t="str">
            <v>864.00</v>
          </cell>
          <cell r="J767" t="str">
            <v>RMB</v>
          </cell>
          <cell r="K767" t="str">
            <v>864.00</v>
          </cell>
          <cell r="L767">
            <v>0</v>
          </cell>
        </row>
        <row r="768">
          <cell r="A768">
            <v>354197482</v>
          </cell>
          <cell r="B768" t="str">
            <v>2020-11-11</v>
          </cell>
          <cell r="C768" t="str">
            <v>1905490</v>
          </cell>
          <cell r="D768" t="str">
            <v>美高梅大酒店</v>
          </cell>
          <cell r="E768" t="str">
            <v>Aceves Aaron</v>
          </cell>
          <cell r="F768" t="str">
            <v>2020-12-11</v>
          </cell>
          <cell r="G768" t="str">
            <v>2020-12-13</v>
          </cell>
          <cell r="H768" t="str">
            <v>退房日周结</v>
          </cell>
          <cell r="I768" t="str">
            <v>628.00</v>
          </cell>
          <cell r="J768" t="str">
            <v>RMB</v>
          </cell>
          <cell r="K768" t="str">
            <v>628.00</v>
          </cell>
          <cell r="L768">
            <v>0</v>
          </cell>
        </row>
        <row r="769">
          <cell r="A769">
            <v>278586511</v>
          </cell>
          <cell r="B769" t="str">
            <v>2020-11-11</v>
          </cell>
          <cell r="C769" t="str">
            <v>1905964</v>
          </cell>
          <cell r="D769" t="str">
            <v>曼彻斯特市中心大不列颠酒店 </v>
          </cell>
          <cell r="E769" t="str">
            <v>Raja Saad</v>
          </cell>
          <cell r="F769" t="str">
            <v>2020-11-11</v>
          </cell>
          <cell r="G769" t="str">
            <v>2020-11-12</v>
          </cell>
          <cell r="H769" t="str">
            <v>退房日周结</v>
          </cell>
          <cell r="I769" t="str">
            <v>0.00</v>
          </cell>
          <cell r="J769" t="str">
            <v>RMB</v>
          </cell>
          <cell r="K769" t="str">
            <v>0.00</v>
          </cell>
          <cell r="L769">
            <v>0</v>
          </cell>
        </row>
        <row r="770">
          <cell r="A770">
            <v>354271094</v>
          </cell>
          <cell r="B770" t="str">
            <v>2020-11-12</v>
          </cell>
          <cell r="C770" t="str">
            <v>1906170</v>
          </cell>
          <cell r="D770" t="str">
            <v>西尔维拉多温泉度假酒店</v>
          </cell>
          <cell r="E770" t="str">
            <v>Richins Karen</v>
          </cell>
          <cell r="F770" t="str">
            <v>2020-12-05</v>
          </cell>
          <cell r="G770" t="str">
            <v>2020-12-07</v>
          </cell>
          <cell r="H770" t="str">
            <v>退房日周结</v>
          </cell>
          <cell r="I770" t="str">
            <v>0.00</v>
          </cell>
          <cell r="J770" t="str">
            <v>RMB</v>
          </cell>
          <cell r="K770" t="str">
            <v>0.00</v>
          </cell>
          <cell r="L770">
            <v>0</v>
          </cell>
        </row>
        <row r="771">
          <cell r="A771">
            <v>354283050</v>
          </cell>
          <cell r="B771" t="str">
            <v>2020-11-12</v>
          </cell>
          <cell r="C771" t="str">
            <v>1906179</v>
          </cell>
          <cell r="D771" t="str">
            <v>中央公园一号酒店</v>
          </cell>
          <cell r="E771" t="str">
            <v>Naraghi Samira</v>
          </cell>
          <cell r="F771" t="str">
            <v>2020-12-08</v>
          </cell>
          <cell r="G771" t="str">
            <v>2020-12-09</v>
          </cell>
          <cell r="H771" t="str">
            <v>退房日周结</v>
          </cell>
          <cell r="I771" t="str">
            <v>0.00</v>
          </cell>
          <cell r="J771" t="str">
            <v>RMB</v>
          </cell>
          <cell r="K771" t="str">
            <v>0.00</v>
          </cell>
          <cell r="L771">
            <v>0</v>
          </cell>
        </row>
        <row r="772">
          <cell r="A772">
            <v>549679028</v>
          </cell>
          <cell r="B772" t="str">
            <v>2020-11-12</v>
          </cell>
          <cell r="C772" t="str">
            <v>1906659</v>
          </cell>
          <cell r="D772" t="str">
            <v>群山埃文酒店</v>
          </cell>
          <cell r="E772" t="str">
            <v>kim heeyeon</v>
          </cell>
          <cell r="F772" t="str">
            <v>2020-11-20</v>
          </cell>
          <cell r="G772" t="str">
            <v>2020-11-21</v>
          </cell>
          <cell r="H772" t="str">
            <v>退房日周结</v>
          </cell>
          <cell r="I772" t="str">
            <v>0.00</v>
          </cell>
          <cell r="J772" t="str">
            <v>RMB</v>
          </cell>
          <cell r="K772" t="str">
            <v>0.00</v>
          </cell>
          <cell r="L772">
            <v>0</v>
          </cell>
        </row>
        <row r="773">
          <cell r="A773">
            <v>549821220</v>
          </cell>
          <cell r="B773" t="str">
            <v>2020-11-13</v>
          </cell>
          <cell r="C773" t="str">
            <v>1907101</v>
          </cell>
          <cell r="D773" t="str">
            <v>深圳好日子皇冠假日酒店</v>
          </cell>
          <cell r="E773" t="str">
            <v>Zhe Wen</v>
          </cell>
          <cell r="F773" t="str">
            <v>2020-11-14</v>
          </cell>
          <cell r="G773" t="str">
            <v>2020-11-15</v>
          </cell>
          <cell r="H773" t="str">
            <v>退房日周结</v>
          </cell>
          <cell r="I773" t="str">
            <v>0.00</v>
          </cell>
          <cell r="J773" t="str">
            <v>RMB</v>
          </cell>
          <cell r="K773" t="str">
            <v>0.00</v>
          </cell>
          <cell r="L773">
            <v>0</v>
          </cell>
        </row>
        <row r="774">
          <cell r="A774">
            <v>278640131</v>
          </cell>
          <cell r="B774" t="str">
            <v>2020-11-13</v>
          </cell>
          <cell r="C774" t="str">
            <v>1907147</v>
          </cell>
          <cell r="D774" t="str">
            <v>悉尼马克利公寓酒店</v>
          </cell>
          <cell r="E774" t="str">
            <v>POZZI ALESSIA</v>
          </cell>
          <cell r="F774" t="str">
            <v>2021-01-02</v>
          </cell>
          <cell r="G774" t="str">
            <v>2021-01-03</v>
          </cell>
          <cell r="H774" t="str">
            <v>退房日周结</v>
          </cell>
          <cell r="I774" t="str">
            <v>0.00</v>
          </cell>
          <cell r="J774" t="str">
            <v>RMB</v>
          </cell>
          <cell r="K774" t="str">
            <v>0.00</v>
          </cell>
          <cell r="L774">
            <v>0</v>
          </cell>
        </row>
        <row r="775">
          <cell r="A775">
            <v>354533562</v>
          </cell>
          <cell r="B775" t="str">
            <v>2020-11-13</v>
          </cell>
          <cell r="C775" t="str">
            <v>1907278</v>
          </cell>
          <cell r="D775" t="str">
            <v>云霄塔赌场度假酒店</v>
          </cell>
          <cell r="E775" t="str">
            <v>Brown Darena</v>
          </cell>
          <cell r="F775" t="str">
            <v>2020-12-23</v>
          </cell>
          <cell r="G775" t="str">
            <v>2020-12-30</v>
          </cell>
          <cell r="H775" t="str">
            <v>退房日周结</v>
          </cell>
          <cell r="I775" t="str">
            <v>1179.01</v>
          </cell>
          <cell r="J775" t="str">
            <v>RMB</v>
          </cell>
          <cell r="K775" t="str">
            <v>1179.01</v>
          </cell>
          <cell r="L775">
            <v>0</v>
          </cell>
        </row>
        <row r="776">
          <cell r="A776">
            <v>278650327</v>
          </cell>
          <cell r="B776" t="str">
            <v>2020-11-13</v>
          </cell>
          <cell r="C776" t="str">
            <v>1907692</v>
          </cell>
          <cell r="D776" t="str">
            <v>曼谷泰攀酒店</v>
          </cell>
          <cell r="E776" t="str">
            <v>Staddon Mark</v>
          </cell>
          <cell r="F776" t="str">
            <v>2020-11-25</v>
          </cell>
          <cell r="G776" t="str">
            <v>2020-11-26</v>
          </cell>
          <cell r="H776" t="str">
            <v>退房日周结</v>
          </cell>
          <cell r="I776" t="str">
            <v>0.00</v>
          </cell>
          <cell r="J776" t="str">
            <v>RMB</v>
          </cell>
          <cell r="K776" t="str">
            <v>0.00</v>
          </cell>
          <cell r="L776">
            <v>0</v>
          </cell>
        </row>
        <row r="777">
          <cell r="A777">
            <v>354725974</v>
          </cell>
          <cell r="B777" t="str">
            <v>2020-11-14</v>
          </cell>
          <cell r="C777" t="str">
            <v>1908431</v>
          </cell>
          <cell r="D777" t="str">
            <v>拉斯维加斯纽约赌场酒店</v>
          </cell>
          <cell r="E777" t="str">
            <v>Vaquera Kim</v>
          </cell>
          <cell r="F777" t="str">
            <v>2020-12-14</v>
          </cell>
          <cell r="G777" t="str">
            <v>2020-12-17</v>
          </cell>
          <cell r="H777" t="str">
            <v>退房日周结</v>
          </cell>
          <cell r="I777" t="str">
            <v>576.00</v>
          </cell>
          <cell r="J777" t="str">
            <v>RMB</v>
          </cell>
          <cell r="K777" t="str">
            <v>576.00</v>
          </cell>
          <cell r="L777">
            <v>0</v>
          </cell>
        </row>
        <row r="778">
          <cell r="A778">
            <v>549860288</v>
          </cell>
          <cell r="B778" t="str">
            <v>2020-11-14</v>
          </cell>
          <cell r="C778" t="str">
            <v>1908485</v>
          </cell>
          <cell r="D778" t="str">
            <v>香港旺角豪生宾馆</v>
          </cell>
          <cell r="E778" t="str">
            <v>Wang Yi Ping (大床)</v>
          </cell>
          <cell r="F778" t="str">
            <v>2020-11-16</v>
          </cell>
          <cell r="G778" t="str">
            <v>2020-12-01</v>
          </cell>
          <cell r="H778" t="str">
            <v>退房日周结</v>
          </cell>
          <cell r="I778" t="str">
            <v>2435.33</v>
          </cell>
          <cell r="J778" t="str">
            <v>HKD</v>
          </cell>
          <cell r="K778" t="str">
            <v>2850.00</v>
          </cell>
          <cell r="L778">
            <v>2850</v>
          </cell>
        </row>
        <row r="779">
          <cell r="A779">
            <v>519390825</v>
          </cell>
          <cell r="B779" t="str">
            <v>2020-11-14</v>
          </cell>
          <cell r="C779" t="str">
            <v>1908553</v>
          </cell>
          <cell r="D779" t="str">
            <v>芭堤雅U中天酒店</v>
          </cell>
          <cell r="E779" t="str">
            <v>Prajakkun Ramida</v>
          </cell>
          <cell r="F779" t="str">
            <v>2021-01-16</v>
          </cell>
          <cell r="G779" t="str">
            <v>2021-01-17</v>
          </cell>
          <cell r="H779" t="str">
            <v>退房日周结</v>
          </cell>
          <cell r="I779" t="str">
            <v>467.00</v>
          </cell>
          <cell r="J779" t="str">
            <v>RMB</v>
          </cell>
          <cell r="K779" t="str">
            <v>467.00</v>
          </cell>
          <cell r="L779">
            <v>0</v>
          </cell>
        </row>
        <row r="780">
          <cell r="A780">
            <v>278712587</v>
          </cell>
          <cell r="B780" t="str">
            <v>2020-11-15</v>
          </cell>
          <cell r="C780" t="str">
            <v>1909550</v>
          </cell>
          <cell r="D780" t="str">
            <v>迷拉吉酒店</v>
          </cell>
          <cell r="E780" t="str">
            <v>Lee Danbi</v>
          </cell>
          <cell r="F780" t="str">
            <v>2020-12-22</v>
          </cell>
          <cell r="G780" t="str">
            <v>2020-12-24</v>
          </cell>
          <cell r="H780" t="str">
            <v>退房日周结</v>
          </cell>
          <cell r="I780" t="str">
            <v>542.00</v>
          </cell>
          <cell r="J780" t="str">
            <v>RMB</v>
          </cell>
          <cell r="K780" t="str">
            <v>542.00</v>
          </cell>
          <cell r="L780">
            <v>0</v>
          </cell>
        </row>
        <row r="781">
          <cell r="A781">
            <v>278720351</v>
          </cell>
          <cell r="B781" t="str">
            <v>2020-11-15</v>
          </cell>
          <cell r="C781" t="str">
            <v>1909905</v>
          </cell>
          <cell r="D781" t="str">
            <v>宜必思马拉加中心酒店</v>
          </cell>
          <cell r="E781" t="str">
            <v>wang chung yen</v>
          </cell>
          <cell r="F781" t="str">
            <v>2020-12-23</v>
          </cell>
          <cell r="G781" t="str">
            <v>2020-12-24</v>
          </cell>
          <cell r="H781" t="str">
            <v>退房日周结</v>
          </cell>
          <cell r="I781" t="str">
            <v>0.00</v>
          </cell>
          <cell r="J781" t="str">
            <v>RMB</v>
          </cell>
          <cell r="K781" t="str">
            <v>0.00</v>
          </cell>
          <cell r="L781">
            <v>0</v>
          </cell>
        </row>
        <row r="782">
          <cell r="A782">
            <v>550553192</v>
          </cell>
          <cell r="B782" t="str">
            <v>2020-11-15</v>
          </cell>
          <cell r="C782" t="str">
            <v>1910207</v>
          </cell>
          <cell r="D782" t="str">
            <v>济州格拉贝尔酒店</v>
          </cell>
          <cell r="E782" t="str">
            <v>KIM MIN KWAN</v>
          </cell>
          <cell r="F782" t="str">
            <v>2020-12-02</v>
          </cell>
          <cell r="G782" t="str">
            <v>2020-12-03</v>
          </cell>
          <cell r="H782" t="str">
            <v>退房日周结</v>
          </cell>
          <cell r="I782" t="str">
            <v>0.00</v>
          </cell>
          <cell r="J782" t="str">
            <v>RMB</v>
          </cell>
          <cell r="K782" t="str">
            <v>0.00</v>
          </cell>
          <cell r="L782">
            <v>0</v>
          </cell>
        </row>
        <row r="783">
          <cell r="A783">
            <v>519959369</v>
          </cell>
          <cell r="B783" t="str">
            <v>2020-11-16</v>
          </cell>
          <cell r="C783" t="str">
            <v>1910218</v>
          </cell>
          <cell r="D783" t="str">
            <v>皮皮岛海湾度假村</v>
          </cell>
          <cell r="E783" t="str">
            <v>FISCHER GREGOIRE</v>
          </cell>
          <cell r="F783" t="str">
            <v>2020-12-21</v>
          </cell>
          <cell r="G783" t="str">
            <v>2020-12-26</v>
          </cell>
          <cell r="H783" t="str">
            <v>退房日周结</v>
          </cell>
          <cell r="I783" t="str">
            <v>0.00</v>
          </cell>
          <cell r="J783" t="str">
            <v>RMB</v>
          </cell>
          <cell r="K783" t="str">
            <v>0.00</v>
          </cell>
          <cell r="L783">
            <v>0</v>
          </cell>
        </row>
        <row r="784">
          <cell r="A784">
            <v>278733243</v>
          </cell>
          <cell r="B784" t="str">
            <v>2020-11-16</v>
          </cell>
          <cell r="C784" t="str">
            <v>1910238</v>
          </cell>
          <cell r="D784" t="str">
            <v>黄金海岸赌场酒店</v>
          </cell>
          <cell r="E784" t="str">
            <v>Borovikova Iryna</v>
          </cell>
          <cell r="F784" t="str">
            <v>2020-12-30</v>
          </cell>
          <cell r="G784" t="str">
            <v>2021-01-02</v>
          </cell>
          <cell r="H784" t="str">
            <v>退房日周结</v>
          </cell>
          <cell r="I784" t="str">
            <v>0.00</v>
          </cell>
          <cell r="J784" t="str">
            <v>RMB</v>
          </cell>
          <cell r="K784" t="str">
            <v>0.00</v>
          </cell>
          <cell r="L784">
            <v>-2195.01</v>
          </cell>
        </row>
        <row r="785">
          <cell r="A785">
            <v>278734239</v>
          </cell>
          <cell r="B785" t="str">
            <v>2020-11-16</v>
          </cell>
          <cell r="C785" t="str">
            <v>1910248</v>
          </cell>
          <cell r="D785" t="str">
            <v>开罗皮拉米萨套房酒店</v>
          </cell>
          <cell r="E785" t="str">
            <v>shashaa khader</v>
          </cell>
          <cell r="F785" t="str">
            <v>2020-11-30</v>
          </cell>
          <cell r="G785" t="str">
            <v>2020-12-04</v>
          </cell>
          <cell r="H785" t="str">
            <v>退房日周结</v>
          </cell>
          <cell r="I785" t="str">
            <v>0.00</v>
          </cell>
          <cell r="J785" t="str">
            <v>RMB</v>
          </cell>
          <cell r="K785" t="str">
            <v>0.00</v>
          </cell>
          <cell r="L785">
            <v>0</v>
          </cell>
        </row>
        <row r="786">
          <cell r="A786">
            <v>355166826</v>
          </cell>
          <cell r="B786" t="str">
            <v>2020-11-16</v>
          </cell>
          <cell r="C786" t="str">
            <v>1910576</v>
          </cell>
          <cell r="D786" t="str">
            <v>百乐门酒店</v>
          </cell>
          <cell r="E786" t="str">
            <v>Rivadeneyra Jamie</v>
          </cell>
          <cell r="F786" t="str">
            <v>2020-11-24</v>
          </cell>
          <cell r="G786" t="str">
            <v>2020-11-26</v>
          </cell>
          <cell r="H786" t="str">
            <v>退房日周结</v>
          </cell>
          <cell r="I786" t="str">
            <v>0.00</v>
          </cell>
          <cell r="J786" t="str">
            <v>RMB</v>
          </cell>
          <cell r="K786" t="str">
            <v>0.00</v>
          </cell>
          <cell r="L786">
            <v>0</v>
          </cell>
        </row>
        <row r="787">
          <cell r="A787">
            <v>278767479</v>
          </cell>
          <cell r="B787" t="str">
            <v>2020-11-17</v>
          </cell>
          <cell r="C787" t="str">
            <v>1910973</v>
          </cell>
          <cell r="D787" t="str">
            <v>开罗赫利奥波利斯丽笙蓝标酒店</v>
          </cell>
          <cell r="E787" t="str">
            <v>Salaheldin Ibrahim Nahed</v>
          </cell>
          <cell r="F787" t="str">
            <v>2020-12-17</v>
          </cell>
          <cell r="G787" t="str">
            <v>2020-12-18</v>
          </cell>
          <cell r="H787" t="str">
            <v>退房日周结</v>
          </cell>
          <cell r="I787" t="str">
            <v>0.00</v>
          </cell>
          <cell r="J787" t="str">
            <v>RMB</v>
          </cell>
          <cell r="K787" t="str">
            <v>0.00</v>
          </cell>
          <cell r="L787">
            <v>0</v>
          </cell>
        </row>
        <row r="788">
          <cell r="A788">
            <v>550945072</v>
          </cell>
          <cell r="B788" t="str">
            <v>2020-11-17</v>
          </cell>
          <cell r="C788" t="str">
            <v>1911165</v>
          </cell>
          <cell r="D788" t="str">
            <v>济州格拉贝尔酒店</v>
          </cell>
          <cell r="E788" t="str">
            <v>CHOI SUBIN</v>
          </cell>
          <cell r="F788" t="str">
            <v>2020-12-21</v>
          </cell>
          <cell r="G788" t="str">
            <v>2020-12-23</v>
          </cell>
          <cell r="H788" t="str">
            <v>退房日周结</v>
          </cell>
          <cell r="I788" t="str">
            <v>806.00</v>
          </cell>
          <cell r="J788" t="str">
            <v>RMB</v>
          </cell>
          <cell r="K788" t="str">
            <v>806.00</v>
          </cell>
          <cell r="L788">
            <v>0</v>
          </cell>
        </row>
        <row r="789">
          <cell r="A789">
            <v>551090164</v>
          </cell>
          <cell r="B789" t="str">
            <v>2020-11-17</v>
          </cell>
          <cell r="C789" t="str">
            <v>1911532</v>
          </cell>
          <cell r="D789" t="str">
            <v>仁川内丝特酒店</v>
          </cell>
          <cell r="E789" t="str">
            <v>Oh Hyunjin</v>
          </cell>
          <cell r="F789" t="str">
            <v>2020-12-05</v>
          </cell>
          <cell r="G789" t="str">
            <v>2020-12-06</v>
          </cell>
          <cell r="H789" t="str">
            <v>退房日周结</v>
          </cell>
          <cell r="I789" t="str">
            <v>1227.00</v>
          </cell>
          <cell r="J789" t="str">
            <v>RMB</v>
          </cell>
          <cell r="K789" t="str">
            <v>1227.00</v>
          </cell>
          <cell r="L789">
            <v>0</v>
          </cell>
        </row>
        <row r="790">
          <cell r="A790">
            <v>551514768</v>
          </cell>
          <cell r="B790" t="str">
            <v>2020-11-19</v>
          </cell>
          <cell r="C790" t="str">
            <v>1912311</v>
          </cell>
          <cell r="D790" t="str">
            <v>群山埃文酒店</v>
          </cell>
          <cell r="E790" t="str">
            <v>Heo SeonHye</v>
          </cell>
          <cell r="F790" t="str">
            <v>2020-12-07</v>
          </cell>
          <cell r="G790" t="str">
            <v>2020-12-08</v>
          </cell>
          <cell r="H790" t="str">
            <v>退房日周结</v>
          </cell>
          <cell r="I790" t="str">
            <v>481.00</v>
          </cell>
          <cell r="J790" t="str">
            <v>RMB</v>
          </cell>
          <cell r="K790" t="str">
            <v>481.00</v>
          </cell>
          <cell r="L790">
            <v>0</v>
          </cell>
        </row>
        <row r="791">
          <cell r="A791">
            <v>521102537</v>
          </cell>
          <cell r="B791" t="str">
            <v>2020-11-19</v>
          </cell>
          <cell r="C791" t="str">
            <v>1912336</v>
          </cell>
          <cell r="D791" t="str">
            <v>澳门维景酒店</v>
          </cell>
          <cell r="E791" t="str">
            <v>Cai  Yixi</v>
          </cell>
          <cell r="F791" t="str">
            <v>2020-11-21</v>
          </cell>
          <cell r="G791" t="str">
            <v>2020-11-22</v>
          </cell>
          <cell r="H791" t="str">
            <v>退房日周结</v>
          </cell>
          <cell r="I791" t="str">
            <v>0.00</v>
          </cell>
          <cell r="J791" t="str">
            <v>RMB</v>
          </cell>
          <cell r="K791" t="str">
            <v>0.00</v>
          </cell>
          <cell r="L791">
            <v>0</v>
          </cell>
        </row>
        <row r="792">
          <cell r="A792">
            <v>355768278</v>
          </cell>
          <cell r="B792" t="str">
            <v>2020-11-20</v>
          </cell>
          <cell r="C792" t="str">
            <v>1912725</v>
          </cell>
          <cell r="D792" t="str">
            <v>新加坡凯贝丽酒店式服务公寓</v>
          </cell>
          <cell r="E792" t="str">
            <v>WAITE Gregory</v>
          </cell>
          <cell r="F792" t="str">
            <v>2021-01-12</v>
          </cell>
          <cell r="G792" t="str">
            <v>2021-01-13</v>
          </cell>
          <cell r="H792" t="str">
            <v>退房日周结</v>
          </cell>
          <cell r="I792" t="str">
            <v>740.00</v>
          </cell>
          <cell r="J792" t="str">
            <v>RMB</v>
          </cell>
          <cell r="K792" t="str">
            <v>740.00</v>
          </cell>
          <cell r="L792">
            <v>0</v>
          </cell>
        </row>
        <row r="793">
          <cell r="A793">
            <v>278914771</v>
          </cell>
          <cell r="B793" t="str">
            <v>2020-11-20</v>
          </cell>
          <cell r="C793" t="str">
            <v>1913171</v>
          </cell>
          <cell r="D793" t="str">
            <v>南基南特伊莫城钟楼酒店</v>
          </cell>
          <cell r="E793" t="str">
            <v>laurent grandperrin</v>
          </cell>
          <cell r="F793" t="str">
            <v>2020-12-03</v>
          </cell>
          <cell r="G793" t="str">
            <v>2020-12-04</v>
          </cell>
          <cell r="H793" t="str">
            <v>退房日周结</v>
          </cell>
          <cell r="I793" t="str">
            <v>0.00</v>
          </cell>
          <cell r="J793" t="str">
            <v>RMB</v>
          </cell>
          <cell r="K793" t="str">
            <v>0.00</v>
          </cell>
          <cell r="L793">
            <v>0</v>
          </cell>
        </row>
        <row r="794">
          <cell r="A794">
            <v>521849309</v>
          </cell>
          <cell r="B794" t="str">
            <v>2020-11-21</v>
          </cell>
          <cell r="C794" t="str">
            <v>1913332</v>
          </cell>
          <cell r="D794" t="str">
            <v>阿洛拉大酒店</v>
          </cell>
          <cell r="E794" t="str">
            <v>Ismail Mirza</v>
          </cell>
          <cell r="F794" t="str">
            <v>2020-11-29</v>
          </cell>
          <cell r="G794" t="str">
            <v>2020-11-30</v>
          </cell>
          <cell r="H794" t="str">
            <v>退房日周结</v>
          </cell>
          <cell r="I794" t="str">
            <v>0.00</v>
          </cell>
          <cell r="J794" t="str">
            <v>RMB</v>
          </cell>
          <cell r="K794" t="str">
            <v>0.00</v>
          </cell>
          <cell r="L794">
            <v>0</v>
          </cell>
        </row>
        <row r="795">
          <cell r="A795">
            <v>552468084</v>
          </cell>
          <cell r="B795" t="str">
            <v>2020-11-22</v>
          </cell>
          <cell r="C795" t="str">
            <v>1914119</v>
          </cell>
          <cell r="D795" t="str">
            <v>香港米易商务宾馆</v>
          </cell>
          <cell r="E795" t="str">
            <v>Sau Fong Chui</v>
          </cell>
          <cell r="F795" t="str">
            <v>2020-12-11</v>
          </cell>
          <cell r="G795" t="str">
            <v>2020-12-20</v>
          </cell>
          <cell r="H795" t="str">
            <v>退房日周结</v>
          </cell>
          <cell r="I795" t="str">
            <v>882.47</v>
          </cell>
          <cell r="J795" t="str">
            <v>HKD</v>
          </cell>
          <cell r="K795" t="str">
            <v>1040.40</v>
          </cell>
          <cell r="L795">
            <v>1040.4</v>
          </cell>
        </row>
        <row r="796">
          <cell r="A796">
            <v>552637540</v>
          </cell>
          <cell r="B796" t="str">
            <v>2020-11-23</v>
          </cell>
          <cell r="C796" t="str">
            <v>1914457</v>
          </cell>
          <cell r="D796" t="str">
            <v>香港旺角豪生宾馆</v>
          </cell>
          <cell r="E796" t="str">
            <v>MING SHING CHAN（大床）</v>
          </cell>
          <cell r="F796" t="str">
            <v>2020-11-27</v>
          </cell>
          <cell r="G796" t="str">
            <v>2020-11-28</v>
          </cell>
          <cell r="H796" t="str">
            <v>退房日周结</v>
          </cell>
          <cell r="I796" t="str">
            <v>132.71</v>
          </cell>
          <cell r="J796" t="str">
            <v>HKD</v>
          </cell>
          <cell r="K796" t="str">
            <v>156.40</v>
          </cell>
          <cell r="L796">
            <v>156.4</v>
          </cell>
        </row>
        <row r="797">
          <cell r="A797">
            <v>356432454</v>
          </cell>
          <cell r="B797" t="str">
            <v>2020-11-23</v>
          </cell>
          <cell r="C797" t="str">
            <v>1914538</v>
          </cell>
          <cell r="D797" t="str">
            <v>里约热内卢新美国宜必思酒店</v>
          </cell>
          <cell r="E797" t="str">
            <v>Banho Neto Octavio Alves Do</v>
          </cell>
          <cell r="F797" t="str">
            <v>2020-11-26</v>
          </cell>
          <cell r="G797" t="str">
            <v>2020-11-27</v>
          </cell>
          <cell r="H797" t="str">
            <v>退房日周结</v>
          </cell>
          <cell r="I797" t="str">
            <v>258.00</v>
          </cell>
          <cell r="J797" t="str">
            <v>RMB</v>
          </cell>
          <cell r="K797" t="str">
            <v>258.00</v>
          </cell>
          <cell r="L797">
            <v>0</v>
          </cell>
        </row>
        <row r="798">
          <cell r="A798">
            <v>552694040</v>
          </cell>
          <cell r="B798" t="str">
            <v>2020-11-23</v>
          </cell>
          <cell r="C798" t="str">
            <v>1914544</v>
          </cell>
          <cell r="D798" t="str">
            <v>济州格拉贝尔酒店</v>
          </cell>
          <cell r="E798" t="str">
            <v>KU JISU</v>
          </cell>
          <cell r="F798" t="str">
            <v>2020-12-31</v>
          </cell>
          <cell r="G798" t="str">
            <v>2021-01-03</v>
          </cell>
          <cell r="H798" t="str">
            <v>退房日周结</v>
          </cell>
          <cell r="I798" t="str">
            <v>1443.00</v>
          </cell>
          <cell r="J798" t="str">
            <v>RMB</v>
          </cell>
          <cell r="K798" t="str">
            <v>1443.00</v>
          </cell>
          <cell r="L798">
            <v>0</v>
          </cell>
        </row>
        <row r="799">
          <cell r="A799">
            <v>356518690</v>
          </cell>
          <cell r="B799" t="str">
            <v>2020-11-24</v>
          </cell>
          <cell r="C799" t="str">
            <v>1914705</v>
          </cell>
          <cell r="D799" t="str">
            <v>温德姆花园城堡酒店 - 罗德岱堡机场及游轮港口</v>
          </cell>
          <cell r="E799" t="str">
            <v>Flores Eduardo</v>
          </cell>
          <cell r="F799" t="str">
            <v>2021-01-23</v>
          </cell>
          <cell r="G799" t="str">
            <v>2021-01-24</v>
          </cell>
          <cell r="H799" t="str">
            <v>退房日周结</v>
          </cell>
          <cell r="I799" t="str">
            <v>0.00</v>
          </cell>
          <cell r="J799" t="str">
            <v>RMB</v>
          </cell>
          <cell r="K799" t="str">
            <v>0.00</v>
          </cell>
          <cell r="L799">
            <v>0</v>
          </cell>
        </row>
        <row r="800">
          <cell r="A800">
            <v>552966384</v>
          </cell>
          <cell r="B800" t="str">
            <v>2020-11-24</v>
          </cell>
          <cell r="C800" t="str">
            <v>1915002</v>
          </cell>
          <cell r="D800" t="str">
            <v>平昌肯辛顿酒店</v>
          </cell>
          <cell r="E800" t="str">
            <v>Chae Dahyun</v>
          </cell>
          <cell r="F800" t="str">
            <v>2020-12-05</v>
          </cell>
          <cell r="G800" t="str">
            <v>2020-12-06</v>
          </cell>
          <cell r="H800" t="str">
            <v>退房日周结</v>
          </cell>
          <cell r="I800" t="str">
            <v>0.00</v>
          </cell>
          <cell r="J800" t="str">
            <v>RMB</v>
          </cell>
          <cell r="K800" t="str">
            <v>0.00</v>
          </cell>
          <cell r="L800">
            <v>0</v>
          </cell>
        </row>
        <row r="801">
          <cell r="A801">
            <v>356612070</v>
          </cell>
          <cell r="B801" t="str">
            <v>2020-11-24</v>
          </cell>
          <cell r="C801" t="str">
            <v>1915152</v>
          </cell>
          <cell r="D801" t="str">
            <v>纽约百老汇戴斯酒店</v>
          </cell>
          <cell r="E801" t="str">
            <v>Perez Syndy</v>
          </cell>
          <cell r="F801" t="str">
            <v>2020-11-28</v>
          </cell>
          <cell r="G801" t="str">
            <v>2020-11-29</v>
          </cell>
          <cell r="H801" t="str">
            <v>退房日周结</v>
          </cell>
          <cell r="I801" t="str">
            <v>0.00</v>
          </cell>
          <cell r="J801" t="str">
            <v>RMB</v>
          </cell>
          <cell r="K801" t="str">
            <v>0.00</v>
          </cell>
          <cell r="L801">
            <v>0</v>
          </cell>
        </row>
        <row r="802">
          <cell r="A802">
            <v>279076995</v>
          </cell>
          <cell r="B802" t="str">
            <v>2020-11-25</v>
          </cell>
          <cell r="C802" t="str">
            <v>1915505</v>
          </cell>
          <cell r="D802" t="str">
            <v>济南阳光壹佰雅高美爵酒店</v>
          </cell>
          <cell r="E802" t="str">
            <v>Yuan Tina</v>
          </cell>
          <cell r="F802" t="str">
            <v>2020-11-25</v>
          </cell>
          <cell r="G802" t="str">
            <v>2020-11-26</v>
          </cell>
          <cell r="H802" t="str">
            <v>退房日周结</v>
          </cell>
          <cell r="I802" t="str">
            <v>0.00</v>
          </cell>
          <cell r="J802" t="str">
            <v>RMB</v>
          </cell>
          <cell r="K802" t="str">
            <v>0.00</v>
          </cell>
          <cell r="L802">
            <v>0</v>
          </cell>
        </row>
        <row r="803">
          <cell r="A803">
            <v>553253212</v>
          </cell>
          <cell r="B803" t="str">
            <v>2020-11-25</v>
          </cell>
          <cell r="C803" t="str">
            <v>1915596</v>
          </cell>
          <cell r="D803" t="str">
            <v>瑞雅国际瓦雷罗豪华套房酒店</v>
          </cell>
          <cell r="E803" t="str">
            <v>Manayao Kristine Marie</v>
          </cell>
          <cell r="F803" t="str">
            <v>2020-12-24</v>
          </cell>
          <cell r="G803" t="str">
            <v>2020-12-25</v>
          </cell>
          <cell r="H803" t="str">
            <v>退房日周结</v>
          </cell>
          <cell r="I803" t="str">
            <v>1364.00</v>
          </cell>
          <cell r="J803" t="str">
            <v>RMB</v>
          </cell>
          <cell r="K803" t="str">
            <v>1364.00</v>
          </cell>
          <cell r="L803">
            <v>0</v>
          </cell>
        </row>
        <row r="804">
          <cell r="A804">
            <v>523391129</v>
          </cell>
          <cell r="B804" t="str">
            <v>2020-11-25</v>
          </cell>
          <cell r="C804" t="str">
            <v>1915669</v>
          </cell>
          <cell r="D804" t="str">
            <v>清迈弗洛拉小溪度假村</v>
          </cell>
          <cell r="E804" t="str">
            <v>Nuntnarumit Prapasri</v>
          </cell>
          <cell r="F804" t="str">
            <v>2021-01-24</v>
          </cell>
          <cell r="G804" t="str">
            <v>2021-01-26</v>
          </cell>
          <cell r="H804" t="str">
            <v>退房日周结</v>
          </cell>
          <cell r="I804" t="str">
            <v>656.00</v>
          </cell>
          <cell r="J804" t="str">
            <v>RMB</v>
          </cell>
          <cell r="K804" t="str">
            <v>656.00</v>
          </cell>
          <cell r="L804">
            <v>0</v>
          </cell>
        </row>
        <row r="805">
          <cell r="A805">
            <v>279144031</v>
          </cell>
          <cell r="B805" t="str">
            <v>2020-11-27</v>
          </cell>
          <cell r="C805" t="str">
            <v>1916284</v>
          </cell>
          <cell r="D805" t="str">
            <v>伯莱尔曼谷酒店</v>
          </cell>
          <cell r="E805" t="str">
            <v>Srinang Waraporn</v>
          </cell>
          <cell r="F805" t="str">
            <v>2020-12-22</v>
          </cell>
          <cell r="G805" t="str">
            <v>2020-12-24</v>
          </cell>
          <cell r="H805" t="str">
            <v>退房日周结</v>
          </cell>
          <cell r="I805" t="str">
            <v>592.00</v>
          </cell>
          <cell r="J805" t="str">
            <v>RMB</v>
          </cell>
          <cell r="K805" t="str">
            <v>592.00</v>
          </cell>
          <cell r="L805">
            <v>0</v>
          </cell>
        </row>
        <row r="806">
          <cell r="A806">
            <v>523893477</v>
          </cell>
          <cell r="B806" t="str">
            <v>2020-11-27</v>
          </cell>
          <cell r="C806" t="str">
            <v>1916389</v>
          </cell>
          <cell r="D806" t="str">
            <v>吉隆坡皇家宾堂酒店</v>
          </cell>
          <cell r="E806" t="str">
            <v>Shazrain Aizam Zulkarnain</v>
          </cell>
          <cell r="F806" t="str">
            <v>2020-11-27</v>
          </cell>
          <cell r="G806" t="str">
            <v>2020-11-29</v>
          </cell>
          <cell r="H806" t="str">
            <v>退房日周结</v>
          </cell>
          <cell r="I806" t="str">
            <v>0.00</v>
          </cell>
          <cell r="J806" t="str">
            <v>RMB</v>
          </cell>
          <cell r="K806" t="str">
            <v>0.00</v>
          </cell>
          <cell r="L806">
            <v>0</v>
          </cell>
        </row>
        <row r="807">
          <cell r="A807">
            <v>279155803</v>
          </cell>
          <cell r="B807" t="str">
            <v>2020-11-27</v>
          </cell>
          <cell r="C807" t="str">
            <v>1916563</v>
          </cell>
          <cell r="D807" t="str">
            <v>曼谷龙马酒店</v>
          </cell>
          <cell r="E807" t="str">
            <v>Buehler Thomas</v>
          </cell>
          <cell r="F807" t="str">
            <v>2021-01-03</v>
          </cell>
          <cell r="G807" t="str">
            <v>2021-01-06</v>
          </cell>
          <cell r="H807" t="str">
            <v>退房日周结</v>
          </cell>
          <cell r="I807" t="str">
            <v>0.00</v>
          </cell>
          <cell r="J807" t="str">
            <v>RMB</v>
          </cell>
          <cell r="K807" t="str">
            <v>0.00</v>
          </cell>
          <cell r="L807">
            <v>0</v>
          </cell>
        </row>
        <row r="808">
          <cell r="A808">
            <v>279197335</v>
          </cell>
          <cell r="B808" t="str">
            <v>2020-11-28</v>
          </cell>
          <cell r="C808" t="str">
            <v>1917188</v>
          </cell>
          <cell r="D808" t="str">
            <v>济州神话世界度假酒店-蓝鼎</v>
          </cell>
          <cell r="E808" t="str">
            <v>Hong Keong Min</v>
          </cell>
          <cell r="F808" t="str">
            <v>2020-11-29</v>
          </cell>
          <cell r="G808" t="str">
            <v>2020-12-02</v>
          </cell>
          <cell r="H808" t="str">
            <v>退房日周结</v>
          </cell>
          <cell r="I808" t="str">
            <v>0.00</v>
          </cell>
          <cell r="J808" t="str">
            <v>RMB</v>
          </cell>
          <cell r="K808" t="str">
            <v>0.00</v>
          </cell>
          <cell r="L808">
            <v>0</v>
          </cell>
        </row>
        <row r="809">
          <cell r="A809">
            <v>524403549</v>
          </cell>
          <cell r="B809" t="str">
            <v>2020-11-28</v>
          </cell>
          <cell r="C809" t="str">
            <v>1917225</v>
          </cell>
          <cell r="D809" t="str">
            <v>迪拜皇冠酒店</v>
          </cell>
          <cell r="E809" t="str">
            <v>Murgai Mohit</v>
          </cell>
          <cell r="F809" t="str">
            <v>2020-11-29</v>
          </cell>
          <cell r="G809" t="str">
            <v>2020-11-30</v>
          </cell>
          <cell r="H809" t="str">
            <v>退房日周结</v>
          </cell>
          <cell r="I809" t="str">
            <v>665.00</v>
          </cell>
          <cell r="J809" t="str">
            <v>RMB</v>
          </cell>
          <cell r="K809" t="str">
            <v>665.00</v>
          </cell>
          <cell r="L809">
            <v>0</v>
          </cell>
        </row>
        <row r="810">
          <cell r="A810">
            <v>554026400</v>
          </cell>
          <cell r="B810" t="str">
            <v>2020-11-28</v>
          </cell>
          <cell r="C810" t="str">
            <v>1917259</v>
          </cell>
          <cell r="D810" t="str">
            <v>成都海悦酒店</v>
          </cell>
          <cell r="E810" t="str">
            <v>TAM HOI I</v>
          </cell>
          <cell r="F810" t="str">
            <v>2020-12-10</v>
          </cell>
          <cell r="G810" t="str">
            <v>2020-12-15</v>
          </cell>
          <cell r="H810" t="str">
            <v>退房日周结</v>
          </cell>
          <cell r="I810" t="str">
            <v>0.00</v>
          </cell>
          <cell r="J810" t="str">
            <v>RMB</v>
          </cell>
          <cell r="K810" t="str">
            <v>0.00</v>
          </cell>
          <cell r="L810">
            <v>0</v>
          </cell>
        </row>
        <row r="811">
          <cell r="A811">
            <v>524433921</v>
          </cell>
          <cell r="B811" t="str">
            <v>2020-11-28</v>
          </cell>
          <cell r="C811" t="str">
            <v>1917296</v>
          </cell>
          <cell r="D811" t="str">
            <v>芭堤雅U中天酒店</v>
          </cell>
          <cell r="E811" t="str">
            <v>kanokkorn I'mfaii</v>
          </cell>
          <cell r="F811" t="str">
            <v>2021-01-22</v>
          </cell>
          <cell r="G811" t="str">
            <v>2021-01-23</v>
          </cell>
          <cell r="H811" t="str">
            <v>退房日周结</v>
          </cell>
          <cell r="I811" t="str">
            <v>0.00</v>
          </cell>
          <cell r="J811" t="str">
            <v>RMB</v>
          </cell>
          <cell r="K811" t="str">
            <v>0.00</v>
          </cell>
          <cell r="L811">
            <v>0</v>
          </cell>
        </row>
        <row r="812">
          <cell r="A812">
            <v>279216655</v>
          </cell>
          <cell r="B812" t="str">
            <v>2020-11-29</v>
          </cell>
          <cell r="C812" t="str">
            <v>1917381</v>
          </cell>
          <cell r="D812" t="str">
            <v>拉斯维加斯神剑赌场酒店</v>
          </cell>
          <cell r="E812" t="str">
            <v>Winters Corione</v>
          </cell>
          <cell r="F812" t="str">
            <v>2020-12-31</v>
          </cell>
          <cell r="G812" t="str">
            <v>2021-01-03</v>
          </cell>
          <cell r="H812" t="str">
            <v>退房日周结</v>
          </cell>
          <cell r="I812" t="str">
            <v>1839.00</v>
          </cell>
          <cell r="J812" t="str">
            <v>RMB</v>
          </cell>
          <cell r="K812" t="str">
            <v>1839.00</v>
          </cell>
          <cell r="L812">
            <v>0</v>
          </cell>
        </row>
        <row r="813">
          <cell r="A813">
            <v>554342884</v>
          </cell>
          <cell r="B813" t="str">
            <v>2020-11-30</v>
          </cell>
          <cell r="C813" t="str">
            <v>1917789</v>
          </cell>
          <cell r="D813" t="str">
            <v>群山埃文酒店</v>
          </cell>
          <cell r="E813" t="str">
            <v>Lee Kwangsu</v>
          </cell>
          <cell r="F813" t="str">
            <v>2020-12-20</v>
          </cell>
          <cell r="G813" t="str">
            <v>2020-12-21</v>
          </cell>
          <cell r="H813" t="str">
            <v>退房日周结</v>
          </cell>
          <cell r="I813" t="str">
            <v>487.00</v>
          </cell>
          <cell r="J813" t="str">
            <v>RMB</v>
          </cell>
          <cell r="K813" t="str">
            <v>487.00</v>
          </cell>
          <cell r="L813">
            <v>0</v>
          </cell>
        </row>
        <row r="814">
          <cell r="A814">
            <v>524800681</v>
          </cell>
          <cell r="B814" t="str">
            <v>2020-11-30</v>
          </cell>
          <cell r="C814" t="str">
            <v>1917796</v>
          </cell>
          <cell r="D814" t="str">
            <v>盛泰乐大象岛热带雨林度假村</v>
          </cell>
          <cell r="E814" t="str">
            <v>Rungcharoensuksri Suradej</v>
          </cell>
          <cell r="F814" t="str">
            <v>2021-01-15</v>
          </cell>
          <cell r="G814" t="str">
            <v>2021-01-17</v>
          </cell>
          <cell r="H814" t="str">
            <v>退房日周结</v>
          </cell>
          <cell r="I814" t="str">
            <v>524.00</v>
          </cell>
          <cell r="J814" t="str">
            <v>RMB</v>
          </cell>
          <cell r="K814" t="str">
            <v>524.00</v>
          </cell>
          <cell r="L814">
            <v>0</v>
          </cell>
        </row>
        <row r="815">
          <cell r="A815">
            <v>279271695</v>
          </cell>
          <cell r="B815" t="str">
            <v>2020-11-30</v>
          </cell>
          <cell r="C815" t="str">
            <v>1918174</v>
          </cell>
          <cell r="D815" t="str">
            <v>堪培拉太平洋套房公寓式酒店</v>
          </cell>
          <cell r="E815" t="str">
            <v>Shen Fen</v>
          </cell>
          <cell r="F815" t="str">
            <v>2020-12-31</v>
          </cell>
          <cell r="G815" t="str">
            <v>2021-01-01</v>
          </cell>
          <cell r="H815" t="str">
            <v>退房日周结</v>
          </cell>
          <cell r="I815" t="str">
            <v>0.00</v>
          </cell>
          <cell r="J815" t="str">
            <v>RMB</v>
          </cell>
          <cell r="K815" t="str">
            <v>0.00</v>
          </cell>
          <cell r="L815">
            <v>-1158</v>
          </cell>
        </row>
        <row r="816">
          <cell r="A816">
            <v>525234537</v>
          </cell>
          <cell r="B816" t="str">
            <v>2020-12-01</v>
          </cell>
          <cell r="C816" t="str">
            <v>1918497</v>
          </cell>
          <cell r="D816" t="str">
            <v>芭堤雅U中天酒店</v>
          </cell>
          <cell r="E816" t="str">
            <v>incharoensakdi malinee</v>
          </cell>
          <cell r="F816" t="str">
            <v>2021-01-17</v>
          </cell>
          <cell r="G816" t="str">
            <v>2021-01-18</v>
          </cell>
          <cell r="H816" t="str">
            <v>退房日周结</v>
          </cell>
          <cell r="I816" t="str">
            <v>0.00</v>
          </cell>
          <cell r="J816" t="str">
            <v>RMB</v>
          </cell>
          <cell r="K816" t="str">
            <v>0.00</v>
          </cell>
          <cell r="L816">
            <v>0</v>
          </cell>
        </row>
        <row r="817">
          <cell r="A817">
            <v>525537097</v>
          </cell>
          <cell r="B817" t="str">
            <v>2020-12-02</v>
          </cell>
          <cell r="C817" t="str">
            <v>1918857</v>
          </cell>
          <cell r="D817" t="str">
            <v>芭堤雅U中天酒店</v>
          </cell>
          <cell r="E817" t="str">
            <v>suwannarat Saranya</v>
          </cell>
          <cell r="F817" t="str">
            <v>2021-01-25</v>
          </cell>
          <cell r="G817" t="str">
            <v>2021-01-27</v>
          </cell>
          <cell r="H817" t="str">
            <v>退房日周结</v>
          </cell>
          <cell r="I817" t="str">
            <v>0.00</v>
          </cell>
          <cell r="J817" t="str">
            <v>RMB</v>
          </cell>
          <cell r="K817" t="str">
            <v>0.00</v>
          </cell>
          <cell r="L817">
            <v>0</v>
          </cell>
        </row>
        <row r="818">
          <cell r="A818">
            <v>554944044</v>
          </cell>
          <cell r="B818" t="str">
            <v>2020-12-02</v>
          </cell>
          <cell r="C818" t="str">
            <v>1918873</v>
          </cell>
          <cell r="D818" t="str">
            <v>瑞雅国际瓦雷罗豪华套房酒店</v>
          </cell>
          <cell r="E818" t="str">
            <v>Garrido Jamie</v>
          </cell>
          <cell r="F818" t="str">
            <v>2021-01-09</v>
          </cell>
          <cell r="G818" t="str">
            <v>2021-01-10</v>
          </cell>
          <cell r="H818" t="str">
            <v>退房日周结</v>
          </cell>
          <cell r="I818" t="str">
            <v>0.00</v>
          </cell>
          <cell r="J818" t="str">
            <v>RMB</v>
          </cell>
          <cell r="K818" t="str">
            <v>0.00</v>
          </cell>
          <cell r="L818">
            <v>-996</v>
          </cell>
        </row>
        <row r="819">
          <cell r="A819">
            <v>279376267</v>
          </cell>
          <cell r="B819" t="str">
            <v>2020-12-03</v>
          </cell>
          <cell r="C819" t="str">
            <v>1919234</v>
          </cell>
          <cell r="D819" t="str">
            <v>拉斯维加斯神剑赌场酒店</v>
          </cell>
          <cell r="E819" t="str">
            <v>Lopez Angela</v>
          </cell>
          <cell r="F819" t="str">
            <v>2020-12-27</v>
          </cell>
          <cell r="G819" t="str">
            <v>2020-12-30</v>
          </cell>
          <cell r="H819" t="str">
            <v>退房日周结</v>
          </cell>
          <cell r="I819" t="str">
            <v>339.00</v>
          </cell>
          <cell r="J819" t="str">
            <v>RMB</v>
          </cell>
          <cell r="K819" t="str">
            <v>339.00</v>
          </cell>
          <cell r="L819">
            <v>0</v>
          </cell>
        </row>
        <row r="820">
          <cell r="A820">
            <v>555212876</v>
          </cell>
          <cell r="B820" t="str">
            <v>2020-12-03</v>
          </cell>
          <cell r="C820" t="str">
            <v>1919284</v>
          </cell>
          <cell r="D820" t="str">
            <v>深圳新世界伟瑞酒店</v>
          </cell>
          <cell r="E820" t="str">
            <v>Guo Chuan</v>
          </cell>
          <cell r="F820" t="str">
            <v>2020-12-04</v>
          </cell>
          <cell r="G820" t="str">
            <v>2020-12-05</v>
          </cell>
          <cell r="H820" t="str">
            <v>退房日周结</v>
          </cell>
          <cell r="I820" t="str">
            <v>0.00</v>
          </cell>
          <cell r="J820" t="str">
            <v>RMB</v>
          </cell>
          <cell r="K820" t="str">
            <v>0.00</v>
          </cell>
          <cell r="L820">
            <v>0</v>
          </cell>
        </row>
        <row r="821">
          <cell r="A821" t="str">
            <v>568459600-</v>
          </cell>
          <cell r="B821" t="str">
            <v>2020-12-04</v>
          </cell>
          <cell r="C821" t="str">
            <v>1919834</v>
          </cell>
          <cell r="D821" t="str">
            <v>上海半岛酒店</v>
          </cell>
          <cell r="E821" t="str">
            <v>ZHAI CHANG RONG</v>
          </cell>
          <cell r="F821" t="str">
            <v>2021-02-14</v>
          </cell>
          <cell r="G821" t="str">
            <v>2021-02-15</v>
          </cell>
          <cell r="H821" t="str">
            <v>退房日周结</v>
          </cell>
          <cell r="I821" t="str">
            <v>0.00</v>
          </cell>
          <cell r="J821" t="str">
            <v>RMB</v>
          </cell>
          <cell r="K821" t="str">
            <v>0.00</v>
          </cell>
          <cell r="L821">
            <v>0</v>
          </cell>
        </row>
        <row r="822">
          <cell r="A822">
            <v>358638854</v>
          </cell>
          <cell r="B822" t="str">
            <v>2020-12-06</v>
          </cell>
          <cell r="C822" t="str">
            <v>1920875</v>
          </cell>
          <cell r="D822" t="str">
            <v>新加坡庄家大酒店</v>
          </cell>
          <cell r="E822" t="str">
            <v>Ghani Sabrina</v>
          </cell>
          <cell r="F822" t="str">
            <v>2020-12-31</v>
          </cell>
          <cell r="G822" t="str">
            <v>2021-01-01</v>
          </cell>
          <cell r="H822" t="str">
            <v>退房日周结</v>
          </cell>
          <cell r="I822" t="str">
            <v>0.00</v>
          </cell>
          <cell r="J822" t="str">
            <v>RMB</v>
          </cell>
          <cell r="K822" t="str">
            <v>0.00</v>
          </cell>
          <cell r="L822">
            <v>0</v>
          </cell>
        </row>
        <row r="823">
          <cell r="A823">
            <v>279503283</v>
          </cell>
          <cell r="B823" t="str">
            <v>2020-12-06</v>
          </cell>
          <cell r="C823" t="str">
            <v>1920895</v>
          </cell>
          <cell r="D823" t="str">
            <v>济州神话世界度假酒店-蓝鼎</v>
          </cell>
          <cell r="E823" t="str">
            <v>김 지연</v>
          </cell>
          <cell r="F823" t="str">
            <v>2020-12-31</v>
          </cell>
          <cell r="G823" t="str">
            <v>2021-01-03</v>
          </cell>
          <cell r="H823" t="str">
            <v>退房日周结</v>
          </cell>
          <cell r="I823" t="str">
            <v>1629.00</v>
          </cell>
          <cell r="J823" t="str">
            <v>RMB</v>
          </cell>
          <cell r="K823" t="str">
            <v>1629.00</v>
          </cell>
          <cell r="L823">
            <v>0</v>
          </cell>
        </row>
        <row r="824">
          <cell r="A824">
            <v>556198996</v>
          </cell>
          <cell r="B824" t="str">
            <v>2020-12-07</v>
          </cell>
          <cell r="C824" t="str">
            <v>1921200</v>
          </cell>
          <cell r="D824" t="str">
            <v>香港米易商务宾馆</v>
          </cell>
          <cell r="E824" t="str">
            <v>hanna mariam de guzman</v>
          </cell>
          <cell r="F824" t="str">
            <v>2020-12-07</v>
          </cell>
          <cell r="G824" t="str">
            <v>2020-12-08</v>
          </cell>
          <cell r="H824" t="str">
            <v>退房日周结</v>
          </cell>
          <cell r="I824" t="str">
            <v>172.26</v>
          </cell>
          <cell r="J824" t="str">
            <v>HKD</v>
          </cell>
          <cell r="K824" t="str">
            <v>204.00</v>
          </cell>
          <cell r="L824">
            <v>204</v>
          </cell>
        </row>
        <row r="825">
          <cell r="A825">
            <v>358947370</v>
          </cell>
          <cell r="B825" t="str">
            <v>2020-12-08</v>
          </cell>
          <cell r="C825" t="str">
            <v>1921852</v>
          </cell>
          <cell r="D825" t="str">
            <v>里约热内卢中心宜必思酒店</v>
          </cell>
          <cell r="E825" t="str">
            <v>paula vogues Ana</v>
          </cell>
          <cell r="F825" t="str">
            <v>2020-12-10</v>
          </cell>
          <cell r="G825" t="str">
            <v>2020-12-11</v>
          </cell>
          <cell r="H825" t="str">
            <v>退房日周结</v>
          </cell>
          <cell r="I825" t="str">
            <v>0.00</v>
          </cell>
          <cell r="J825" t="str">
            <v>RMB</v>
          </cell>
          <cell r="K825" t="str">
            <v>0.00</v>
          </cell>
          <cell r="L825">
            <v>0</v>
          </cell>
        </row>
        <row r="826">
          <cell r="A826">
            <v>556607900</v>
          </cell>
          <cell r="B826" t="str">
            <v>2020-12-08</v>
          </cell>
          <cell r="C826" t="str">
            <v>1921981</v>
          </cell>
          <cell r="D826" t="str">
            <v>瑞雅国际瓦雷罗豪华套房酒店</v>
          </cell>
          <cell r="E826" t="str">
            <v>Quijano Rosario Angeli</v>
          </cell>
          <cell r="F826" t="str">
            <v>2020-12-26</v>
          </cell>
          <cell r="G826" t="str">
            <v>2020-12-28</v>
          </cell>
          <cell r="H826" t="str">
            <v>退房日周结</v>
          </cell>
          <cell r="I826" t="str">
            <v>0.00</v>
          </cell>
          <cell r="J826" t="str">
            <v>RMB</v>
          </cell>
          <cell r="K826" t="str">
            <v>0.00</v>
          </cell>
          <cell r="L826">
            <v>0</v>
          </cell>
        </row>
        <row r="827">
          <cell r="A827">
            <v>527763469</v>
          </cell>
          <cell r="B827" t="str">
            <v>2020-12-09</v>
          </cell>
          <cell r="C827" t="str">
            <v>1921990</v>
          </cell>
          <cell r="D827" t="str">
            <v>芭堤雅U中天酒店</v>
          </cell>
          <cell r="E827" t="str">
            <v>T. Sirintip</v>
          </cell>
          <cell r="F827" t="str">
            <v>2021-01-15</v>
          </cell>
          <cell r="G827" t="str">
            <v>2021-01-16</v>
          </cell>
          <cell r="H827" t="str">
            <v>退房日周结</v>
          </cell>
          <cell r="I827" t="str">
            <v>0.00</v>
          </cell>
          <cell r="J827" t="str">
            <v>RMB</v>
          </cell>
          <cell r="K827" t="str">
            <v>0.00</v>
          </cell>
          <cell r="L827">
            <v>0</v>
          </cell>
        </row>
        <row r="828">
          <cell r="A828">
            <v>556797060</v>
          </cell>
          <cell r="B828" t="str">
            <v>2020-12-09</v>
          </cell>
          <cell r="C828" t="str">
            <v>1922348</v>
          </cell>
          <cell r="D828" t="str">
            <v>瑞雅国际瓦雷罗豪华套房酒店</v>
          </cell>
          <cell r="E828" t="str">
            <v>A. Arca Marissa</v>
          </cell>
          <cell r="F828" t="str">
            <v>2020-12-30</v>
          </cell>
          <cell r="G828" t="str">
            <v>2021-01-01</v>
          </cell>
          <cell r="H828" t="str">
            <v>退房日周结</v>
          </cell>
          <cell r="I828" t="str">
            <v>0.00</v>
          </cell>
          <cell r="J828" t="str">
            <v>RMB</v>
          </cell>
          <cell r="K828" t="str">
            <v>0.00</v>
          </cell>
          <cell r="L828">
            <v>0</v>
          </cell>
        </row>
        <row r="829">
          <cell r="A829">
            <v>528226297</v>
          </cell>
          <cell r="B829" t="str">
            <v>2020-12-10</v>
          </cell>
          <cell r="C829" t="str">
            <v>1922835</v>
          </cell>
          <cell r="D829" t="str">
            <v>唐塞萨尔酒店</v>
          </cell>
          <cell r="E829" t="str">
            <v>Link Dara</v>
          </cell>
          <cell r="F829" t="str">
            <v>2020-12-31</v>
          </cell>
          <cell r="G829" t="str">
            <v>2021-01-02</v>
          </cell>
          <cell r="H829" t="str">
            <v>退房日周结</v>
          </cell>
          <cell r="I829" t="str">
            <v>0.00</v>
          </cell>
          <cell r="J829" t="str">
            <v>RMB</v>
          </cell>
          <cell r="K829" t="str">
            <v>0.00</v>
          </cell>
          <cell r="L829">
            <v>0</v>
          </cell>
        </row>
        <row r="830">
          <cell r="A830">
            <v>556938952</v>
          </cell>
          <cell r="B830" t="str">
            <v>2020-12-10</v>
          </cell>
          <cell r="C830" t="str">
            <v>1922869</v>
          </cell>
          <cell r="D830" t="str">
            <v>珠海国泰酒店</v>
          </cell>
          <cell r="E830" t="str">
            <v>Wen Shaojun</v>
          </cell>
          <cell r="F830" t="str">
            <v>2020-12-15</v>
          </cell>
          <cell r="G830" t="str">
            <v>2020-12-16</v>
          </cell>
          <cell r="H830" t="str">
            <v>退房日周结</v>
          </cell>
          <cell r="I830" t="str">
            <v>0.00</v>
          </cell>
          <cell r="J830" t="str">
            <v>RMB</v>
          </cell>
          <cell r="K830" t="str">
            <v>0.00</v>
          </cell>
          <cell r="L830">
            <v>0</v>
          </cell>
        </row>
        <row r="831">
          <cell r="A831">
            <v>557076344</v>
          </cell>
          <cell r="B831" t="str">
            <v>2020-12-10</v>
          </cell>
          <cell r="C831" t="str">
            <v>1923226</v>
          </cell>
          <cell r="D831" t="str">
            <v>口哨云雀酒店</v>
          </cell>
          <cell r="E831" t="str">
            <v>Lee chaerin</v>
          </cell>
          <cell r="F831" t="str">
            <v>2020-12-26</v>
          </cell>
          <cell r="G831" t="str">
            <v>2020-12-27</v>
          </cell>
          <cell r="H831" t="str">
            <v>退房日周结</v>
          </cell>
          <cell r="I831" t="str">
            <v>0.00</v>
          </cell>
          <cell r="J831" t="str">
            <v>RMB</v>
          </cell>
          <cell r="K831" t="str">
            <v>0.00</v>
          </cell>
          <cell r="L831">
            <v>0</v>
          </cell>
        </row>
        <row r="832">
          <cell r="A832">
            <v>528640157</v>
          </cell>
          <cell r="B832" t="str">
            <v>2020-12-11</v>
          </cell>
          <cell r="C832" t="str">
            <v>1923507</v>
          </cell>
          <cell r="D832" t="str">
            <v>维兹普莱姆巴苏吉拉玛特玛琅酒店</v>
          </cell>
          <cell r="E832" t="str">
            <v>setiawan fenny</v>
          </cell>
          <cell r="F832" t="str">
            <v>2020-12-19</v>
          </cell>
          <cell r="G832" t="str">
            <v>2020-12-20</v>
          </cell>
          <cell r="H832" t="str">
            <v>退房日周结</v>
          </cell>
          <cell r="I832" t="str">
            <v>0.00</v>
          </cell>
          <cell r="J832" t="str">
            <v>RMB</v>
          </cell>
          <cell r="K832" t="str">
            <v>0.00</v>
          </cell>
          <cell r="L832">
            <v>0</v>
          </cell>
        </row>
        <row r="833">
          <cell r="A833">
            <v>557231012</v>
          </cell>
          <cell r="B833" t="str">
            <v>2020-12-11</v>
          </cell>
          <cell r="C833" t="str">
            <v>1923563</v>
          </cell>
          <cell r="D833" t="str">
            <v>故宫精品酒店</v>
          </cell>
          <cell r="E833" t="str">
            <v>Shin Dongjoo</v>
          </cell>
          <cell r="F833" t="str">
            <v>2020-12-25</v>
          </cell>
          <cell r="G833" t="str">
            <v>2020-12-26</v>
          </cell>
          <cell r="H833" t="str">
            <v>退房日周结</v>
          </cell>
          <cell r="I833" t="str">
            <v>0.00</v>
          </cell>
          <cell r="J833" t="str">
            <v>RMB</v>
          </cell>
          <cell r="K833" t="str">
            <v>0.00</v>
          </cell>
          <cell r="L833">
            <v>0</v>
          </cell>
        </row>
        <row r="834">
          <cell r="A834">
            <v>528873133</v>
          </cell>
          <cell r="B834" t="str">
            <v>2020-12-11</v>
          </cell>
          <cell r="C834" t="str">
            <v>1923795</v>
          </cell>
          <cell r="D834" t="str">
            <v>城市海滩度假酒店</v>
          </cell>
          <cell r="E834" t="str">
            <v>Sinplub Supana</v>
          </cell>
          <cell r="F834" t="str">
            <v>2020-12-31</v>
          </cell>
          <cell r="G834" t="str">
            <v>2021-01-01</v>
          </cell>
          <cell r="H834" t="str">
            <v>退房日周结</v>
          </cell>
          <cell r="I834" t="str">
            <v>280.00</v>
          </cell>
          <cell r="J834" t="str">
            <v>RMB</v>
          </cell>
          <cell r="K834" t="str">
            <v>280.00</v>
          </cell>
          <cell r="L834">
            <v>0</v>
          </cell>
        </row>
        <row r="835">
          <cell r="A835">
            <v>528921081</v>
          </cell>
          <cell r="B835" t="str">
            <v>2020-12-11</v>
          </cell>
          <cell r="C835" t="str">
            <v>1923905</v>
          </cell>
          <cell r="D835" t="str">
            <v>开普西恩纳美食别墅度假酒店(SHA Plus+)</v>
          </cell>
          <cell r="E835" t="str">
            <v>Tanglertpanya Tananya</v>
          </cell>
          <cell r="F835" t="str">
            <v>2021-01-11</v>
          </cell>
          <cell r="G835" t="str">
            <v>2021-01-17</v>
          </cell>
          <cell r="H835" t="str">
            <v>退房日周结</v>
          </cell>
          <cell r="I835" t="str">
            <v>0.00</v>
          </cell>
          <cell r="J835" t="str">
            <v>RMB</v>
          </cell>
          <cell r="K835" t="str">
            <v>0.00</v>
          </cell>
          <cell r="L835">
            <v>0</v>
          </cell>
        </row>
        <row r="836">
          <cell r="A836">
            <v>279704547</v>
          </cell>
          <cell r="B836" t="str">
            <v>2020-12-12</v>
          </cell>
          <cell r="C836" t="str">
            <v>1923950</v>
          </cell>
          <cell r="D836" t="str">
            <v>多特蒙德总台A&amp;O旅馆&amp;旅舍</v>
          </cell>
          <cell r="E836" t="str">
            <v>Gogoladze Tinatin</v>
          </cell>
          <cell r="F836" t="str">
            <v>2020-12-25</v>
          </cell>
          <cell r="G836" t="str">
            <v>2020-12-26</v>
          </cell>
          <cell r="H836" t="str">
            <v>退房日周结</v>
          </cell>
          <cell r="I836" t="str">
            <v>0.00</v>
          </cell>
          <cell r="J836" t="str">
            <v>RMB</v>
          </cell>
          <cell r="K836" t="str">
            <v>0.00</v>
          </cell>
          <cell r="L836">
            <v>0</v>
          </cell>
        </row>
        <row r="837">
          <cell r="A837">
            <v>529039877</v>
          </cell>
          <cell r="B837" t="str">
            <v>2020-12-12</v>
          </cell>
          <cell r="C837" t="str">
            <v>1924060</v>
          </cell>
          <cell r="D837" t="str">
            <v>芭堤雅U中天酒店</v>
          </cell>
          <cell r="E837" t="str">
            <v>Samruay Jurarat</v>
          </cell>
          <cell r="F837" t="str">
            <v>2021-02-26</v>
          </cell>
          <cell r="G837" t="str">
            <v>2021-02-27</v>
          </cell>
          <cell r="H837" t="str">
            <v>退房日周结</v>
          </cell>
          <cell r="I837" t="str">
            <v>443.00</v>
          </cell>
          <cell r="J837" t="str">
            <v>RMB</v>
          </cell>
          <cell r="K837" t="str">
            <v>443.00</v>
          </cell>
          <cell r="L837">
            <v>0</v>
          </cell>
        </row>
        <row r="838">
          <cell r="A838">
            <v>529208113</v>
          </cell>
          <cell r="B838" t="str">
            <v>2020-12-12</v>
          </cell>
          <cell r="C838" t="str">
            <v>1924350</v>
          </cell>
          <cell r="D838" t="str">
            <v>考拉拉弗洛拉度假酒店</v>
          </cell>
          <cell r="E838" t="str">
            <v>Preedakorn Krist</v>
          </cell>
          <cell r="F838" t="str">
            <v>2021-02-23</v>
          </cell>
          <cell r="G838" t="str">
            <v>2021-02-24</v>
          </cell>
          <cell r="H838" t="str">
            <v>退房日周结</v>
          </cell>
          <cell r="I838" t="str">
            <v>409.00</v>
          </cell>
          <cell r="J838" t="str">
            <v>RMB</v>
          </cell>
          <cell r="K838" t="str">
            <v>409.00</v>
          </cell>
          <cell r="L838">
            <v>0</v>
          </cell>
        </row>
        <row r="839">
          <cell r="A839">
            <v>529292033</v>
          </cell>
          <cell r="B839" t="str">
            <v>2020-12-13</v>
          </cell>
          <cell r="C839" t="str">
            <v>1924559</v>
          </cell>
          <cell r="D839" t="str">
            <v>查尔斯湖奥伯格娱乐场度假酒店</v>
          </cell>
          <cell r="E839" t="str">
            <v>Hasty Hailey</v>
          </cell>
          <cell r="F839" t="str">
            <v>2020-12-16</v>
          </cell>
          <cell r="G839" t="str">
            <v>2020-12-17</v>
          </cell>
          <cell r="H839" t="str">
            <v>退房日周结</v>
          </cell>
          <cell r="I839" t="str">
            <v>0.00</v>
          </cell>
          <cell r="J839" t="str">
            <v>RMB</v>
          </cell>
          <cell r="K839" t="str">
            <v>0.00</v>
          </cell>
          <cell r="L839">
            <v>0</v>
          </cell>
        </row>
        <row r="840">
          <cell r="A840">
            <v>529333405</v>
          </cell>
          <cell r="B840" t="str">
            <v>2020-12-13</v>
          </cell>
          <cell r="C840" t="str">
            <v>1924620</v>
          </cell>
          <cell r="D840" t="str">
            <v>上海裕景大饭店</v>
          </cell>
          <cell r="E840" t="str">
            <v>erdong chen</v>
          </cell>
          <cell r="F840" t="str">
            <v>2020-12-13</v>
          </cell>
          <cell r="G840" t="str">
            <v>2020-12-14</v>
          </cell>
          <cell r="H840" t="str">
            <v>退房日周结</v>
          </cell>
          <cell r="I840" t="str">
            <v>0.00</v>
          </cell>
          <cell r="J840" t="str">
            <v>RMB</v>
          </cell>
          <cell r="K840" t="str">
            <v>0.00</v>
          </cell>
          <cell r="L840">
            <v>0</v>
          </cell>
        </row>
        <row r="841">
          <cell r="A841">
            <v>529344993</v>
          </cell>
          <cell r="B841" t="str">
            <v>2020-12-13</v>
          </cell>
          <cell r="C841" t="str">
            <v>1924659</v>
          </cell>
          <cell r="D841" t="str">
            <v>芭堤雅U中天酒店</v>
          </cell>
          <cell r="E841" t="str">
            <v>Theprod Kattiya</v>
          </cell>
          <cell r="F841" t="str">
            <v>2021-01-04</v>
          </cell>
          <cell r="G841" t="str">
            <v>2021-01-06</v>
          </cell>
          <cell r="H841" t="str">
            <v>退房日周结</v>
          </cell>
          <cell r="I841" t="str">
            <v>884.00</v>
          </cell>
          <cell r="J841" t="str">
            <v>RMB</v>
          </cell>
          <cell r="K841" t="str">
            <v>884.00</v>
          </cell>
          <cell r="L841">
            <v>0</v>
          </cell>
        </row>
        <row r="842">
          <cell r="A842">
            <v>529426661</v>
          </cell>
          <cell r="B842" t="str">
            <v>2020-12-13</v>
          </cell>
          <cell r="C842" t="str">
            <v>1924832</v>
          </cell>
          <cell r="D842" t="str">
            <v>报春花海滩酒店</v>
          </cell>
          <cell r="E842" t="str">
            <v>Pit Zakaria</v>
          </cell>
          <cell r="F842" t="str">
            <v>2021-02-13</v>
          </cell>
          <cell r="G842" t="str">
            <v>2021-02-15</v>
          </cell>
          <cell r="H842" t="str">
            <v>退房日周结</v>
          </cell>
          <cell r="I842" t="str">
            <v>722.00</v>
          </cell>
          <cell r="J842" t="str">
            <v>RMB</v>
          </cell>
          <cell r="K842" t="str">
            <v>722.00</v>
          </cell>
          <cell r="L842">
            <v>0</v>
          </cell>
        </row>
        <row r="843">
          <cell r="A843">
            <v>529518165</v>
          </cell>
          <cell r="B843" t="str">
            <v>2020-12-13</v>
          </cell>
          <cell r="C843" t="str">
            <v>1925008</v>
          </cell>
          <cell r="D843" t="str">
            <v>芭堤雅U中天酒店</v>
          </cell>
          <cell r="E843" t="str">
            <v>Wongsana Ananya</v>
          </cell>
          <cell r="F843" t="str">
            <v>2021-01-15</v>
          </cell>
          <cell r="G843" t="str">
            <v>2021-01-16</v>
          </cell>
          <cell r="H843" t="str">
            <v>退房日周结</v>
          </cell>
          <cell r="I843" t="str">
            <v>442.00</v>
          </cell>
          <cell r="J843" t="str">
            <v>RMB</v>
          </cell>
          <cell r="K843" t="str">
            <v>442.00</v>
          </cell>
          <cell r="L843">
            <v>0</v>
          </cell>
        </row>
        <row r="844">
          <cell r="A844">
            <v>529602777</v>
          </cell>
          <cell r="B844" t="str">
            <v>2020-12-14</v>
          </cell>
          <cell r="C844" t="str">
            <v>1925149</v>
          </cell>
          <cell r="D844" t="str">
            <v>马格朗阿特丽雅酒店</v>
          </cell>
          <cell r="E844" t="str">
            <v>hadi sofwan</v>
          </cell>
          <cell r="F844" t="str">
            <v>2020-12-25</v>
          </cell>
          <cell r="G844" t="str">
            <v>2020-12-26</v>
          </cell>
          <cell r="H844" t="str">
            <v>退房日周结</v>
          </cell>
          <cell r="I844" t="str">
            <v>0.00</v>
          </cell>
          <cell r="J844" t="str">
            <v>RMB</v>
          </cell>
          <cell r="K844" t="str">
            <v>0.00</v>
          </cell>
          <cell r="L844">
            <v>0</v>
          </cell>
        </row>
        <row r="845">
          <cell r="A845">
            <v>529796649</v>
          </cell>
          <cell r="B845" t="str">
            <v>2020-12-14</v>
          </cell>
          <cell r="C845" t="str">
            <v>1925484</v>
          </cell>
          <cell r="D845" t="str">
            <v>曼谷常青坊酒店</v>
          </cell>
          <cell r="E845" t="str">
            <v>Bunyawong Natkritta</v>
          </cell>
          <cell r="F845" t="str">
            <v>2021-02-06</v>
          </cell>
          <cell r="G845" t="str">
            <v>2021-02-07</v>
          </cell>
          <cell r="H845" t="str">
            <v>退房日周结</v>
          </cell>
          <cell r="I845" t="str">
            <v>192.00</v>
          </cell>
          <cell r="J845" t="str">
            <v>RMB</v>
          </cell>
          <cell r="K845" t="str">
            <v>192.00</v>
          </cell>
          <cell r="L845">
            <v>0</v>
          </cell>
        </row>
        <row r="846">
          <cell r="A846">
            <v>360061178</v>
          </cell>
          <cell r="B846" t="str">
            <v>2020-12-15</v>
          </cell>
          <cell r="C846" t="str">
            <v>1925932</v>
          </cell>
          <cell r="D846" t="str">
            <v>雅加达塞蒂亚布迪辉盛坊国际公寓</v>
          </cell>
          <cell r="E846" t="str">
            <v>Taufan Muhammad</v>
          </cell>
          <cell r="F846" t="str">
            <v>2020-12-15</v>
          </cell>
          <cell r="G846" t="str">
            <v>2020-12-17</v>
          </cell>
          <cell r="H846" t="str">
            <v>退房日周结</v>
          </cell>
          <cell r="I846" t="str">
            <v>0.00</v>
          </cell>
          <cell r="J846" t="str">
            <v>RMB</v>
          </cell>
          <cell r="K846" t="str">
            <v>0.00</v>
          </cell>
          <cell r="L846">
            <v>0</v>
          </cell>
        </row>
        <row r="847">
          <cell r="A847">
            <v>279844027</v>
          </cell>
          <cell r="B847" t="str">
            <v>2020-12-15</v>
          </cell>
          <cell r="C847" t="str">
            <v>1926126</v>
          </cell>
          <cell r="D847" t="str">
            <v>深圳皇庭V酒店</v>
          </cell>
          <cell r="E847" t="str">
            <v>zhou wei guo</v>
          </cell>
          <cell r="F847" t="str">
            <v>2020-12-15</v>
          </cell>
          <cell r="G847" t="str">
            <v>2020-12-16</v>
          </cell>
          <cell r="H847" t="str">
            <v>退房日周结</v>
          </cell>
          <cell r="I847" t="str">
            <v>0.00</v>
          </cell>
          <cell r="J847" t="str">
            <v>RMB</v>
          </cell>
          <cell r="K847" t="str">
            <v>0.00</v>
          </cell>
          <cell r="L847">
            <v>0</v>
          </cell>
        </row>
        <row r="848">
          <cell r="A848">
            <v>279846423</v>
          </cell>
          <cell r="B848" t="str">
            <v>2020-12-15</v>
          </cell>
          <cell r="C848" t="str">
            <v>1926205</v>
          </cell>
          <cell r="D848" t="str">
            <v>塞林纳坎昆市中心旅舍</v>
          </cell>
          <cell r="E848" t="str">
            <v>Pintori Marlene</v>
          </cell>
          <cell r="F848" t="str">
            <v>2021-01-28</v>
          </cell>
          <cell r="G848" t="str">
            <v>2021-01-30</v>
          </cell>
          <cell r="H848" t="str">
            <v>退房日周结</v>
          </cell>
          <cell r="I848" t="str">
            <v>0.00</v>
          </cell>
          <cell r="J848" t="str">
            <v>RMB</v>
          </cell>
          <cell r="K848" t="str">
            <v>0.00</v>
          </cell>
          <cell r="L848">
            <v>0</v>
          </cell>
        </row>
        <row r="849">
          <cell r="A849">
            <v>530201305</v>
          </cell>
          <cell r="B849" t="str">
            <v>2020-12-15</v>
          </cell>
          <cell r="C849" t="str">
            <v>1926262</v>
          </cell>
          <cell r="D849" t="str">
            <v>开普西恩纳美食别墅度假酒店(SHA Plus+)</v>
          </cell>
          <cell r="E849" t="str">
            <v>Chaichada Kansuda</v>
          </cell>
          <cell r="F849" t="str">
            <v>2020-12-31</v>
          </cell>
          <cell r="G849" t="str">
            <v>2021-01-01</v>
          </cell>
          <cell r="H849" t="str">
            <v>退房日周结</v>
          </cell>
          <cell r="I849" t="str">
            <v>688.00</v>
          </cell>
          <cell r="J849" t="str">
            <v>RMB</v>
          </cell>
          <cell r="K849" t="str">
            <v>688.00</v>
          </cell>
          <cell r="L849">
            <v>0</v>
          </cell>
        </row>
        <row r="850">
          <cell r="A850">
            <v>279889411</v>
          </cell>
          <cell r="B850" t="str">
            <v>2020-12-16</v>
          </cell>
          <cell r="C850" t="str">
            <v>1926976</v>
          </cell>
          <cell r="D850" t="str">
            <v>黑斯廷斯欧罗巴酒店</v>
          </cell>
          <cell r="E850" t="str">
            <v>Mulgrew John</v>
          </cell>
          <cell r="F850" t="str">
            <v>2021-01-02</v>
          </cell>
          <cell r="G850" t="str">
            <v>2021-01-03</v>
          </cell>
          <cell r="H850" t="str">
            <v>退房日周结</v>
          </cell>
          <cell r="I850" t="str">
            <v>0.00</v>
          </cell>
          <cell r="J850" t="str">
            <v>RMB</v>
          </cell>
          <cell r="K850" t="str">
            <v>0.00</v>
          </cell>
          <cell r="L850">
            <v>0</v>
          </cell>
        </row>
        <row r="851">
          <cell r="A851">
            <v>530740813</v>
          </cell>
          <cell r="B851" t="str">
            <v>2020-12-17</v>
          </cell>
          <cell r="C851" t="str">
            <v>1927311</v>
          </cell>
          <cell r="D851" t="str">
            <v>马格朗阿特丽雅酒店</v>
          </cell>
          <cell r="E851" t="str">
            <v>Sari Nirwana indah</v>
          </cell>
          <cell r="F851" t="str">
            <v>2020-12-25</v>
          </cell>
          <cell r="G851" t="str">
            <v>2020-12-26</v>
          </cell>
          <cell r="H851" t="str">
            <v>退房日周结</v>
          </cell>
          <cell r="I851" t="str">
            <v>0.00</v>
          </cell>
          <cell r="J851" t="str">
            <v>RMB</v>
          </cell>
          <cell r="K851" t="str">
            <v>0.00</v>
          </cell>
          <cell r="L851">
            <v>0</v>
          </cell>
        </row>
        <row r="852">
          <cell r="A852">
            <v>279935255</v>
          </cell>
          <cell r="B852" t="str">
            <v>2020-12-18</v>
          </cell>
          <cell r="C852" t="str">
            <v>1927765</v>
          </cell>
          <cell r="D852" t="str">
            <v>玛利亚多娜酒店</v>
          </cell>
          <cell r="E852" t="str">
            <v>Wang Chung Yen</v>
          </cell>
          <cell r="F852" t="str">
            <v>2020-12-18</v>
          </cell>
          <cell r="G852" t="str">
            <v>2020-12-19</v>
          </cell>
          <cell r="H852" t="str">
            <v>退房日周结</v>
          </cell>
          <cell r="I852" t="str">
            <v>0.00</v>
          </cell>
          <cell r="J852" t="str">
            <v>RMB</v>
          </cell>
          <cell r="K852" t="str">
            <v>0.00</v>
          </cell>
          <cell r="L852">
            <v>0</v>
          </cell>
        </row>
        <row r="853">
          <cell r="A853">
            <v>559018032</v>
          </cell>
          <cell r="B853" t="str">
            <v>2020-12-18</v>
          </cell>
          <cell r="C853" t="str">
            <v>1927884</v>
          </cell>
          <cell r="D853" t="str">
            <v>佛山凤悦酒店</v>
          </cell>
          <cell r="E853" t="str">
            <v>yan wenjing</v>
          </cell>
          <cell r="F853" t="str">
            <v>2020-12-18</v>
          </cell>
          <cell r="G853" t="str">
            <v>2020-12-19</v>
          </cell>
          <cell r="H853" t="str">
            <v>退房日周结</v>
          </cell>
          <cell r="I853" t="str">
            <v>0.00</v>
          </cell>
          <cell r="J853" t="str">
            <v>RMB</v>
          </cell>
          <cell r="K853" t="str">
            <v>0.00</v>
          </cell>
          <cell r="L853">
            <v>0</v>
          </cell>
        </row>
        <row r="854">
          <cell r="A854">
            <v>279953303</v>
          </cell>
          <cell r="B854" t="str">
            <v>2020-12-18</v>
          </cell>
          <cell r="C854" t="str">
            <v>1927992</v>
          </cell>
          <cell r="D854" t="str">
            <v>贝斯特韦斯特蕾佳娜埃莱娜酒店</v>
          </cell>
          <cell r="E854" t="str">
            <v>Ciana Piergiorgio</v>
          </cell>
          <cell r="F854" t="str">
            <v>2021-02-16</v>
          </cell>
          <cell r="G854" t="str">
            <v>2021-02-17</v>
          </cell>
          <cell r="H854" t="str">
            <v>退房日周结</v>
          </cell>
          <cell r="I854" t="str">
            <v>0.00</v>
          </cell>
          <cell r="J854" t="str">
            <v>RMB</v>
          </cell>
          <cell r="K854" t="str">
            <v>0.00</v>
          </cell>
          <cell r="L854">
            <v>0</v>
          </cell>
        </row>
        <row r="855">
          <cell r="A855">
            <v>279956951</v>
          </cell>
          <cell r="B855" t="str">
            <v>2020-12-18</v>
          </cell>
          <cell r="C855" t="str">
            <v>1928064</v>
          </cell>
          <cell r="D855" t="str">
            <v>黑斯廷斯欧罗巴酒店</v>
          </cell>
          <cell r="E855" t="str">
            <v>Rafferty Marian</v>
          </cell>
          <cell r="F855" t="str">
            <v>2020-12-27</v>
          </cell>
          <cell r="G855" t="str">
            <v>2020-12-28</v>
          </cell>
          <cell r="H855" t="str">
            <v>退房日周结</v>
          </cell>
          <cell r="I855" t="str">
            <v>0.00</v>
          </cell>
          <cell r="J855" t="str">
            <v>RMB</v>
          </cell>
          <cell r="K855" t="str">
            <v>0.00</v>
          </cell>
          <cell r="L855">
            <v>0</v>
          </cell>
        </row>
        <row r="856">
          <cell r="A856">
            <v>531286345</v>
          </cell>
          <cell r="B856" t="str">
            <v>2020-12-18</v>
          </cell>
          <cell r="C856" t="str">
            <v>1928446</v>
          </cell>
          <cell r="D856" t="str">
            <v>曼谷素里翁坦塔旺酒店</v>
          </cell>
          <cell r="E856" t="str">
            <v>Siriraporn Thaniya</v>
          </cell>
          <cell r="F856" t="str">
            <v>2020-12-23</v>
          </cell>
          <cell r="G856" t="str">
            <v>2020-12-24</v>
          </cell>
          <cell r="H856" t="str">
            <v>退房日周结</v>
          </cell>
          <cell r="I856" t="str">
            <v>0.00</v>
          </cell>
          <cell r="J856" t="str">
            <v>RMB</v>
          </cell>
          <cell r="K856" t="str">
            <v>0.00</v>
          </cell>
          <cell r="L856">
            <v>0</v>
          </cell>
        </row>
        <row r="857">
          <cell r="A857">
            <v>279996319</v>
          </cell>
          <cell r="B857" t="str">
            <v>2020-12-19</v>
          </cell>
          <cell r="C857" t="str">
            <v>1928873</v>
          </cell>
          <cell r="D857" t="str">
            <v>宿务马哥孛罗酒店</v>
          </cell>
          <cell r="E857" t="str">
            <v>Ocampo Doughlas</v>
          </cell>
          <cell r="F857" t="str">
            <v>2021-01-01</v>
          </cell>
          <cell r="G857" t="str">
            <v>2021-01-02</v>
          </cell>
          <cell r="H857" t="str">
            <v>退房日周结</v>
          </cell>
          <cell r="I857" t="str">
            <v>0.00</v>
          </cell>
          <cell r="J857" t="str">
            <v>RMB</v>
          </cell>
          <cell r="K857" t="str">
            <v>0.00</v>
          </cell>
          <cell r="L857">
            <v>0</v>
          </cell>
        </row>
        <row r="858">
          <cell r="A858">
            <v>559474068</v>
          </cell>
          <cell r="B858" t="str">
            <v>2020-12-20</v>
          </cell>
          <cell r="C858" t="str">
            <v>1929264</v>
          </cell>
          <cell r="D858" t="str">
            <v>口哨云雀酒店</v>
          </cell>
          <cell r="E858" t="str">
            <v>LIM JONG YOUNG</v>
          </cell>
          <cell r="F858" t="str">
            <v>2021-01-03</v>
          </cell>
          <cell r="G858" t="str">
            <v>2021-01-04</v>
          </cell>
          <cell r="H858" t="str">
            <v>退房日周结</v>
          </cell>
          <cell r="I858" t="str">
            <v>0.00</v>
          </cell>
          <cell r="J858" t="str">
            <v>RMB</v>
          </cell>
          <cell r="K858" t="str">
            <v>0.00</v>
          </cell>
          <cell r="L858">
            <v>0</v>
          </cell>
        </row>
        <row r="859">
          <cell r="A859">
            <v>280026683</v>
          </cell>
          <cell r="B859" t="str">
            <v>2020-12-20</v>
          </cell>
          <cell r="C859" t="str">
            <v>1929354</v>
          </cell>
          <cell r="D859" t="str">
            <v>宿务马哥孛罗酒店</v>
          </cell>
          <cell r="E859" t="str">
            <v>Ocampo Doughlas</v>
          </cell>
          <cell r="F859" t="str">
            <v>2021-01-02</v>
          </cell>
          <cell r="G859" t="str">
            <v>2021-01-03</v>
          </cell>
          <cell r="H859" t="str">
            <v>退房日周结</v>
          </cell>
          <cell r="I859" t="str">
            <v>0.00</v>
          </cell>
          <cell r="J859" t="str">
            <v>RMB</v>
          </cell>
          <cell r="K859" t="str">
            <v>0.00</v>
          </cell>
          <cell r="L859">
            <v>0</v>
          </cell>
        </row>
        <row r="860">
          <cell r="A860">
            <v>531889497</v>
          </cell>
          <cell r="B860" t="str">
            <v>2020-12-20</v>
          </cell>
          <cell r="C860" t="str">
            <v>1929708</v>
          </cell>
          <cell r="D860" t="str">
            <v>巨港温德姆 Opi 酒店</v>
          </cell>
          <cell r="E860" t="str">
            <v>Ferina Nurin</v>
          </cell>
          <cell r="F860" t="str">
            <v>2020-12-21</v>
          </cell>
          <cell r="G860" t="str">
            <v>2020-12-22</v>
          </cell>
          <cell r="H860" t="str">
            <v>退房日周结</v>
          </cell>
          <cell r="I860" t="str">
            <v>0.00</v>
          </cell>
          <cell r="J860" t="str">
            <v>RMB</v>
          </cell>
          <cell r="K860" t="str">
            <v>0.00</v>
          </cell>
          <cell r="L860">
            <v>0</v>
          </cell>
        </row>
        <row r="861">
          <cell r="A861">
            <v>532033097</v>
          </cell>
          <cell r="B861" t="str">
            <v>2020-12-21</v>
          </cell>
          <cell r="C861" t="str">
            <v>1929984</v>
          </cell>
          <cell r="D861" t="str">
            <v>金马仑高原度假村</v>
          </cell>
          <cell r="E861" t="str">
            <v>BIN ABDULLAH ZULFAKAR</v>
          </cell>
          <cell r="F861" t="str">
            <v>2020-12-30</v>
          </cell>
          <cell r="G861" t="str">
            <v>2020-12-31</v>
          </cell>
          <cell r="H861" t="str">
            <v>退房日周结</v>
          </cell>
          <cell r="I861" t="str">
            <v>0.00</v>
          </cell>
          <cell r="J861" t="str">
            <v>RMB</v>
          </cell>
          <cell r="K861" t="str">
            <v>0.00</v>
          </cell>
          <cell r="L861">
            <v>0</v>
          </cell>
        </row>
        <row r="862">
          <cell r="A862">
            <v>532050561</v>
          </cell>
          <cell r="B862" t="str">
            <v>2020-12-21</v>
          </cell>
          <cell r="C862" t="str">
            <v>1930027</v>
          </cell>
          <cell r="D862" t="str">
            <v>槟城标致酒店 (槟城对抗新冠肺炎认证)</v>
          </cell>
          <cell r="E862" t="str">
            <v>Zamri Megat</v>
          </cell>
          <cell r="F862" t="str">
            <v>2020-12-29</v>
          </cell>
          <cell r="G862" t="str">
            <v>2020-12-30</v>
          </cell>
          <cell r="H862" t="str">
            <v>退房日周结</v>
          </cell>
          <cell r="I862" t="str">
            <v>0.00</v>
          </cell>
          <cell r="J862" t="str">
            <v>RMB</v>
          </cell>
          <cell r="K862" t="str">
            <v>0.00</v>
          </cell>
          <cell r="L862">
            <v>0</v>
          </cell>
        </row>
        <row r="863">
          <cell r="A863">
            <v>532035261</v>
          </cell>
          <cell r="B863" t="str">
            <v>2020-12-21</v>
          </cell>
          <cell r="C863" t="str">
            <v>1930034</v>
          </cell>
          <cell r="D863" t="str">
            <v>马格朗阿特丽雅酒店</v>
          </cell>
          <cell r="E863" t="str">
            <v>Nugroho Susilo</v>
          </cell>
          <cell r="F863" t="str">
            <v>2021-01-01</v>
          </cell>
          <cell r="G863" t="str">
            <v>2021-01-02</v>
          </cell>
          <cell r="H863" t="str">
            <v>退房日周结</v>
          </cell>
          <cell r="I863" t="str">
            <v>0.00</v>
          </cell>
          <cell r="J863" t="str">
            <v>RMB</v>
          </cell>
          <cell r="K863" t="str">
            <v>0.00</v>
          </cell>
          <cell r="L863">
            <v>0</v>
          </cell>
        </row>
        <row r="864">
          <cell r="A864">
            <v>280065999</v>
          </cell>
          <cell r="B864" t="str">
            <v>2020-12-21</v>
          </cell>
          <cell r="C864" t="str">
            <v>1930067</v>
          </cell>
          <cell r="D864" t="str">
            <v>艾巴莎华美达切尔西酒店</v>
          </cell>
          <cell r="E864" t="str">
            <v>Ruben Rodaliza</v>
          </cell>
          <cell r="F864" t="str">
            <v>2020-12-24</v>
          </cell>
          <cell r="G864" t="str">
            <v>2020-12-25</v>
          </cell>
          <cell r="H864" t="str">
            <v>退房日周结</v>
          </cell>
          <cell r="I864" t="str">
            <v>0.00</v>
          </cell>
          <cell r="J864" t="str">
            <v>RMB</v>
          </cell>
          <cell r="K864" t="str">
            <v>0.00</v>
          </cell>
          <cell r="L864">
            <v>0</v>
          </cell>
        </row>
        <row r="865">
          <cell r="A865">
            <v>532106053</v>
          </cell>
          <cell r="B865" t="str">
            <v>2020-12-21</v>
          </cell>
          <cell r="C865" t="str">
            <v>1930118</v>
          </cell>
          <cell r="D865" t="str">
            <v>巨港温德姆 Opi 酒店</v>
          </cell>
          <cell r="E865" t="str">
            <v>Cahya Negara Agit</v>
          </cell>
          <cell r="F865" t="str">
            <v>2020-12-21</v>
          </cell>
          <cell r="G865" t="str">
            <v>2020-12-22</v>
          </cell>
          <cell r="H865" t="str">
            <v>退房日周结</v>
          </cell>
          <cell r="I865" t="str">
            <v>0.00</v>
          </cell>
          <cell r="J865" t="str">
            <v>RMB</v>
          </cell>
          <cell r="K865" t="str">
            <v>0.00</v>
          </cell>
          <cell r="L865">
            <v>0</v>
          </cell>
        </row>
        <row r="866">
          <cell r="A866">
            <v>532316197</v>
          </cell>
          <cell r="B866" t="str">
            <v>2020-12-22</v>
          </cell>
          <cell r="C866" t="str">
            <v>1930472</v>
          </cell>
          <cell r="D866" t="str">
            <v>巨港素利酒店</v>
          </cell>
          <cell r="E866" t="str">
            <v>kharisma putri Swesty</v>
          </cell>
          <cell r="F866" t="str">
            <v>2020-12-24</v>
          </cell>
          <cell r="G866" t="str">
            <v>2020-12-25</v>
          </cell>
          <cell r="H866" t="str">
            <v>退房日周结</v>
          </cell>
          <cell r="I866" t="str">
            <v>0.00</v>
          </cell>
          <cell r="J866" t="str">
            <v>RMB</v>
          </cell>
          <cell r="K866" t="str">
            <v>0.00</v>
          </cell>
          <cell r="L866">
            <v>0</v>
          </cell>
        </row>
        <row r="867">
          <cell r="A867">
            <v>560032800</v>
          </cell>
          <cell r="B867" t="str">
            <v>2020-12-22</v>
          </cell>
          <cell r="C867" t="str">
            <v>1930571</v>
          </cell>
          <cell r="D867" t="str">
            <v>古米郎丽景湾酒店</v>
          </cell>
          <cell r="E867" t="str">
            <v>Amiyanti Dania</v>
          </cell>
          <cell r="F867" t="str">
            <v>2021-01-16</v>
          </cell>
          <cell r="G867" t="str">
            <v>2021-01-17</v>
          </cell>
          <cell r="H867" t="str">
            <v>退房日周结</v>
          </cell>
          <cell r="I867" t="str">
            <v>0.00</v>
          </cell>
          <cell r="J867" t="str">
            <v>RMB</v>
          </cell>
          <cell r="K867" t="str">
            <v>0.00</v>
          </cell>
          <cell r="L867">
            <v>0</v>
          </cell>
        </row>
        <row r="868">
          <cell r="A868">
            <v>532376109</v>
          </cell>
          <cell r="B868" t="str">
            <v>2020-12-22</v>
          </cell>
          <cell r="C868" t="str">
            <v>1930632</v>
          </cell>
          <cell r="D868" t="str">
            <v>美高梅大酒店</v>
          </cell>
          <cell r="E868" t="str">
            <v>Duong Phu</v>
          </cell>
          <cell r="F868" t="str">
            <v>2020-12-31</v>
          </cell>
          <cell r="G868" t="str">
            <v>2021-01-02</v>
          </cell>
          <cell r="H868" t="str">
            <v>退房日周结</v>
          </cell>
          <cell r="I868" t="str">
            <v>1110.00</v>
          </cell>
          <cell r="J868" t="str">
            <v>RMB</v>
          </cell>
          <cell r="K868" t="str">
            <v>1110.00</v>
          </cell>
          <cell r="L868">
            <v>0</v>
          </cell>
        </row>
        <row r="869">
          <cell r="A869">
            <v>532560653</v>
          </cell>
          <cell r="B869" t="str">
            <v>2020-12-22</v>
          </cell>
          <cell r="C869" t="str">
            <v>1931058</v>
          </cell>
          <cell r="D869" t="str">
            <v>选择城市酒店</v>
          </cell>
          <cell r="E869" t="str">
            <v>trixter kuma</v>
          </cell>
          <cell r="F869" t="str">
            <v>2020-12-26</v>
          </cell>
          <cell r="G869" t="str">
            <v>2020-12-27</v>
          </cell>
          <cell r="H869" t="str">
            <v>退房日周结</v>
          </cell>
          <cell r="I869" t="str">
            <v>0.00</v>
          </cell>
          <cell r="J869" t="str">
            <v>RMB</v>
          </cell>
          <cell r="K869" t="str">
            <v>0.00</v>
          </cell>
          <cell r="L869">
            <v>0</v>
          </cell>
        </row>
        <row r="870">
          <cell r="A870">
            <v>280123795</v>
          </cell>
          <cell r="B870" t="str">
            <v>2020-12-23</v>
          </cell>
          <cell r="C870" t="str">
            <v>1931092</v>
          </cell>
          <cell r="D870" t="str">
            <v>瑞士博里恩山口洋酒店</v>
          </cell>
          <cell r="E870" t="str">
            <v>julio julio</v>
          </cell>
          <cell r="F870" t="str">
            <v>2020-12-23</v>
          </cell>
          <cell r="G870" t="str">
            <v>2020-12-24</v>
          </cell>
          <cell r="H870" t="str">
            <v>退房日周结</v>
          </cell>
          <cell r="I870" t="str">
            <v>0.00</v>
          </cell>
          <cell r="J870" t="str">
            <v>RMB</v>
          </cell>
          <cell r="K870" t="str">
            <v>0.00</v>
          </cell>
          <cell r="L870">
            <v>0</v>
          </cell>
        </row>
        <row r="871">
          <cell r="A871">
            <v>361333830</v>
          </cell>
          <cell r="B871" t="str">
            <v>2020-12-23</v>
          </cell>
          <cell r="C871" t="str">
            <v>1931412</v>
          </cell>
          <cell r="D871" t="str">
            <v>深圳雅庭酒店</v>
          </cell>
          <cell r="E871" t="str">
            <v>lingfang xia</v>
          </cell>
          <cell r="F871" t="str">
            <v>2020-12-23</v>
          </cell>
          <cell r="G871" t="str">
            <v>2020-12-24</v>
          </cell>
          <cell r="H871" t="str">
            <v>退房日周结</v>
          </cell>
          <cell r="I871" t="str">
            <v>0.00</v>
          </cell>
          <cell r="J871" t="str">
            <v>RMB</v>
          </cell>
          <cell r="K871" t="str">
            <v>0.00</v>
          </cell>
          <cell r="L871">
            <v>0</v>
          </cell>
        </row>
        <row r="872">
          <cell r="A872">
            <v>280146987</v>
          </cell>
          <cell r="B872" t="str">
            <v>2020-12-23</v>
          </cell>
          <cell r="C872" t="str">
            <v>1931507</v>
          </cell>
          <cell r="D872" t="str">
            <v>上海龙之梦大酒店</v>
          </cell>
          <cell r="E872" t="str">
            <v>die fu</v>
          </cell>
          <cell r="F872" t="str">
            <v>2020-12-23</v>
          </cell>
          <cell r="G872" t="str">
            <v>2020-12-24</v>
          </cell>
          <cell r="H872" t="str">
            <v>退房日周结</v>
          </cell>
          <cell r="I872" t="str">
            <v>0.00</v>
          </cell>
          <cell r="J872" t="str">
            <v>RMB</v>
          </cell>
          <cell r="K872" t="str">
            <v>0.00</v>
          </cell>
          <cell r="L872">
            <v>0</v>
          </cell>
        </row>
        <row r="873">
          <cell r="A873">
            <v>560376136</v>
          </cell>
          <cell r="B873" t="str">
            <v>2020-12-23</v>
          </cell>
          <cell r="C873" t="str">
            <v>1931551</v>
          </cell>
          <cell r="D873" t="str">
            <v>皇冠酒店</v>
          </cell>
          <cell r="E873" t="str">
            <v>Jeong HYO WON</v>
          </cell>
          <cell r="F873" t="str">
            <v>2020-12-25</v>
          </cell>
          <cell r="G873" t="str">
            <v>2020-12-26</v>
          </cell>
          <cell r="H873" t="str">
            <v>退房日周结</v>
          </cell>
          <cell r="I873" t="str">
            <v>0.00</v>
          </cell>
          <cell r="J873" t="str">
            <v>RMB</v>
          </cell>
          <cell r="K873" t="str">
            <v>0.00</v>
          </cell>
          <cell r="L873">
            <v>0</v>
          </cell>
        </row>
        <row r="874">
          <cell r="A874">
            <v>560508172</v>
          </cell>
          <cell r="B874" t="str">
            <v>2020-12-24</v>
          </cell>
          <cell r="C874" t="str">
            <v>1932006</v>
          </cell>
          <cell r="D874" t="str">
            <v>首尔皇宫酒店</v>
          </cell>
          <cell r="E874" t="str">
            <v>Cho Kyo Un</v>
          </cell>
          <cell r="F874" t="str">
            <v>2021-02-06</v>
          </cell>
          <cell r="G874" t="str">
            <v>2021-02-09</v>
          </cell>
          <cell r="H874" t="str">
            <v>退房日周结</v>
          </cell>
          <cell r="I874" t="str">
            <v>2484.00</v>
          </cell>
          <cell r="J874" t="str">
            <v>RMB</v>
          </cell>
          <cell r="K874" t="str">
            <v>2484.00</v>
          </cell>
          <cell r="L874">
            <v>0</v>
          </cell>
        </row>
        <row r="875">
          <cell r="A875">
            <v>560550888</v>
          </cell>
          <cell r="B875" t="str">
            <v>2020-12-24</v>
          </cell>
          <cell r="C875" t="str">
            <v>1932188</v>
          </cell>
          <cell r="D875" t="str">
            <v>百盛达丽呈睿轩佛山千灯湖公园酒店</v>
          </cell>
          <cell r="E875" t="str">
            <v>Xi Lin</v>
          </cell>
          <cell r="F875" t="str">
            <v>2020-12-24</v>
          </cell>
          <cell r="G875" t="str">
            <v>2020-12-25</v>
          </cell>
          <cell r="H875" t="str">
            <v>退房日周结</v>
          </cell>
          <cell r="I875" t="str">
            <v>0.00</v>
          </cell>
          <cell r="J875" t="str">
            <v>RMB</v>
          </cell>
          <cell r="K875" t="str">
            <v>0.00</v>
          </cell>
          <cell r="L875">
            <v>0</v>
          </cell>
        </row>
        <row r="876">
          <cell r="A876">
            <v>280194779</v>
          </cell>
          <cell r="B876" t="str">
            <v>2020-12-24</v>
          </cell>
          <cell r="C876" t="str">
            <v>1932686</v>
          </cell>
          <cell r="D876" t="str">
            <v>梅兹诺德-萨姆库尔特普瑞米尔经典酒店</v>
          </cell>
          <cell r="E876" t="str">
            <v>Bertinelli Vincent</v>
          </cell>
          <cell r="F876" t="str">
            <v>2021-01-21</v>
          </cell>
          <cell r="G876" t="str">
            <v>2021-01-22</v>
          </cell>
          <cell r="H876" t="str">
            <v>退房日周结</v>
          </cell>
          <cell r="I876" t="str">
            <v>0.00</v>
          </cell>
          <cell r="J876" t="str">
            <v>RMB</v>
          </cell>
          <cell r="K876" t="str">
            <v>0.00</v>
          </cell>
          <cell r="L876">
            <v>0</v>
          </cell>
        </row>
        <row r="877">
          <cell r="A877">
            <v>560712964</v>
          </cell>
          <cell r="B877" t="str">
            <v>2020-12-25</v>
          </cell>
          <cell r="C877" t="str">
            <v>1932802</v>
          </cell>
          <cell r="D877" t="str">
            <v>瑞士酒店</v>
          </cell>
          <cell r="E877" t="str">
            <v>IKEYA TSUNEHEI</v>
          </cell>
          <cell r="F877" t="str">
            <v>2021-01-01</v>
          </cell>
          <cell r="G877" t="str">
            <v>2021-01-04</v>
          </cell>
          <cell r="H877" t="str">
            <v>退房日周结</v>
          </cell>
          <cell r="I877" t="str">
            <v>0.00</v>
          </cell>
          <cell r="J877" t="str">
            <v>RMB</v>
          </cell>
          <cell r="K877" t="str">
            <v>0.00</v>
          </cell>
          <cell r="L877">
            <v>0</v>
          </cell>
        </row>
        <row r="878">
          <cell r="A878">
            <v>361613582</v>
          </cell>
          <cell r="B878" t="str">
            <v>2020-12-25</v>
          </cell>
          <cell r="C878" t="str">
            <v>1932909</v>
          </cell>
          <cell r="D878" t="str">
            <v>布埃纳湖景罗森旅馆 - 前布纳维斯塔湖克拉丽奥旅馆</v>
          </cell>
          <cell r="E878" t="str">
            <v>Dumont Ruth</v>
          </cell>
          <cell r="F878" t="str">
            <v>2021-01-01</v>
          </cell>
          <cell r="G878" t="str">
            <v>2021-01-03</v>
          </cell>
          <cell r="H878" t="str">
            <v>退房日周结</v>
          </cell>
          <cell r="I878" t="str">
            <v>0.00</v>
          </cell>
          <cell r="J878" t="str">
            <v>RMB</v>
          </cell>
          <cell r="K878" t="str">
            <v>0.00</v>
          </cell>
          <cell r="L878">
            <v>-694</v>
          </cell>
        </row>
        <row r="879">
          <cell r="A879">
            <v>533642057</v>
          </cell>
          <cell r="B879" t="str">
            <v>2020-12-26</v>
          </cell>
          <cell r="C879" t="str">
            <v>1933556</v>
          </cell>
          <cell r="D879" t="str">
            <v>棉兰阿迪姆利亚酒店</v>
          </cell>
          <cell r="E879" t="str">
            <v>Syarifah Ms</v>
          </cell>
          <cell r="F879" t="str">
            <v>2020-12-26</v>
          </cell>
          <cell r="G879" t="str">
            <v>2020-12-27</v>
          </cell>
          <cell r="H879" t="str">
            <v>退房日周结</v>
          </cell>
          <cell r="I879" t="str">
            <v>0.00</v>
          </cell>
          <cell r="J879" t="str">
            <v>RMB</v>
          </cell>
          <cell r="K879" t="str">
            <v>0.00</v>
          </cell>
          <cell r="L879">
            <v>0</v>
          </cell>
        </row>
        <row r="880">
          <cell r="A880">
            <v>361967470</v>
          </cell>
          <cell r="B880" t="str">
            <v>2020-12-27</v>
          </cell>
          <cell r="C880" t="str">
            <v>1934468</v>
          </cell>
          <cell r="D880" t="str">
            <v>奥兰多国际大道蒙雷阿莱快捷酒店</v>
          </cell>
          <cell r="E880" t="str">
            <v>Calderon Jimmy</v>
          </cell>
          <cell r="F880" t="str">
            <v>2021-01-08</v>
          </cell>
          <cell r="G880" t="str">
            <v>2021-01-09</v>
          </cell>
          <cell r="H880" t="str">
            <v>退房日周结</v>
          </cell>
          <cell r="I880" t="str">
            <v>0.00</v>
          </cell>
          <cell r="J880" t="str">
            <v>RMB</v>
          </cell>
          <cell r="K880" t="str">
            <v>0.00</v>
          </cell>
          <cell r="L880">
            <v>-255</v>
          </cell>
        </row>
        <row r="881">
          <cell r="A881">
            <v>534635321</v>
          </cell>
          <cell r="B881" t="str">
            <v>2020-12-28</v>
          </cell>
          <cell r="C881" t="str">
            <v>1935452</v>
          </cell>
          <cell r="D881" t="str">
            <v>曼谷菲尼克斯酒店</v>
          </cell>
          <cell r="E881" t="str">
            <v>SUWAN WIRAWAT</v>
          </cell>
          <cell r="F881" t="str">
            <v>2020-12-29</v>
          </cell>
          <cell r="G881" t="str">
            <v>2020-12-30</v>
          </cell>
          <cell r="H881" t="str">
            <v>退房日周结</v>
          </cell>
          <cell r="I881" t="str">
            <v>0.00</v>
          </cell>
          <cell r="J881" t="str">
            <v>RMB</v>
          </cell>
          <cell r="K881" t="str">
            <v>0.00</v>
          </cell>
          <cell r="L881">
            <v>0</v>
          </cell>
        </row>
        <row r="882">
          <cell r="A882">
            <v>561657592</v>
          </cell>
          <cell r="B882" t="str">
            <v>2020-12-29</v>
          </cell>
          <cell r="C882" t="str">
            <v>1935916</v>
          </cell>
          <cell r="D882" t="str">
            <v>首尔皇宫酒店</v>
          </cell>
          <cell r="E882" t="str">
            <v>LEE SOOJUNG</v>
          </cell>
          <cell r="F882" t="str">
            <v>2021-02-08</v>
          </cell>
          <cell r="G882" t="str">
            <v>2021-02-09</v>
          </cell>
          <cell r="H882" t="str">
            <v>退房日周结</v>
          </cell>
          <cell r="I882" t="str">
            <v>785.00</v>
          </cell>
          <cell r="J882" t="str">
            <v>RMB</v>
          </cell>
          <cell r="K882" t="str">
            <v>785.00</v>
          </cell>
          <cell r="L882">
            <v>0</v>
          </cell>
        </row>
        <row r="883">
          <cell r="A883">
            <v>561659464</v>
          </cell>
          <cell r="B883" t="str">
            <v>2020-12-29</v>
          </cell>
          <cell r="C883" t="str">
            <v>1935921</v>
          </cell>
          <cell r="D883" t="str">
            <v>首尔皇宫酒店</v>
          </cell>
          <cell r="E883" t="str">
            <v>Park Sang Woo</v>
          </cell>
          <cell r="F883" t="str">
            <v>2021-02-08</v>
          </cell>
          <cell r="G883" t="str">
            <v>2021-02-09</v>
          </cell>
          <cell r="H883" t="str">
            <v>退房日周结</v>
          </cell>
          <cell r="I883" t="str">
            <v>785.00</v>
          </cell>
          <cell r="J883" t="str">
            <v>RMB</v>
          </cell>
          <cell r="K883" t="str">
            <v>785.00</v>
          </cell>
          <cell r="L883">
            <v>0</v>
          </cell>
        </row>
        <row r="884">
          <cell r="A884">
            <v>561661008</v>
          </cell>
          <cell r="B884" t="str">
            <v>2020-12-29</v>
          </cell>
          <cell r="C884" t="str">
            <v>1935925</v>
          </cell>
          <cell r="D884" t="str">
            <v>首尔皇宫酒店</v>
          </cell>
          <cell r="E884" t="str">
            <v>Lee Sanghun</v>
          </cell>
          <cell r="F884" t="str">
            <v>2021-02-08</v>
          </cell>
          <cell r="G884" t="str">
            <v>2021-02-09</v>
          </cell>
          <cell r="H884" t="str">
            <v>退房日周结</v>
          </cell>
          <cell r="I884" t="str">
            <v>785.00</v>
          </cell>
          <cell r="J884" t="str">
            <v>RMB</v>
          </cell>
          <cell r="K884" t="str">
            <v>785.00</v>
          </cell>
          <cell r="L884">
            <v>0</v>
          </cell>
        </row>
        <row r="885">
          <cell r="A885">
            <v>535119921</v>
          </cell>
          <cell r="B885" t="str">
            <v>2020-12-30</v>
          </cell>
          <cell r="C885" t="str">
            <v>1936505</v>
          </cell>
          <cell r="D885" t="str">
            <v>芭堤雅U中天酒店</v>
          </cell>
          <cell r="E885" t="str">
            <v>Onjan Bew</v>
          </cell>
          <cell r="F885" t="str">
            <v>2021-01-15</v>
          </cell>
          <cell r="G885" t="str">
            <v>2021-01-16</v>
          </cell>
          <cell r="H885" t="str">
            <v>退房日周结</v>
          </cell>
          <cell r="I885" t="str">
            <v>0.00</v>
          </cell>
          <cell r="J885" t="str">
            <v>RMB</v>
          </cell>
          <cell r="K885" t="str">
            <v>0.00</v>
          </cell>
          <cell r="L885">
            <v>0</v>
          </cell>
        </row>
        <row r="886">
          <cell r="A886">
            <v>535169017</v>
          </cell>
          <cell r="B886" t="str">
            <v>2020-12-30</v>
          </cell>
          <cell r="C886" t="str">
            <v>1936656</v>
          </cell>
          <cell r="D886" t="str">
            <v>索拉斯玛琅酒店</v>
          </cell>
          <cell r="E886" t="str">
            <v>Dwr Anugrah</v>
          </cell>
          <cell r="F886" t="str">
            <v>2020-12-30</v>
          </cell>
          <cell r="G886" t="str">
            <v>2020-12-31</v>
          </cell>
          <cell r="H886" t="str">
            <v>退房日周结</v>
          </cell>
          <cell r="I886" t="str">
            <v>0.00</v>
          </cell>
          <cell r="J886" t="str">
            <v>RMB</v>
          </cell>
          <cell r="K886" t="str">
            <v>0.00</v>
          </cell>
          <cell r="L886">
            <v>0</v>
          </cell>
        </row>
        <row r="887">
          <cell r="A887">
            <v>535265073</v>
          </cell>
          <cell r="B887" t="str">
            <v>2020-12-30</v>
          </cell>
          <cell r="C887" t="str">
            <v>1936848</v>
          </cell>
          <cell r="D887" t="str">
            <v>报春花海滩酒店</v>
          </cell>
          <cell r="E887" t="str">
            <v>Raja Omar Yaakob</v>
          </cell>
          <cell r="F887" t="str">
            <v>2021-02-13</v>
          </cell>
          <cell r="G887" t="str">
            <v>2021-02-15</v>
          </cell>
          <cell r="H887" t="str">
            <v>退房日周结</v>
          </cell>
          <cell r="I887" t="str">
            <v>642.00</v>
          </cell>
          <cell r="J887" t="str">
            <v>RMB</v>
          </cell>
          <cell r="K887" t="str">
            <v>642.00</v>
          </cell>
          <cell r="L887">
            <v>0</v>
          </cell>
        </row>
        <row r="888">
          <cell r="A888">
            <v>562105084</v>
          </cell>
          <cell r="B888" t="str">
            <v>2020-12-31</v>
          </cell>
          <cell r="C888" t="str">
            <v>1937606</v>
          </cell>
          <cell r="D888" t="str">
            <v>北京兴基铂尔曼饭店</v>
          </cell>
          <cell r="E888" t="str">
            <v>Wenjing Gao</v>
          </cell>
          <cell r="F888" t="str">
            <v>2021-01-02</v>
          </cell>
          <cell r="G888" t="str">
            <v>2021-01-03</v>
          </cell>
          <cell r="H888" t="str">
            <v>退房日周结</v>
          </cell>
          <cell r="I888" t="str">
            <v>0.00</v>
          </cell>
          <cell r="J888" t="str">
            <v>RMB</v>
          </cell>
          <cell r="K888" t="str">
            <v>0.00</v>
          </cell>
          <cell r="L888">
            <v>0</v>
          </cell>
        </row>
        <row r="889">
          <cell r="A889">
            <v>280494627</v>
          </cell>
          <cell r="B889" t="str">
            <v>2021-01-01</v>
          </cell>
          <cell r="C889" t="str">
            <v>1938518</v>
          </cell>
          <cell r="D889" t="str">
            <v>百盛达丽呈睿轩佛山千灯湖公园酒店</v>
          </cell>
          <cell r="E889" t="str">
            <v>Xi Lin</v>
          </cell>
          <cell r="F889" t="str">
            <v>2021-01-01</v>
          </cell>
          <cell r="G889" t="str">
            <v>2021-01-02</v>
          </cell>
          <cell r="H889" t="str">
            <v>退房日周结</v>
          </cell>
          <cell r="I889" t="str">
            <v>0.00</v>
          </cell>
          <cell r="J889" t="str">
            <v>RMB</v>
          </cell>
          <cell r="K889" t="str">
            <v>0.00</v>
          </cell>
          <cell r="L889">
            <v>0</v>
          </cell>
        </row>
        <row r="890">
          <cell r="A890">
            <v>562354840</v>
          </cell>
          <cell r="B890" t="str">
            <v>2021-01-01</v>
          </cell>
          <cell r="C890" t="str">
            <v>1938582</v>
          </cell>
          <cell r="D890" t="str">
            <v>马尼拉新世界酒店</v>
          </cell>
          <cell r="E890" t="str">
            <v>Huang Zhidan</v>
          </cell>
          <cell r="F890" t="str">
            <v>2021-02-11</v>
          </cell>
          <cell r="G890" t="str">
            <v>2021-02-12</v>
          </cell>
          <cell r="H890" t="str">
            <v>退房日周结</v>
          </cell>
          <cell r="I890" t="str">
            <v>740.00</v>
          </cell>
          <cell r="J890" t="str">
            <v>RMB</v>
          </cell>
          <cell r="K890" t="str">
            <v>740.00</v>
          </cell>
          <cell r="L890">
            <v>0</v>
          </cell>
        </row>
        <row r="891">
          <cell r="A891">
            <v>363245854</v>
          </cell>
          <cell r="B891" t="str">
            <v>2021-01-02</v>
          </cell>
          <cell r="C891" t="str">
            <v>1939272</v>
          </cell>
          <cell r="D891" t="str">
            <v>岭南佳园连锁酒店(广州中山四路店)</v>
          </cell>
          <cell r="E891" t="str">
            <v>HE SHENG</v>
          </cell>
          <cell r="F891" t="str">
            <v>2021-01-26</v>
          </cell>
          <cell r="G891" t="str">
            <v>2021-01-27</v>
          </cell>
          <cell r="H891" t="str">
            <v>退房日周结</v>
          </cell>
          <cell r="I891" t="str">
            <v>0.00</v>
          </cell>
          <cell r="J891" t="str">
            <v>RMB</v>
          </cell>
          <cell r="K891" t="str">
            <v>0.00</v>
          </cell>
          <cell r="L891">
            <v>0</v>
          </cell>
        </row>
        <row r="892">
          <cell r="A892">
            <v>536388445</v>
          </cell>
          <cell r="B892" t="str">
            <v>2021-01-02</v>
          </cell>
          <cell r="C892" t="str">
            <v>1939466</v>
          </cell>
          <cell r="D892" t="str">
            <v>瑶亚岛桑迪雅度假酒店</v>
          </cell>
          <cell r="E892" t="str">
            <v>Natpattanapong Nutcha</v>
          </cell>
          <cell r="F892" t="str">
            <v>2021-01-04</v>
          </cell>
          <cell r="G892" t="str">
            <v>2021-01-05</v>
          </cell>
          <cell r="H892" t="str">
            <v>退房日周结</v>
          </cell>
          <cell r="I892" t="str">
            <v>0.00</v>
          </cell>
          <cell r="J892" t="str">
            <v>RMB</v>
          </cell>
          <cell r="K892" t="str">
            <v>0.00</v>
          </cell>
          <cell r="L892">
            <v>0</v>
          </cell>
        </row>
        <row r="893">
          <cell r="A893">
            <v>280552535</v>
          </cell>
          <cell r="B893" t="str">
            <v>2021-01-02</v>
          </cell>
          <cell r="C893" t="str">
            <v>1939539</v>
          </cell>
          <cell r="D893" t="str">
            <v>喜来登卡莉迪亚酒店</v>
          </cell>
          <cell r="E893" t="str">
            <v>Hasan Amir</v>
          </cell>
          <cell r="F893" t="str">
            <v>2021-02-02</v>
          </cell>
          <cell r="G893" t="str">
            <v>2021-02-03</v>
          </cell>
          <cell r="H893" t="str">
            <v>退房日周结</v>
          </cell>
          <cell r="I893" t="str">
            <v>0.00</v>
          </cell>
          <cell r="J893" t="str">
            <v>RMB</v>
          </cell>
          <cell r="K893" t="str">
            <v>0.00</v>
          </cell>
          <cell r="L893">
            <v>0</v>
          </cell>
        </row>
        <row r="894">
          <cell r="A894">
            <v>280554255</v>
          </cell>
          <cell r="B894" t="str">
            <v>2021-01-03</v>
          </cell>
          <cell r="C894" t="str">
            <v>1939555</v>
          </cell>
          <cell r="D894" t="str">
            <v>塞舌尔故事度假村</v>
          </cell>
          <cell r="E894" t="str">
            <v>Schymik Gerhard</v>
          </cell>
          <cell r="F894" t="str">
            <v>2021-01-07</v>
          </cell>
          <cell r="G894" t="str">
            <v>2021-01-13</v>
          </cell>
          <cell r="H894" t="str">
            <v>退房日周结</v>
          </cell>
          <cell r="I894" t="str">
            <v>0.00</v>
          </cell>
          <cell r="J894" t="str">
            <v>RMB</v>
          </cell>
          <cell r="K894" t="str">
            <v>0.00</v>
          </cell>
          <cell r="L894">
            <v>0</v>
          </cell>
        </row>
        <row r="895">
          <cell r="A895">
            <v>536531581</v>
          </cell>
          <cell r="B895" t="str">
            <v>2021-01-03</v>
          </cell>
          <cell r="C895" t="str">
            <v>1939812</v>
          </cell>
          <cell r="D895" t="str">
            <v>莫里西公寓式酒店</v>
          </cell>
          <cell r="E895" t="str">
            <v>azzahra putri h fasya</v>
          </cell>
          <cell r="F895" t="str">
            <v>2021-01-23</v>
          </cell>
          <cell r="G895" t="str">
            <v>2021-01-24</v>
          </cell>
          <cell r="H895" t="str">
            <v>退房日周结</v>
          </cell>
          <cell r="I895" t="str">
            <v>0.00</v>
          </cell>
          <cell r="J895" t="str">
            <v>RMB</v>
          </cell>
          <cell r="K895" t="str">
            <v>0.00</v>
          </cell>
          <cell r="L895">
            <v>0</v>
          </cell>
        </row>
        <row r="896">
          <cell r="A896">
            <v>280582035</v>
          </cell>
          <cell r="B896" t="str">
            <v>2021-01-03</v>
          </cell>
          <cell r="C896" t="str">
            <v>1939925</v>
          </cell>
          <cell r="D896" t="str">
            <v>蒙丁迪巴什图阿瓜酒店</v>
          </cell>
          <cell r="E896" t="str">
            <v>Magalhaes Jorge</v>
          </cell>
          <cell r="F896" t="str">
            <v>2021-02-20</v>
          </cell>
          <cell r="G896" t="str">
            <v>2021-02-21</v>
          </cell>
          <cell r="H896" t="str">
            <v>退房日周结</v>
          </cell>
          <cell r="I896" t="str">
            <v>0.00</v>
          </cell>
          <cell r="J896" t="str">
            <v>RMB</v>
          </cell>
          <cell r="K896" t="str">
            <v>0.00</v>
          </cell>
          <cell r="L896">
            <v>0</v>
          </cell>
        </row>
        <row r="897">
          <cell r="A897">
            <v>536628605</v>
          </cell>
          <cell r="B897" t="str">
            <v>2021-01-03</v>
          </cell>
          <cell r="C897" t="str">
            <v>1939988</v>
          </cell>
          <cell r="D897" t="str">
            <v>安吉利斯市红色星球酒店</v>
          </cell>
          <cell r="E897" t="str">
            <v>M Lee Billy</v>
          </cell>
          <cell r="F897" t="str">
            <v>2021-01-17</v>
          </cell>
          <cell r="G897" t="str">
            <v>2021-01-21</v>
          </cell>
          <cell r="H897" t="str">
            <v>退房日周结</v>
          </cell>
          <cell r="I897" t="str">
            <v>0.00</v>
          </cell>
          <cell r="J897" t="str">
            <v>RMB</v>
          </cell>
          <cell r="K897" t="str">
            <v>0.00</v>
          </cell>
          <cell r="L897">
            <v>0</v>
          </cell>
        </row>
        <row r="898">
          <cell r="A898">
            <v>280601231</v>
          </cell>
          <cell r="B898" t="str">
            <v>2021-01-04</v>
          </cell>
          <cell r="C898" t="str">
            <v>1940085</v>
          </cell>
          <cell r="D898" t="str">
            <v>蒙丁迪巴什图阿瓜酒店</v>
          </cell>
          <cell r="E898" t="str">
            <v>Cunha Ana Rita</v>
          </cell>
          <cell r="F898" t="str">
            <v>2021-01-25</v>
          </cell>
          <cell r="G898" t="str">
            <v>2021-01-26</v>
          </cell>
          <cell r="H898" t="str">
            <v>退房日周结</v>
          </cell>
          <cell r="I898" t="str">
            <v>315.00</v>
          </cell>
          <cell r="J898" t="str">
            <v>RMB</v>
          </cell>
          <cell r="K898" t="str">
            <v>315.00</v>
          </cell>
          <cell r="L898">
            <v>0</v>
          </cell>
        </row>
        <row r="899">
          <cell r="A899">
            <v>280604775</v>
          </cell>
          <cell r="B899" t="str">
            <v>2021-01-04</v>
          </cell>
          <cell r="C899" t="str">
            <v>1940126</v>
          </cell>
          <cell r="D899" t="str">
            <v>雅加达弗姆 7 号度假酒店</v>
          </cell>
          <cell r="E899" t="str">
            <v>Williams Lesley</v>
          </cell>
          <cell r="F899" t="str">
            <v>2021-02-02</v>
          </cell>
          <cell r="G899" t="str">
            <v>2021-02-07</v>
          </cell>
          <cell r="H899" t="str">
            <v>退房日周结</v>
          </cell>
          <cell r="I899" t="str">
            <v>1405.00</v>
          </cell>
          <cell r="J899" t="str">
            <v>RMB</v>
          </cell>
          <cell r="K899" t="str">
            <v>1405.00</v>
          </cell>
          <cell r="L899">
            <v>0</v>
          </cell>
        </row>
        <row r="900">
          <cell r="A900">
            <v>562935496</v>
          </cell>
          <cell r="B900" t="str">
            <v>2021-01-04</v>
          </cell>
          <cell r="C900" t="str">
            <v>1940289</v>
          </cell>
          <cell r="D900" t="str">
            <v>M酒店</v>
          </cell>
          <cell r="E900" t="str">
            <v>Kim Sanghyun</v>
          </cell>
          <cell r="F900" t="str">
            <v>2021-01-08</v>
          </cell>
          <cell r="G900" t="str">
            <v>2021-01-09</v>
          </cell>
          <cell r="H900" t="str">
            <v>退房日周结</v>
          </cell>
          <cell r="I900" t="str">
            <v>0.00</v>
          </cell>
          <cell r="J900" t="str">
            <v>RMB</v>
          </cell>
          <cell r="K900" t="str">
            <v>0.00</v>
          </cell>
          <cell r="L900">
            <v>0</v>
          </cell>
        </row>
        <row r="901">
          <cell r="A901">
            <v>537023181</v>
          </cell>
          <cell r="B901" t="str">
            <v>2021-01-05</v>
          </cell>
          <cell r="C901" t="str">
            <v>1941017</v>
          </cell>
          <cell r="D901" t="str">
            <v>阿尔布费拉普拉亚－达欧拉俱乐部酒店</v>
          </cell>
          <cell r="E901" t="str">
            <v>Alexander Philip</v>
          </cell>
          <cell r="F901" t="str">
            <v>2021-02-18</v>
          </cell>
          <cell r="G901" t="str">
            <v>2021-02-20</v>
          </cell>
          <cell r="H901" t="str">
            <v>退房日周结</v>
          </cell>
          <cell r="I901" t="str">
            <v>0.00</v>
          </cell>
          <cell r="J901" t="str">
            <v>RMB</v>
          </cell>
          <cell r="K901" t="str">
            <v>0.00</v>
          </cell>
          <cell r="L901">
            <v>0</v>
          </cell>
        </row>
        <row r="902">
          <cell r="A902">
            <v>563341756</v>
          </cell>
          <cell r="B902" t="str">
            <v>2021-01-06</v>
          </cell>
          <cell r="C902" t="str">
            <v>1941317</v>
          </cell>
          <cell r="D902" t="str">
            <v>澳门银河酒店</v>
          </cell>
          <cell r="E902" t="str">
            <v>liu bin</v>
          </cell>
          <cell r="F902" t="str">
            <v>2021-01-12</v>
          </cell>
          <cell r="G902" t="str">
            <v>2021-01-14</v>
          </cell>
          <cell r="H902" t="str">
            <v>退房日周结</v>
          </cell>
          <cell r="I902" t="str">
            <v>0.00</v>
          </cell>
          <cell r="J902" t="str">
            <v>RMB</v>
          </cell>
          <cell r="K902" t="str">
            <v>0.00</v>
          </cell>
          <cell r="L902">
            <v>0</v>
          </cell>
        </row>
        <row r="903">
          <cell r="A903">
            <v>537222261</v>
          </cell>
          <cell r="B903" t="str">
            <v>2021-01-06</v>
          </cell>
          <cell r="C903" t="str">
            <v>1941523</v>
          </cell>
          <cell r="D903" t="str">
            <v>克幕居家酒店</v>
          </cell>
          <cell r="E903" t="str">
            <v>HUSNI B ABU BAKAR MUHD</v>
          </cell>
          <cell r="F903" t="str">
            <v>2021-01-23</v>
          </cell>
          <cell r="G903" t="str">
            <v>2021-01-24</v>
          </cell>
          <cell r="H903" t="str">
            <v>退房日周结</v>
          </cell>
          <cell r="I903" t="str">
            <v>0.00</v>
          </cell>
          <cell r="J903" t="str">
            <v>RMB</v>
          </cell>
          <cell r="K903" t="str">
            <v>0.00</v>
          </cell>
          <cell r="L903">
            <v>0</v>
          </cell>
        </row>
        <row r="904">
          <cell r="A904">
            <v>563435512</v>
          </cell>
          <cell r="B904" t="str">
            <v>2021-01-06</v>
          </cell>
          <cell r="C904" t="str">
            <v>1941649</v>
          </cell>
          <cell r="D904" t="str">
            <v>济州格拉贝尔酒店</v>
          </cell>
          <cell r="E904" t="str">
            <v>Seo Suhyeong</v>
          </cell>
          <cell r="F904" t="str">
            <v>2021-04-03</v>
          </cell>
          <cell r="G904" t="str">
            <v>2021-04-05</v>
          </cell>
          <cell r="H904" t="str">
            <v>退房日周结</v>
          </cell>
          <cell r="I904" t="str">
            <v>926.00</v>
          </cell>
          <cell r="J904" t="str">
            <v>RMB</v>
          </cell>
          <cell r="K904" t="str">
            <v>926.00</v>
          </cell>
          <cell r="L904">
            <v>0</v>
          </cell>
        </row>
        <row r="905">
          <cell r="A905">
            <v>280753427</v>
          </cell>
          <cell r="B905" t="str">
            <v>2021-01-08</v>
          </cell>
          <cell r="C905" t="str">
            <v>1942490</v>
          </cell>
          <cell r="D905" t="str">
            <v>柏酒店</v>
          </cell>
          <cell r="E905" t="str">
            <v>Fabrice TRA</v>
          </cell>
          <cell r="F905" t="str">
            <v>2021-01-22</v>
          </cell>
          <cell r="G905" t="str">
            <v>2021-01-23</v>
          </cell>
          <cell r="H905" t="str">
            <v>退房日周结</v>
          </cell>
          <cell r="I905" t="str">
            <v>0.00</v>
          </cell>
          <cell r="J905" t="str">
            <v>RMB</v>
          </cell>
          <cell r="K905" t="str">
            <v>0.00</v>
          </cell>
          <cell r="L905">
            <v>0</v>
          </cell>
        </row>
        <row r="906">
          <cell r="A906">
            <v>280790759</v>
          </cell>
          <cell r="B906" t="str">
            <v>2021-01-09</v>
          </cell>
          <cell r="C906" t="str">
            <v>1943098</v>
          </cell>
          <cell r="D906" t="str">
            <v>曼德勒海湾酒店</v>
          </cell>
          <cell r="E906" t="str">
            <v>Barajas Gutierrez Juan jesus</v>
          </cell>
          <cell r="F906" t="str">
            <v>2021-02-08</v>
          </cell>
          <cell r="G906" t="str">
            <v>2021-02-11</v>
          </cell>
          <cell r="H906" t="str">
            <v>退房日周结</v>
          </cell>
          <cell r="I906" t="str">
            <v>765.00</v>
          </cell>
          <cell r="J906" t="str">
            <v>RMB</v>
          </cell>
          <cell r="K906" t="str">
            <v>765.00</v>
          </cell>
          <cell r="L906">
            <v>0</v>
          </cell>
        </row>
        <row r="907">
          <cell r="A907">
            <v>564433760</v>
          </cell>
          <cell r="B907" t="str">
            <v>2021-01-11</v>
          </cell>
          <cell r="C907" t="str">
            <v>1943919</v>
          </cell>
          <cell r="D907" t="str">
            <v>济州萨洛酒店</v>
          </cell>
          <cell r="E907" t="str">
            <v>kong jiwon</v>
          </cell>
          <cell r="F907" t="str">
            <v>2021-01-30</v>
          </cell>
          <cell r="G907" t="str">
            <v>2021-01-31</v>
          </cell>
          <cell r="H907" t="str">
            <v>退房日周结</v>
          </cell>
          <cell r="I907" t="str">
            <v>0.00</v>
          </cell>
          <cell r="J907" t="str">
            <v>RMB</v>
          </cell>
          <cell r="K907" t="str">
            <v>0.00</v>
          </cell>
          <cell r="L907">
            <v>0</v>
          </cell>
        </row>
        <row r="908">
          <cell r="A908">
            <v>280971607</v>
          </cell>
          <cell r="B908" t="str">
            <v>2021-01-13</v>
          </cell>
          <cell r="C908" t="str">
            <v>1944859</v>
          </cell>
          <cell r="D908" t="str">
            <v>成都海悦酒店</v>
          </cell>
          <cell r="E908" t="str">
            <v>Zeng Shan</v>
          </cell>
          <cell r="F908" t="str">
            <v>2021-01-13</v>
          </cell>
          <cell r="G908" t="str">
            <v>2021-01-14</v>
          </cell>
          <cell r="H908" t="str">
            <v>退房日周结</v>
          </cell>
          <cell r="I908" t="str">
            <v>0.00</v>
          </cell>
          <cell r="J908" t="str">
            <v>RMB</v>
          </cell>
          <cell r="K908" t="str">
            <v>0.00</v>
          </cell>
          <cell r="L908">
            <v>0</v>
          </cell>
        </row>
        <row r="909">
          <cell r="A909">
            <v>564909468</v>
          </cell>
          <cell r="B909" t="str">
            <v>2021-01-13</v>
          </cell>
          <cell r="C909" t="str">
            <v>1944870</v>
          </cell>
          <cell r="D909" t="str">
            <v>达燕埠哈金兰湾度假村</v>
          </cell>
          <cell r="E909" t="str">
            <v>Nguyen Yen Nhi Ho</v>
          </cell>
          <cell r="F909" t="str">
            <v>2021-02-16</v>
          </cell>
          <cell r="G909" t="str">
            <v>2021-02-18</v>
          </cell>
          <cell r="H909" t="str">
            <v>退房日周结</v>
          </cell>
          <cell r="I909" t="str">
            <v>0.00</v>
          </cell>
          <cell r="J909" t="str">
            <v>RMB</v>
          </cell>
          <cell r="K909" t="str">
            <v>0.00</v>
          </cell>
          <cell r="L909">
            <v>0</v>
          </cell>
        </row>
        <row r="910">
          <cell r="A910">
            <v>365338470</v>
          </cell>
          <cell r="B910" t="str">
            <v>2021-01-13</v>
          </cell>
          <cell r="C910" t="str">
            <v>1945191</v>
          </cell>
          <cell r="D910" t="str">
            <v>贺茂沙海滩大酒店</v>
          </cell>
          <cell r="E910" t="str">
            <v>Morales Priscilla</v>
          </cell>
          <cell r="F910" t="str">
            <v>2021-01-14</v>
          </cell>
          <cell r="G910" t="str">
            <v>2021-01-15</v>
          </cell>
          <cell r="H910" t="str">
            <v>退房日周结</v>
          </cell>
          <cell r="I910" t="str">
            <v>0.00</v>
          </cell>
          <cell r="J910" t="str">
            <v>RMB</v>
          </cell>
          <cell r="K910" t="str">
            <v>0.00</v>
          </cell>
          <cell r="L910">
            <v>0</v>
          </cell>
        </row>
        <row r="911">
          <cell r="A911">
            <v>564981324</v>
          </cell>
          <cell r="B911" t="str">
            <v>2021-01-13</v>
          </cell>
          <cell r="C911" t="str">
            <v>1945400</v>
          </cell>
          <cell r="D911" t="str">
            <v>首尔皇宫酒店</v>
          </cell>
          <cell r="E911" t="str">
            <v>Lee Jinjeong</v>
          </cell>
          <cell r="F911" t="str">
            <v>2021-01-22</v>
          </cell>
          <cell r="G911" t="str">
            <v>2021-01-23</v>
          </cell>
          <cell r="H911" t="str">
            <v>退房日周结</v>
          </cell>
          <cell r="I911" t="str">
            <v>0.00</v>
          </cell>
          <cell r="J911" t="str">
            <v>RMB</v>
          </cell>
          <cell r="K911" t="str">
            <v>0.00</v>
          </cell>
          <cell r="L911">
            <v>0</v>
          </cell>
        </row>
        <row r="912">
          <cell r="A912">
            <v>365345766</v>
          </cell>
          <cell r="B912" t="str">
            <v>2021-01-13</v>
          </cell>
          <cell r="C912" t="str">
            <v>1945647</v>
          </cell>
          <cell r="D912" t="str">
            <v>亚特卡酒店</v>
          </cell>
          <cell r="E912" t="str">
            <v>Brambila Landaverde Rhazes</v>
          </cell>
          <cell r="F912" t="str">
            <v>2021-02-28</v>
          </cell>
          <cell r="G912" t="str">
            <v>2021-03-01</v>
          </cell>
          <cell r="H912" t="str">
            <v>退房日周结</v>
          </cell>
          <cell r="I912" t="str">
            <v>276.00</v>
          </cell>
          <cell r="J912" t="str">
            <v>RMB</v>
          </cell>
          <cell r="K912" t="str">
            <v>276.00</v>
          </cell>
          <cell r="L912">
            <v>0</v>
          </cell>
        </row>
        <row r="913">
          <cell r="A913">
            <v>281007555</v>
          </cell>
          <cell r="B913" t="str">
            <v>2021-01-14</v>
          </cell>
          <cell r="C913" t="str">
            <v>1946218</v>
          </cell>
          <cell r="D913" t="str">
            <v>默伦斯纳特 - 维特圣丹尼斯普瑞米尔经典酒店</v>
          </cell>
          <cell r="E913" t="str">
            <v>Maze Astrid</v>
          </cell>
          <cell r="F913" t="str">
            <v>2021-01-16</v>
          </cell>
          <cell r="G913" t="str">
            <v>2021-01-17</v>
          </cell>
          <cell r="H913" t="str">
            <v>退房日周结</v>
          </cell>
          <cell r="I913" t="str">
            <v>0.00</v>
          </cell>
          <cell r="J913" t="str">
            <v>RMB</v>
          </cell>
          <cell r="K913" t="str">
            <v>0.00</v>
          </cell>
          <cell r="L913">
            <v>0</v>
          </cell>
        </row>
        <row r="914">
          <cell r="A914">
            <v>281023947</v>
          </cell>
          <cell r="B914" t="str">
            <v>2021-01-14</v>
          </cell>
          <cell r="C914" t="str">
            <v>1947442</v>
          </cell>
          <cell r="D914" t="str">
            <v>罗马西平顺酒店</v>
          </cell>
          <cell r="E914" t="str">
            <v>BASILE MARCO</v>
          </cell>
          <cell r="F914" t="str">
            <v>2021-01-18</v>
          </cell>
          <cell r="G914" t="str">
            <v>2021-01-19</v>
          </cell>
          <cell r="H914" t="str">
            <v>退房日周结</v>
          </cell>
          <cell r="I914" t="str">
            <v>0.00</v>
          </cell>
          <cell r="J914" t="str">
            <v>RMB</v>
          </cell>
          <cell r="K914" t="str">
            <v>0.00</v>
          </cell>
          <cell r="L914">
            <v>0</v>
          </cell>
        </row>
        <row r="915">
          <cell r="A915">
            <v>538917677</v>
          </cell>
          <cell r="B915" t="str">
            <v>2021-01-15</v>
          </cell>
          <cell r="C915" t="str">
            <v>1948189</v>
          </cell>
          <cell r="D915" t="str">
            <v>重庆尼依格罗酒店</v>
          </cell>
          <cell r="E915" t="str">
            <v>Shi Jing</v>
          </cell>
          <cell r="F915" t="str">
            <v>2021-01-15</v>
          </cell>
          <cell r="G915" t="str">
            <v>2021-01-16</v>
          </cell>
          <cell r="H915" t="str">
            <v>退房日周结</v>
          </cell>
          <cell r="I915" t="str">
            <v>0.00</v>
          </cell>
          <cell r="J915" t="str">
            <v>RMB</v>
          </cell>
          <cell r="K915" t="str">
            <v>0.00</v>
          </cell>
          <cell r="L915">
            <v>0</v>
          </cell>
        </row>
        <row r="916">
          <cell r="A916">
            <v>538944017</v>
          </cell>
          <cell r="B916" t="str">
            <v>2021-01-15</v>
          </cell>
          <cell r="C916" t="str">
            <v>1948469</v>
          </cell>
          <cell r="D916" t="str">
            <v>槟城标致酒店 (槟城对抗新冠肺炎认证)</v>
          </cell>
          <cell r="E916" t="str">
            <v>Cheah Choon Lim</v>
          </cell>
          <cell r="F916" t="str">
            <v>2021-01-24</v>
          </cell>
          <cell r="G916" t="str">
            <v>2021-01-27</v>
          </cell>
          <cell r="H916" t="str">
            <v>退房日周结</v>
          </cell>
          <cell r="I916" t="str">
            <v>0.00</v>
          </cell>
          <cell r="J916" t="str">
            <v>RMB</v>
          </cell>
          <cell r="K916" t="str">
            <v>0.00</v>
          </cell>
          <cell r="L916">
            <v>0</v>
          </cell>
        </row>
        <row r="917">
          <cell r="A917">
            <v>565660968</v>
          </cell>
          <cell r="B917" t="str">
            <v>2021-01-16</v>
          </cell>
          <cell r="C917" t="str">
            <v>1951091</v>
          </cell>
          <cell r="D917" t="str">
            <v>河内酒店</v>
          </cell>
          <cell r="E917" t="str">
            <v>Lu Yi-Chieh</v>
          </cell>
          <cell r="F917" t="str">
            <v>2021-02-16</v>
          </cell>
          <cell r="G917" t="str">
            <v>2021-02-17</v>
          </cell>
          <cell r="H917" t="str">
            <v>退房日周结</v>
          </cell>
          <cell r="I917" t="str">
            <v>266.00</v>
          </cell>
          <cell r="J917" t="str">
            <v>RMB</v>
          </cell>
          <cell r="K917" t="str">
            <v>266.00</v>
          </cell>
          <cell r="L917">
            <v>0</v>
          </cell>
        </row>
        <row r="918">
          <cell r="A918">
            <v>281110239</v>
          </cell>
          <cell r="B918" t="str">
            <v>2021-01-17</v>
          </cell>
          <cell r="C918" t="str">
            <v>1951586</v>
          </cell>
          <cell r="D918" t="str">
            <v>拉斯维加斯百乐宫酒店</v>
          </cell>
          <cell r="E918" t="str">
            <v>Mesquita Araujo Luiz Felipe</v>
          </cell>
          <cell r="F918" t="str">
            <v>2021-02-13</v>
          </cell>
          <cell r="G918" t="str">
            <v>2021-02-18</v>
          </cell>
          <cell r="H918" t="str">
            <v>退房日周结</v>
          </cell>
          <cell r="I918" t="str">
            <v>0.00</v>
          </cell>
          <cell r="J918" t="str">
            <v>RMB</v>
          </cell>
          <cell r="K918" t="str">
            <v>0.00</v>
          </cell>
          <cell r="L918">
            <v>0</v>
          </cell>
        </row>
        <row r="919">
          <cell r="A919">
            <v>565776576</v>
          </cell>
          <cell r="B919" t="str">
            <v>2021-01-17</v>
          </cell>
          <cell r="C919" t="str">
            <v>1952079</v>
          </cell>
          <cell r="D919" t="str">
            <v>大阪丽嘉皇家酒店</v>
          </cell>
          <cell r="E919" t="str">
            <v>MASUMOTO KATSUTADA</v>
          </cell>
          <cell r="F919" t="str">
            <v>2021-01-25</v>
          </cell>
          <cell r="G919" t="str">
            <v>2021-01-26</v>
          </cell>
          <cell r="H919" t="str">
            <v>退房日周结</v>
          </cell>
          <cell r="I919" t="str">
            <v>0.00</v>
          </cell>
          <cell r="J919" t="str">
            <v>RMB</v>
          </cell>
          <cell r="K919" t="str">
            <v>0.00</v>
          </cell>
          <cell r="L919">
            <v>0</v>
          </cell>
        </row>
        <row r="920">
          <cell r="A920">
            <v>539371725</v>
          </cell>
          <cell r="B920" t="str">
            <v>2021-01-17</v>
          </cell>
          <cell r="C920" t="str">
            <v>1952815</v>
          </cell>
          <cell r="D920" t="str">
            <v>苏梅岛含羞草度假村</v>
          </cell>
          <cell r="E920" t="str">
            <v>Seemavijai Watunyoo</v>
          </cell>
          <cell r="F920" t="str">
            <v>2021-01-31</v>
          </cell>
          <cell r="G920" t="str">
            <v>2021-02-02</v>
          </cell>
          <cell r="H920" t="str">
            <v>退房日周结</v>
          </cell>
          <cell r="I920" t="str">
            <v>0.00</v>
          </cell>
          <cell r="J920" t="str">
            <v>RMB</v>
          </cell>
          <cell r="K920" t="str">
            <v>0.00</v>
          </cell>
          <cell r="L920">
            <v>0</v>
          </cell>
        </row>
        <row r="921">
          <cell r="A921">
            <v>281143123</v>
          </cell>
          <cell r="B921" t="str">
            <v>2021-01-18</v>
          </cell>
          <cell r="C921" t="str">
            <v>1953233</v>
          </cell>
          <cell r="D921" t="str">
            <v>沈阳荣富饭店</v>
          </cell>
          <cell r="E921" t="str">
            <v>Qi Yue</v>
          </cell>
          <cell r="F921" t="str">
            <v>2021-01-18</v>
          </cell>
          <cell r="G921" t="str">
            <v>2021-01-19</v>
          </cell>
          <cell r="H921" t="str">
            <v>退房日周结</v>
          </cell>
          <cell r="I921" t="str">
            <v>0.00</v>
          </cell>
          <cell r="J921" t="str">
            <v>RMB</v>
          </cell>
          <cell r="K921" t="str">
            <v>0.00</v>
          </cell>
          <cell r="L921">
            <v>0</v>
          </cell>
        </row>
        <row r="922">
          <cell r="A922">
            <v>565964720</v>
          </cell>
          <cell r="B922" t="str">
            <v>2021-01-18</v>
          </cell>
          <cell r="C922" t="str">
            <v>1953529</v>
          </cell>
          <cell r="D922" t="str">
            <v>佛山宏汇酒店</v>
          </cell>
          <cell r="E922" t="str">
            <v>he elsa</v>
          </cell>
          <cell r="F922" t="str">
            <v>2021-01-18</v>
          </cell>
          <cell r="G922" t="str">
            <v>2021-01-19</v>
          </cell>
          <cell r="H922" t="str">
            <v>退房日周结</v>
          </cell>
          <cell r="I922" t="str">
            <v>0.00</v>
          </cell>
          <cell r="J922" t="str">
            <v>RMB</v>
          </cell>
          <cell r="K922" t="str">
            <v>0.00</v>
          </cell>
          <cell r="L922">
            <v>0</v>
          </cell>
        </row>
        <row r="923">
          <cell r="A923">
            <v>281176527</v>
          </cell>
          <cell r="B923" t="str">
            <v>2021-01-19</v>
          </cell>
          <cell r="C923" t="str">
            <v>1954763</v>
          </cell>
          <cell r="D923" t="str">
            <v>拉斯维加斯百乐宫酒店</v>
          </cell>
          <cell r="E923" t="str">
            <v>leklyan albert</v>
          </cell>
          <cell r="F923" t="str">
            <v>2021-02-12</v>
          </cell>
          <cell r="G923" t="str">
            <v>2021-02-14</v>
          </cell>
          <cell r="H923" t="str">
            <v>退房日周结</v>
          </cell>
          <cell r="I923" t="str">
            <v>0.00</v>
          </cell>
          <cell r="J923" t="str">
            <v>RMB</v>
          </cell>
          <cell r="K923" t="str">
            <v>0.00</v>
          </cell>
          <cell r="L923">
            <v>0</v>
          </cell>
        </row>
        <row r="924">
          <cell r="A924">
            <v>366517946</v>
          </cell>
          <cell r="B924" t="str">
            <v>2021-01-19</v>
          </cell>
          <cell r="C924" t="str">
            <v>1955251</v>
          </cell>
          <cell r="D924" t="str">
            <v>深圳凯宾斯基酒店</v>
          </cell>
          <cell r="E924" t="str">
            <v>chen yi min</v>
          </cell>
          <cell r="F924" t="str">
            <v>2021-01-19</v>
          </cell>
          <cell r="G924" t="str">
            <v>2021-01-20</v>
          </cell>
          <cell r="H924" t="str">
            <v>退房日周结</v>
          </cell>
          <cell r="I924" t="str">
            <v>0.00</v>
          </cell>
          <cell r="J924" t="str">
            <v>RMB</v>
          </cell>
          <cell r="K924" t="str">
            <v>0.00</v>
          </cell>
          <cell r="L924">
            <v>0</v>
          </cell>
        </row>
        <row r="925">
          <cell r="A925">
            <v>566186888</v>
          </cell>
          <cell r="B925" t="str">
            <v>2021-01-19</v>
          </cell>
          <cell r="C925" t="str">
            <v>1955278</v>
          </cell>
          <cell r="D925" t="str">
            <v>江门美丽豪酒店</v>
          </cell>
          <cell r="E925" t="str">
            <v>Chen Yueshan</v>
          </cell>
          <cell r="F925" t="str">
            <v>2021-01-19</v>
          </cell>
          <cell r="G925" t="str">
            <v>2021-01-20</v>
          </cell>
          <cell r="H925" t="str">
            <v>退房日周结</v>
          </cell>
          <cell r="I925" t="str">
            <v>0.00</v>
          </cell>
          <cell r="J925" t="str">
            <v>RMB</v>
          </cell>
          <cell r="K925" t="str">
            <v>0.00</v>
          </cell>
          <cell r="L925">
            <v>0</v>
          </cell>
        </row>
        <row r="926">
          <cell r="A926">
            <v>566188536</v>
          </cell>
          <cell r="B926" t="str">
            <v>2021-01-19</v>
          </cell>
          <cell r="C926" t="str">
            <v>1955301</v>
          </cell>
          <cell r="D926" t="str">
            <v>江门美丽豪酒店</v>
          </cell>
          <cell r="E926" t="str">
            <v>Gong Yuan</v>
          </cell>
          <cell r="F926" t="str">
            <v>2021-01-19</v>
          </cell>
          <cell r="G926" t="str">
            <v>2021-01-20</v>
          </cell>
          <cell r="H926" t="str">
            <v>退房日周结</v>
          </cell>
          <cell r="I926" t="str">
            <v>0.00</v>
          </cell>
          <cell r="J926" t="str">
            <v>RMB</v>
          </cell>
          <cell r="K926" t="str">
            <v>0.00</v>
          </cell>
          <cell r="L926">
            <v>0</v>
          </cell>
        </row>
        <row r="927">
          <cell r="A927">
            <v>281182259</v>
          </cell>
          <cell r="B927" t="str">
            <v>2021-01-19</v>
          </cell>
          <cell r="C927" t="str">
            <v>1955401</v>
          </cell>
          <cell r="D927" t="str">
            <v>拉斯维加斯市中心艾莉亚赌场度假酒店</v>
          </cell>
          <cell r="E927" t="str">
            <v>Alnaimi khalifa</v>
          </cell>
          <cell r="F927" t="str">
            <v>2021-01-27</v>
          </cell>
          <cell r="G927" t="str">
            <v>2021-01-29</v>
          </cell>
          <cell r="H927" t="str">
            <v>退房日周结</v>
          </cell>
          <cell r="I927" t="str">
            <v>0.00</v>
          </cell>
          <cell r="J927" t="str">
            <v>RMB</v>
          </cell>
          <cell r="K927" t="str">
            <v>0.00</v>
          </cell>
          <cell r="L927">
            <v>0</v>
          </cell>
        </row>
        <row r="928">
          <cell r="A928">
            <v>566287564</v>
          </cell>
          <cell r="B928" t="str">
            <v>2021-01-19</v>
          </cell>
          <cell r="C928" t="str">
            <v>1956210</v>
          </cell>
          <cell r="D928" t="str">
            <v>上海裕景大饭店</v>
          </cell>
          <cell r="E928" t="str">
            <v>CHAN SZE TUNG</v>
          </cell>
          <cell r="F928" t="str">
            <v>2021-01-27</v>
          </cell>
          <cell r="G928" t="str">
            <v>2021-02-04</v>
          </cell>
          <cell r="H928" t="str">
            <v>退房日周结</v>
          </cell>
          <cell r="I928" t="str">
            <v>0.00</v>
          </cell>
          <cell r="J928" t="str">
            <v>RMB</v>
          </cell>
          <cell r="K928" t="str">
            <v>0.00</v>
          </cell>
          <cell r="L928">
            <v>0</v>
          </cell>
        </row>
        <row r="929">
          <cell r="A929">
            <v>281202775</v>
          </cell>
          <cell r="B929" t="str">
            <v>2021-01-20</v>
          </cell>
          <cell r="C929" t="str">
            <v>1956319</v>
          </cell>
          <cell r="D929" t="str">
            <v>凡拜耳酒店</v>
          </cell>
          <cell r="E929" t="str">
            <v>Bastit Samir</v>
          </cell>
          <cell r="F929" t="str">
            <v>2021-02-02</v>
          </cell>
          <cell r="G929" t="str">
            <v>2021-02-03</v>
          </cell>
          <cell r="H929" t="str">
            <v>退房日周结</v>
          </cell>
          <cell r="I929" t="str">
            <v>0.00</v>
          </cell>
          <cell r="J929" t="str">
            <v>RMB</v>
          </cell>
          <cell r="K929" t="str">
            <v>0.00</v>
          </cell>
          <cell r="L929">
            <v>0</v>
          </cell>
        </row>
        <row r="930">
          <cell r="A930">
            <v>566350336</v>
          </cell>
          <cell r="B930" t="str">
            <v>2021-01-20</v>
          </cell>
          <cell r="C930" t="str">
            <v>1956693</v>
          </cell>
          <cell r="D930" t="str">
            <v>明洞PJ酒店</v>
          </cell>
          <cell r="E930" t="str">
            <v>KIM YS</v>
          </cell>
          <cell r="F930" t="str">
            <v>2021-01-30</v>
          </cell>
          <cell r="G930" t="str">
            <v>2021-01-31</v>
          </cell>
          <cell r="H930" t="str">
            <v>退房日周结</v>
          </cell>
          <cell r="I930" t="str">
            <v>0.00</v>
          </cell>
          <cell r="J930" t="str">
            <v>RMB</v>
          </cell>
          <cell r="K930" t="str">
            <v>0.00</v>
          </cell>
          <cell r="L930">
            <v>0</v>
          </cell>
        </row>
        <row r="931">
          <cell r="A931">
            <v>366812850</v>
          </cell>
          <cell r="B931" t="str">
            <v>2021-01-21</v>
          </cell>
          <cell r="C931" t="str">
            <v>1957972</v>
          </cell>
          <cell r="D931" t="str">
            <v>广州达镖国际酒店</v>
          </cell>
          <cell r="E931" t="str">
            <v>liu xing zhuo</v>
          </cell>
          <cell r="F931" t="str">
            <v>2021-01-21</v>
          </cell>
          <cell r="G931" t="str">
            <v>2021-01-22</v>
          </cell>
          <cell r="H931" t="str">
            <v>退房日周结</v>
          </cell>
          <cell r="I931" t="str">
            <v>0.00</v>
          </cell>
          <cell r="J931" t="str">
            <v>RMB</v>
          </cell>
          <cell r="K931" t="str">
            <v>0.00</v>
          </cell>
          <cell r="L931">
            <v>0</v>
          </cell>
        </row>
        <row r="932">
          <cell r="A932">
            <v>366844978</v>
          </cell>
          <cell r="B932" t="str">
            <v>2021-01-21</v>
          </cell>
          <cell r="C932" t="str">
            <v>1958154</v>
          </cell>
          <cell r="D932" t="str">
            <v>兰顿酒店</v>
          </cell>
          <cell r="E932" t="str">
            <v>Weber Ben</v>
          </cell>
          <cell r="F932" t="str">
            <v>2021-01-29</v>
          </cell>
          <cell r="G932" t="str">
            <v>2021-01-30</v>
          </cell>
          <cell r="H932" t="str">
            <v>退房日周结</v>
          </cell>
          <cell r="I932" t="str">
            <v>0.00</v>
          </cell>
          <cell r="J932" t="str">
            <v>RMB</v>
          </cell>
          <cell r="K932" t="str">
            <v>0.00</v>
          </cell>
          <cell r="L932">
            <v>0</v>
          </cell>
        </row>
        <row r="933">
          <cell r="A933">
            <v>281259535</v>
          </cell>
          <cell r="B933" t="str">
            <v>2021-01-21</v>
          </cell>
          <cell r="C933" t="str">
            <v>1959037</v>
          </cell>
          <cell r="D933" t="str">
            <v>罗马圣朱斯托酒店</v>
          </cell>
          <cell r="E933" t="str">
            <v>Sauerborn Wanda</v>
          </cell>
          <cell r="F933" t="str">
            <v>2021-02-09</v>
          </cell>
          <cell r="G933" t="str">
            <v>2021-02-10</v>
          </cell>
          <cell r="H933" t="str">
            <v>退房日周结</v>
          </cell>
          <cell r="I933" t="str">
            <v>0.00</v>
          </cell>
          <cell r="J933" t="str">
            <v>RMB</v>
          </cell>
          <cell r="K933" t="str">
            <v>0.00</v>
          </cell>
          <cell r="L933">
            <v>0</v>
          </cell>
        </row>
        <row r="934">
          <cell r="A934">
            <v>281288331</v>
          </cell>
          <cell r="B934" t="str">
            <v>2021-01-22</v>
          </cell>
          <cell r="C934" t="str">
            <v>1960202</v>
          </cell>
          <cell r="D934" t="str">
            <v>佛山千灯湖酒店</v>
          </cell>
          <cell r="E934" t="str">
            <v>Tang Yuan</v>
          </cell>
          <cell r="F934" t="str">
            <v>2021-01-22</v>
          </cell>
          <cell r="G934" t="str">
            <v>2021-01-23</v>
          </cell>
          <cell r="H934" t="str">
            <v>退房日周结</v>
          </cell>
          <cell r="I934" t="str">
            <v>0.00</v>
          </cell>
          <cell r="J934" t="str">
            <v>RMB</v>
          </cell>
          <cell r="K934" t="str">
            <v>0.00</v>
          </cell>
          <cell r="L934">
            <v>0</v>
          </cell>
        </row>
        <row r="935">
          <cell r="A935">
            <v>281382563</v>
          </cell>
          <cell r="B935" t="str">
            <v>2021-01-25</v>
          </cell>
          <cell r="C935" t="str">
            <v>1964509</v>
          </cell>
          <cell r="D935" t="str">
            <v>艾登毫克迈阿密海滩酒店</v>
          </cell>
          <cell r="E935" t="str">
            <v>Morits Sean</v>
          </cell>
          <cell r="F935" t="str">
            <v>2021-02-09</v>
          </cell>
          <cell r="G935" t="str">
            <v>2021-02-10</v>
          </cell>
          <cell r="H935" t="str">
            <v>退房日周结</v>
          </cell>
          <cell r="I935" t="str">
            <v>0.00</v>
          </cell>
          <cell r="J935" t="str">
            <v>RMB</v>
          </cell>
          <cell r="K935" t="str">
            <v>0.00</v>
          </cell>
          <cell r="L935">
            <v>0</v>
          </cell>
        </row>
        <row r="936">
          <cell r="A936">
            <v>567522940</v>
          </cell>
          <cell r="B936" t="str">
            <v>2021-01-26</v>
          </cell>
          <cell r="C936" t="str">
            <v>1964981</v>
          </cell>
          <cell r="D936" t="str">
            <v>佛山岭南天地马哥孛罗酒店</v>
          </cell>
          <cell r="E936" t="str">
            <v>Luo Xiao Xiao</v>
          </cell>
          <cell r="F936" t="str">
            <v>2021-01-30</v>
          </cell>
          <cell r="G936" t="str">
            <v>2021-01-31</v>
          </cell>
          <cell r="H936" t="str">
            <v>退房日周结</v>
          </cell>
          <cell r="I936" t="str">
            <v>0.00</v>
          </cell>
          <cell r="J936" t="str">
            <v>RMB</v>
          </cell>
          <cell r="K936" t="str">
            <v>0.00</v>
          </cell>
          <cell r="L936">
            <v>0</v>
          </cell>
        </row>
        <row r="937">
          <cell r="A937">
            <v>567559220</v>
          </cell>
          <cell r="B937" t="str">
            <v>2021-01-26</v>
          </cell>
          <cell r="C937" t="str">
            <v>1965290</v>
          </cell>
          <cell r="D937" t="str">
            <v>江南城市广场酒店</v>
          </cell>
          <cell r="E937" t="str">
            <v>Kang Myeonghwa</v>
          </cell>
          <cell r="F937" t="str">
            <v>2021-02-01</v>
          </cell>
          <cell r="G937" t="str">
            <v>2021-02-02</v>
          </cell>
          <cell r="H937" t="str">
            <v>退房日周结</v>
          </cell>
          <cell r="I937" t="str">
            <v>0.00</v>
          </cell>
          <cell r="J937" t="str">
            <v>RMB</v>
          </cell>
          <cell r="K937" t="str">
            <v>0.00</v>
          </cell>
          <cell r="L937">
            <v>0</v>
          </cell>
        </row>
        <row r="938">
          <cell r="A938">
            <v>541091833</v>
          </cell>
          <cell r="B938" t="str">
            <v>2021-01-27</v>
          </cell>
          <cell r="C938" t="str">
            <v>1966781</v>
          </cell>
          <cell r="D938" t="str">
            <v>大辛格酒店 - 阿萨特尔管理</v>
          </cell>
          <cell r="E938" t="str">
            <v>yok long</v>
          </cell>
          <cell r="F938" t="str">
            <v>2021-01-28</v>
          </cell>
          <cell r="G938" t="str">
            <v>2021-01-29</v>
          </cell>
          <cell r="H938" t="str">
            <v>退房日周结</v>
          </cell>
          <cell r="I938" t="str">
            <v>0.00</v>
          </cell>
          <cell r="J938" t="str">
            <v>RMB</v>
          </cell>
          <cell r="K938" t="str">
            <v>0.00</v>
          </cell>
          <cell r="L938">
            <v>0</v>
          </cell>
        </row>
        <row r="939">
          <cell r="A939">
            <v>281584403</v>
          </cell>
          <cell r="B939" t="str">
            <v>2021-02-01</v>
          </cell>
          <cell r="C939" t="str">
            <v>1970392</v>
          </cell>
          <cell r="D939" t="str">
            <v>温德姆花园城堡酒店 - 罗德岱堡机场及游轮港口</v>
          </cell>
          <cell r="E939" t="str">
            <v>Russell Halcyone</v>
          </cell>
          <cell r="F939" t="str">
            <v>2021-02-01</v>
          </cell>
          <cell r="G939" t="str">
            <v>2021-02-03</v>
          </cell>
          <cell r="H939" t="str">
            <v>退房日周结</v>
          </cell>
          <cell r="I939" t="str">
            <v>0.00</v>
          </cell>
          <cell r="J939" t="str">
            <v>RMB</v>
          </cell>
          <cell r="K939" t="str">
            <v>0.00</v>
          </cell>
          <cell r="L939">
            <v>0</v>
          </cell>
        </row>
        <row r="940">
          <cell r="A940">
            <v>568854196</v>
          </cell>
          <cell r="B940" t="str">
            <v>2021-02-02</v>
          </cell>
          <cell r="C940" t="str">
            <v>1971101</v>
          </cell>
          <cell r="D940" t="str">
            <v>口哨云雀酒店</v>
          </cell>
          <cell r="E940" t="str">
            <v>Kang Seon mi</v>
          </cell>
          <cell r="F940" t="str">
            <v>2021-02-27</v>
          </cell>
          <cell r="G940" t="str">
            <v>2021-02-28</v>
          </cell>
          <cell r="H940" t="str">
            <v>退房日周结</v>
          </cell>
          <cell r="I940" t="str">
            <v>314.00</v>
          </cell>
          <cell r="J940" t="str">
            <v>RMB</v>
          </cell>
          <cell r="K940" t="str">
            <v>314.00</v>
          </cell>
          <cell r="L940">
            <v>0</v>
          </cell>
        </row>
        <row r="941">
          <cell r="A941">
            <v>369944726</v>
          </cell>
          <cell r="B941" t="str">
            <v>2021-02-06</v>
          </cell>
          <cell r="C941" t="str">
            <v>1975192</v>
          </cell>
          <cell r="D941" t="str">
            <v>芝加哥奥黑尔机场希尔顿酒店</v>
          </cell>
          <cell r="E941" t="str">
            <v>Loder Andrew</v>
          </cell>
          <cell r="F941" t="str">
            <v>2021-02-26</v>
          </cell>
          <cell r="G941" t="str">
            <v>2021-02-27</v>
          </cell>
          <cell r="H941" t="str">
            <v>退房日周结</v>
          </cell>
          <cell r="I941" t="str">
            <v>653.00</v>
          </cell>
          <cell r="J941" t="str">
            <v>RMB</v>
          </cell>
          <cell r="K941" t="str">
            <v>653.00</v>
          </cell>
          <cell r="L941">
            <v>0</v>
          </cell>
        </row>
        <row r="942">
          <cell r="A942">
            <v>570099192</v>
          </cell>
          <cell r="B942" t="str">
            <v>2021-02-08</v>
          </cell>
          <cell r="C942" t="str">
            <v>1976420</v>
          </cell>
          <cell r="D942" t="str">
            <v>伦敦泰晤士河畔金斯敦旅馆</v>
          </cell>
          <cell r="E942" t="str">
            <v>ka lee ngan</v>
          </cell>
          <cell r="F942" t="str">
            <v>2021-03-01</v>
          </cell>
          <cell r="G942" t="str">
            <v>2021-03-02</v>
          </cell>
          <cell r="H942" t="str">
            <v>退房日周结</v>
          </cell>
          <cell r="I942" t="str">
            <v>0.00</v>
          </cell>
          <cell r="J942" t="str">
            <v>RMB</v>
          </cell>
          <cell r="K942" t="str">
            <v>0.00</v>
          </cell>
          <cell r="L942">
            <v>0</v>
          </cell>
        </row>
        <row r="943">
          <cell r="A943">
            <v>543474953</v>
          </cell>
          <cell r="B943" t="str">
            <v>2021-02-08</v>
          </cell>
          <cell r="C943" t="str">
            <v>1976506</v>
          </cell>
          <cell r="D943" t="str">
            <v>柏高酒店(广州东风路省政府店)</v>
          </cell>
          <cell r="E943" t="str">
            <v>Wong Panda</v>
          </cell>
          <cell r="F943" t="str">
            <v>2021-02-08</v>
          </cell>
          <cell r="G943" t="str">
            <v>2021-02-09</v>
          </cell>
          <cell r="H943" t="str">
            <v>退房日周结</v>
          </cell>
          <cell r="I943" t="str">
            <v>0.00</v>
          </cell>
          <cell r="J943" t="str">
            <v>RMB</v>
          </cell>
          <cell r="K943" t="str">
            <v>0.00</v>
          </cell>
          <cell r="L943">
            <v>0</v>
          </cell>
        </row>
        <row r="944">
          <cell r="A944">
            <v>281807227</v>
          </cell>
          <cell r="B944" t="str">
            <v>2021-02-08</v>
          </cell>
          <cell r="C944" t="str">
            <v>1976581</v>
          </cell>
          <cell r="D944" t="str">
            <v>北京兴基铂尔曼饭店</v>
          </cell>
          <cell r="E944" t="str">
            <v>sinan hu</v>
          </cell>
          <cell r="F944" t="str">
            <v>2021-02-08</v>
          </cell>
          <cell r="G944" t="str">
            <v>2021-02-09</v>
          </cell>
          <cell r="H944" t="str">
            <v>退房日周结</v>
          </cell>
          <cell r="I944" t="str">
            <v>0.00</v>
          </cell>
          <cell r="J944" t="str">
            <v>RMB</v>
          </cell>
          <cell r="K944" t="str">
            <v>0.00</v>
          </cell>
          <cell r="L944">
            <v>0</v>
          </cell>
        </row>
        <row r="945">
          <cell r="A945">
            <v>543541837</v>
          </cell>
          <cell r="B945" t="str">
            <v>2021-02-08</v>
          </cell>
          <cell r="C945" t="str">
            <v>1976694</v>
          </cell>
          <cell r="D945" t="str">
            <v>芭堤雅U中天酒店</v>
          </cell>
          <cell r="E945" t="str">
            <v>Panruang Anchana</v>
          </cell>
          <cell r="F945" t="str">
            <v>2021-02-19</v>
          </cell>
          <cell r="G945" t="str">
            <v>2021-02-20</v>
          </cell>
          <cell r="H945" t="str">
            <v>退房日周结</v>
          </cell>
          <cell r="I945" t="str">
            <v>0.00</v>
          </cell>
          <cell r="J945" t="str">
            <v>RMB</v>
          </cell>
          <cell r="K945" t="str">
            <v>0.00</v>
          </cell>
          <cell r="L945">
            <v>0</v>
          </cell>
        </row>
        <row r="946">
          <cell r="A946">
            <v>570470972</v>
          </cell>
          <cell r="B946" t="str">
            <v>2021-02-09</v>
          </cell>
          <cell r="C946" t="str">
            <v>1977609</v>
          </cell>
          <cell r="D946" t="str">
            <v>上海龙之梦大酒店</v>
          </cell>
          <cell r="E946" t="str">
            <v>Yu HanFei</v>
          </cell>
          <cell r="F946" t="str">
            <v>2021-02-11</v>
          </cell>
          <cell r="G946" t="str">
            <v>2021-02-12</v>
          </cell>
          <cell r="H946" t="str">
            <v>退房日周结</v>
          </cell>
          <cell r="I946" t="str">
            <v>555.00</v>
          </cell>
          <cell r="J946" t="str">
            <v>RMB</v>
          </cell>
          <cell r="K946" t="str">
            <v>555.00</v>
          </cell>
          <cell r="L946">
            <v>0</v>
          </cell>
        </row>
        <row r="947">
          <cell r="A947">
            <v>570604600</v>
          </cell>
          <cell r="B947" t="str">
            <v>2021-02-10</v>
          </cell>
          <cell r="C947" t="str">
            <v>1977919</v>
          </cell>
          <cell r="D947" t="str">
            <v>上海龙之梦大酒店</v>
          </cell>
          <cell r="E947" t="str">
            <v>Yang aojun</v>
          </cell>
          <cell r="F947" t="str">
            <v>2021-02-13</v>
          </cell>
          <cell r="G947" t="str">
            <v>2021-02-15</v>
          </cell>
          <cell r="H947" t="str">
            <v>退房日周结</v>
          </cell>
          <cell r="I947" t="str">
            <v>0.00</v>
          </cell>
          <cell r="J947" t="str">
            <v>RMB</v>
          </cell>
          <cell r="K947" t="str">
            <v>0.00</v>
          </cell>
          <cell r="L947">
            <v>0</v>
          </cell>
        </row>
        <row r="948">
          <cell r="A948">
            <v>544231849</v>
          </cell>
          <cell r="B948" t="str">
            <v>2021-02-11</v>
          </cell>
          <cell r="C948" t="str">
            <v>1978813</v>
          </cell>
          <cell r="D948" t="str">
            <v>日落之乡酒店</v>
          </cell>
          <cell r="E948" t="str">
            <v>manpian pachara</v>
          </cell>
          <cell r="F948" t="str">
            <v>2021-02-13</v>
          </cell>
          <cell r="G948" t="str">
            <v>2021-02-14</v>
          </cell>
          <cell r="H948" t="str">
            <v>退房日周结</v>
          </cell>
          <cell r="I948" t="str">
            <v>0.00</v>
          </cell>
          <cell r="J948" t="str">
            <v>RMB</v>
          </cell>
          <cell r="K948" t="str">
            <v>0.00</v>
          </cell>
          <cell r="L948">
            <v>0</v>
          </cell>
        </row>
        <row r="949">
          <cell r="A949">
            <v>281950843</v>
          </cell>
          <cell r="B949" t="str">
            <v>2021-02-12</v>
          </cell>
          <cell r="C949" t="str">
            <v>1979598</v>
          </cell>
          <cell r="D949" t="str">
            <v>佛山顺德香云纱园林酒店</v>
          </cell>
          <cell r="E949" t="str">
            <v>chen yaxi</v>
          </cell>
          <cell r="F949" t="str">
            <v>2021-02-14</v>
          </cell>
          <cell r="G949" t="str">
            <v>2021-02-15</v>
          </cell>
          <cell r="H949" t="str">
            <v>退房日周结</v>
          </cell>
          <cell r="I949" t="str">
            <v>0.00</v>
          </cell>
          <cell r="J949" t="str">
            <v>RMB</v>
          </cell>
          <cell r="K949" t="str">
            <v>0.00</v>
          </cell>
          <cell r="L949">
            <v>0</v>
          </cell>
        </row>
        <row r="950">
          <cell r="A950">
            <v>571115232</v>
          </cell>
          <cell r="B950" t="str">
            <v>2021-02-13</v>
          </cell>
          <cell r="C950" t="str">
            <v>1980470</v>
          </cell>
          <cell r="D950" t="str">
            <v>澳门利澳酒店</v>
          </cell>
          <cell r="E950" t="str">
            <v>lai yungchi</v>
          </cell>
          <cell r="F950" t="str">
            <v>2021-02-19</v>
          </cell>
          <cell r="G950" t="str">
            <v>2021-02-26</v>
          </cell>
          <cell r="H950" t="str">
            <v>退房日周结</v>
          </cell>
          <cell r="I950" t="str">
            <v>0.00</v>
          </cell>
          <cell r="J950" t="str">
            <v>RMB</v>
          </cell>
          <cell r="K950" t="str">
            <v>0.00</v>
          </cell>
          <cell r="L950">
            <v>0</v>
          </cell>
        </row>
        <row r="951">
          <cell r="A951">
            <v>372207226</v>
          </cell>
          <cell r="B951" t="str">
            <v>2021-02-16</v>
          </cell>
          <cell r="C951" t="str">
            <v>1984011</v>
          </cell>
          <cell r="D951" t="str">
            <v>江南城市广场酒店</v>
          </cell>
          <cell r="E951" t="str">
            <v>lim seoyoung</v>
          </cell>
          <cell r="F951" t="str">
            <v>2021-02-17</v>
          </cell>
          <cell r="G951" t="str">
            <v>2021-02-19</v>
          </cell>
          <cell r="H951" t="str">
            <v>退房日周结</v>
          </cell>
          <cell r="I951" t="str">
            <v>0.00</v>
          </cell>
          <cell r="J951" t="str">
            <v>RMB</v>
          </cell>
          <cell r="K951" t="str">
            <v>0.00</v>
          </cell>
          <cell r="L951">
            <v>0</v>
          </cell>
        </row>
        <row r="952">
          <cell r="A952">
            <v>545605621</v>
          </cell>
          <cell r="B952" t="str">
            <v>2021-02-18</v>
          </cell>
          <cell r="C952" t="str">
            <v>1985619</v>
          </cell>
          <cell r="D952" t="str">
            <v>克幕居家酒店</v>
          </cell>
          <cell r="E952" t="str">
            <v>MEDINA BINTI KHAIRUL ANUAR NUR</v>
          </cell>
          <cell r="F952" t="str">
            <v>2021-02-27</v>
          </cell>
          <cell r="G952" t="str">
            <v>2021-02-28</v>
          </cell>
          <cell r="H952" t="str">
            <v>退房日周结</v>
          </cell>
          <cell r="I952" t="str">
            <v>0.00</v>
          </cell>
          <cell r="J952" t="str">
            <v>RMB</v>
          </cell>
          <cell r="K952" t="str">
            <v>0.00</v>
          </cell>
          <cell r="L952">
            <v>0</v>
          </cell>
        </row>
        <row r="953">
          <cell r="A953">
            <v>572915188</v>
          </cell>
          <cell r="B953" t="str">
            <v>2021-02-20</v>
          </cell>
          <cell r="C953" t="str">
            <v>1987457</v>
          </cell>
          <cell r="D953" t="str">
            <v>广州嘉逸国际酒店</v>
          </cell>
          <cell r="E953" t="str">
            <v>TSANG SHEUNG  HO</v>
          </cell>
          <cell r="F953" t="str">
            <v>2021-02-24</v>
          </cell>
          <cell r="G953" t="str">
            <v>2021-02-27</v>
          </cell>
          <cell r="H953" t="str">
            <v>退房日周结</v>
          </cell>
          <cell r="I953" t="str">
            <v>0.00</v>
          </cell>
          <cell r="J953" t="str">
            <v>RMB</v>
          </cell>
          <cell r="K953" t="str">
            <v>0.00</v>
          </cell>
          <cell r="L953">
            <v>0</v>
          </cell>
        </row>
        <row r="954">
          <cell r="A954">
            <v>373565966</v>
          </cell>
          <cell r="B954" t="str">
            <v>2021-02-23</v>
          </cell>
          <cell r="C954" t="str">
            <v>1989134</v>
          </cell>
          <cell r="D954" t="str">
            <v>惠特尼山峰酒店</v>
          </cell>
          <cell r="E954" t="str">
            <v>Christopherson Anna</v>
          </cell>
          <cell r="F954" t="str">
            <v>2021-03-03</v>
          </cell>
          <cell r="G954" t="str">
            <v>2021-03-04</v>
          </cell>
          <cell r="H954" t="str">
            <v>退房日周结</v>
          </cell>
          <cell r="I954" t="str">
            <v>831.00</v>
          </cell>
          <cell r="J954" t="str">
            <v>RMB</v>
          </cell>
          <cell r="K954" t="str">
            <v>831.00</v>
          </cell>
          <cell r="L954">
            <v>0</v>
          </cell>
        </row>
        <row r="955">
          <cell r="A955">
            <v>573500028</v>
          </cell>
          <cell r="B955" t="str">
            <v>2021-02-23</v>
          </cell>
          <cell r="C955" t="str">
            <v>1989430</v>
          </cell>
          <cell r="D955" t="str">
            <v>香港逸酒店</v>
          </cell>
          <cell r="E955" t="str">
            <v>HO YUK YING</v>
          </cell>
          <cell r="F955" t="str">
            <v>2021-02-27</v>
          </cell>
          <cell r="G955" t="str">
            <v>2021-02-28</v>
          </cell>
          <cell r="H955" t="str">
            <v>退房日周结</v>
          </cell>
          <cell r="I955" t="str">
            <v>0.00</v>
          </cell>
          <cell r="J955" t="str">
            <v>RMB</v>
          </cell>
          <cell r="K955" t="str">
            <v>0.00</v>
          </cell>
          <cell r="L955">
            <v>0</v>
          </cell>
        </row>
        <row r="956">
          <cell r="A956">
            <v>573632104</v>
          </cell>
          <cell r="B956" t="str">
            <v>2021-02-23</v>
          </cell>
          <cell r="C956" t="str">
            <v>1990014</v>
          </cell>
          <cell r="D956" t="str">
            <v>釜山美高梅酒店</v>
          </cell>
          <cell r="E956" t="str">
            <v>park Yukyung</v>
          </cell>
          <cell r="F956" t="str">
            <v>2021-02-27</v>
          </cell>
          <cell r="G956" t="str">
            <v>2021-02-28</v>
          </cell>
          <cell r="H956" t="str">
            <v>退房日周结</v>
          </cell>
          <cell r="I956" t="str">
            <v>0.00</v>
          </cell>
          <cell r="J956" t="str">
            <v>RMB</v>
          </cell>
          <cell r="K956" t="str">
            <v>0.00</v>
          </cell>
          <cell r="L956">
            <v>0</v>
          </cell>
        </row>
        <row r="957">
          <cell r="A957">
            <v>573790156</v>
          </cell>
          <cell r="B957" t="str">
            <v>2021-02-24</v>
          </cell>
          <cell r="C957" t="str">
            <v>1990436</v>
          </cell>
          <cell r="D957" t="str">
            <v>香港瑞生尖沙咀酒店</v>
          </cell>
          <cell r="E957" t="str">
            <v>Shing Kwan Chan</v>
          </cell>
          <cell r="F957" t="str">
            <v>2021-02-26</v>
          </cell>
          <cell r="G957" t="str">
            <v>2021-02-28</v>
          </cell>
          <cell r="H957" t="str">
            <v>退房日周结</v>
          </cell>
          <cell r="I957" t="str">
            <v>0.00</v>
          </cell>
          <cell r="J957" t="str">
            <v>RMB</v>
          </cell>
          <cell r="K957" t="str">
            <v>0.00</v>
          </cell>
          <cell r="L957">
            <v>0</v>
          </cell>
        </row>
        <row r="958">
          <cell r="A958">
            <v>574056604</v>
          </cell>
          <cell r="B958" t="str">
            <v>2021-02-25</v>
          </cell>
          <cell r="C958" t="str">
            <v>1991367</v>
          </cell>
          <cell r="D958" t="str">
            <v>多米温泉酒店</v>
          </cell>
          <cell r="E958" t="str">
            <v>tokumichi yuko</v>
          </cell>
          <cell r="F958" t="str">
            <v>2021-03-27</v>
          </cell>
          <cell r="G958" t="str">
            <v>2021-03-29</v>
          </cell>
          <cell r="H958" t="str">
            <v>退房日周结</v>
          </cell>
          <cell r="I958" t="str">
            <v>0.00</v>
          </cell>
          <cell r="J958" t="str">
            <v>RMB</v>
          </cell>
          <cell r="K958" t="str">
            <v>0.00</v>
          </cell>
          <cell r="L958">
            <v>0</v>
          </cell>
        </row>
        <row r="959">
          <cell r="A959">
            <v>374082138</v>
          </cell>
          <cell r="B959" t="str">
            <v>2021-02-25</v>
          </cell>
          <cell r="C959" t="str">
            <v>1991417</v>
          </cell>
          <cell r="D959" t="str">
            <v>宁波富力索菲特大饭店</v>
          </cell>
          <cell r="E959" t="str">
            <v>Mo molly</v>
          </cell>
          <cell r="F959" t="str">
            <v>2021-02-25</v>
          </cell>
          <cell r="G959" t="str">
            <v>2021-02-26</v>
          </cell>
          <cell r="H959" t="str">
            <v>退房日周结</v>
          </cell>
          <cell r="I959" t="str">
            <v>0.00</v>
          </cell>
          <cell r="J959" t="str">
            <v>RMB</v>
          </cell>
          <cell r="K959" t="str">
            <v>0.00</v>
          </cell>
          <cell r="L959">
            <v>0</v>
          </cell>
        </row>
        <row r="960">
          <cell r="A960">
            <v>574265680</v>
          </cell>
          <cell r="B960" t="str">
            <v>2021-02-26</v>
          </cell>
          <cell r="C960" t="str">
            <v>1992375</v>
          </cell>
          <cell r="D960" t="str">
            <v>珠海格力东澳大酒店</v>
          </cell>
          <cell r="E960" t="str">
            <v>lin jiafeng</v>
          </cell>
          <cell r="F960" t="str">
            <v>2021-03-01</v>
          </cell>
          <cell r="G960" t="str">
            <v>2021-03-02</v>
          </cell>
          <cell r="H960" t="str">
            <v>退房日周结</v>
          </cell>
          <cell r="I960" t="str">
            <v>0.00</v>
          </cell>
          <cell r="J960" t="str">
            <v>RMB</v>
          </cell>
          <cell r="K960" t="str">
            <v>0.00</v>
          </cell>
          <cell r="L960">
            <v>0</v>
          </cell>
        </row>
        <row r="961">
          <cell r="A961">
            <v>574703284</v>
          </cell>
          <cell r="B961" t="str">
            <v>2021-02-28</v>
          </cell>
          <cell r="C961" t="str">
            <v>1994861</v>
          </cell>
          <cell r="D961" t="str">
            <v>香港九龙珀丽酒店</v>
          </cell>
          <cell r="E961" t="str">
            <v>Lin Ho Nam</v>
          </cell>
          <cell r="F961" t="str">
            <v>2021-03-02</v>
          </cell>
          <cell r="G961" t="str">
            <v>2021-03-03</v>
          </cell>
          <cell r="H961" t="str">
            <v>退房日周结</v>
          </cell>
          <cell r="I961" t="str">
            <v>0.00</v>
          </cell>
          <cell r="J961" t="str">
            <v>RMB</v>
          </cell>
          <cell r="K961" t="str">
            <v>0.00</v>
          </cell>
          <cell r="L961">
            <v>0</v>
          </cell>
        </row>
        <row r="962">
          <cell r="A962">
            <v>574705328</v>
          </cell>
          <cell r="B962" t="str">
            <v>2021-02-28</v>
          </cell>
          <cell r="C962" t="str">
            <v>1994866</v>
          </cell>
          <cell r="D962" t="str">
            <v>池袋太阳城酒店</v>
          </cell>
          <cell r="E962" t="str">
            <v>KeENICHIRO GOTO</v>
          </cell>
          <cell r="F962" t="str">
            <v>2021-03-27</v>
          </cell>
          <cell r="G962" t="str">
            <v>2021-03-28</v>
          </cell>
          <cell r="H962" t="str">
            <v>退房日周结</v>
          </cell>
          <cell r="I962" t="str">
            <v>0.00</v>
          </cell>
          <cell r="J962" t="str">
            <v>RMB</v>
          </cell>
          <cell r="K962" t="str">
            <v>0.00</v>
          </cell>
          <cell r="L962">
            <v>0</v>
          </cell>
        </row>
        <row r="963">
          <cell r="A963">
            <v>574997816</v>
          </cell>
          <cell r="B963" t="str">
            <v>2021-03-01</v>
          </cell>
          <cell r="C963" t="str">
            <v>1996978</v>
          </cell>
          <cell r="D963" t="str">
            <v>三亚湾海居铂尔曼度假酒店</v>
          </cell>
          <cell r="E963" t="str">
            <v>wang ping</v>
          </cell>
          <cell r="F963" t="str">
            <v>2021-03-01</v>
          </cell>
          <cell r="G963" t="str">
            <v>2021-03-02</v>
          </cell>
          <cell r="H963" t="str">
            <v>退房日周结</v>
          </cell>
          <cell r="I963" t="str">
            <v>0.00</v>
          </cell>
          <cell r="J963" t="str">
            <v>RMB</v>
          </cell>
          <cell r="K963" t="str">
            <v>0.00</v>
          </cell>
          <cell r="L963">
            <v>0</v>
          </cell>
        </row>
        <row r="964">
          <cell r="A964">
            <v>575284656</v>
          </cell>
          <cell r="B964" t="str">
            <v>2021-03-02</v>
          </cell>
          <cell r="C964" t="str">
            <v>1998957</v>
          </cell>
          <cell r="D964" t="str">
            <v>M1酒店</v>
          </cell>
          <cell r="E964" t="str">
            <v>Chau Michael</v>
          </cell>
          <cell r="F964" t="str">
            <v>2021-03-03</v>
          </cell>
          <cell r="G964" t="str">
            <v>2021-03-06</v>
          </cell>
          <cell r="H964" t="str">
            <v>退房日周结</v>
          </cell>
          <cell r="I964" t="str">
            <v>0.00</v>
          </cell>
          <cell r="J964" t="str">
            <v>RMB</v>
          </cell>
          <cell r="K964" t="str">
            <v>0.00</v>
          </cell>
          <cell r="L964">
            <v>0</v>
          </cell>
        </row>
        <row r="965">
          <cell r="A965">
            <v>576187920</v>
          </cell>
          <cell r="B965" t="str">
            <v>2021-03-05</v>
          </cell>
          <cell r="C965" t="str">
            <v>2003644</v>
          </cell>
          <cell r="D965" t="str">
            <v>荃湾西如心酒店</v>
          </cell>
          <cell r="E965" t="str">
            <v>tse siu man</v>
          </cell>
          <cell r="F965" t="str">
            <v>2021-03-22</v>
          </cell>
          <cell r="G965" t="str">
            <v>2021-03-29</v>
          </cell>
          <cell r="H965" t="str">
            <v>退房日周结</v>
          </cell>
          <cell r="I965" t="str">
            <v>0.00</v>
          </cell>
          <cell r="J965" t="str">
            <v>RMB</v>
          </cell>
          <cell r="K965" t="str">
            <v>0.00</v>
          </cell>
          <cell r="L965">
            <v>0</v>
          </cell>
        </row>
        <row r="966">
          <cell r="A966">
            <v>576467132</v>
          </cell>
          <cell r="B966" t="str">
            <v>2021-03-06</v>
          </cell>
          <cell r="C966" t="str">
            <v>2004852</v>
          </cell>
          <cell r="D966" t="str">
            <v>广州新粤新酒店</v>
          </cell>
          <cell r="E966" t="str">
            <v>陆 金秀</v>
          </cell>
          <cell r="F966" t="str">
            <v>2021-03-06</v>
          </cell>
          <cell r="G966" t="str">
            <v>2021-03-07</v>
          </cell>
          <cell r="H966" t="str">
            <v>退房日周结</v>
          </cell>
          <cell r="I966" t="str">
            <v>0.00</v>
          </cell>
          <cell r="J966" t="str">
            <v>RMB</v>
          </cell>
          <cell r="K966" t="str">
            <v>0.00</v>
          </cell>
          <cell r="L966">
            <v>0</v>
          </cell>
        </row>
        <row r="967">
          <cell r="A967">
            <v>282752359</v>
          </cell>
          <cell r="B967" t="str">
            <v>2021-03-06</v>
          </cell>
          <cell r="C967" t="str">
            <v>2005020</v>
          </cell>
          <cell r="D967" t="str">
            <v>瑞雅国际瓦雷罗豪华套房酒店</v>
          </cell>
          <cell r="E967" t="str">
            <v>Prado Marly</v>
          </cell>
          <cell r="F967" t="str">
            <v>2021-03-26</v>
          </cell>
          <cell r="G967" t="str">
            <v>2021-04-01</v>
          </cell>
          <cell r="H967" t="str">
            <v>退房日周结</v>
          </cell>
          <cell r="I967" t="str">
            <v>0.00</v>
          </cell>
          <cell r="J967" t="str">
            <v>RMB</v>
          </cell>
          <cell r="K967" t="str">
            <v>0.00</v>
          </cell>
          <cell r="L967">
            <v>0</v>
          </cell>
        </row>
        <row r="968">
          <cell r="A968">
            <v>576512784</v>
          </cell>
          <cell r="B968" t="str">
            <v>2021-03-06</v>
          </cell>
          <cell r="C968" t="str">
            <v>2005051</v>
          </cell>
          <cell r="D968" t="str">
            <v>香港如心铜锣湾海景酒店</v>
          </cell>
          <cell r="E968" t="str">
            <v>Lau Yan Yee</v>
          </cell>
          <cell r="F968" t="str">
            <v>2021-03-15</v>
          </cell>
          <cell r="G968" t="str">
            <v>2021-03-16</v>
          </cell>
          <cell r="H968" t="str">
            <v>退房日周结</v>
          </cell>
          <cell r="I968" t="str">
            <v>0.00</v>
          </cell>
          <cell r="J968" t="str">
            <v>RMB</v>
          </cell>
          <cell r="K968" t="str">
            <v>0.00</v>
          </cell>
          <cell r="L968">
            <v>0</v>
          </cell>
        </row>
        <row r="969">
          <cell r="A969">
            <v>576885356</v>
          </cell>
          <cell r="B969" t="str">
            <v>2021-03-08</v>
          </cell>
          <cell r="C969" t="str">
            <v>2006916</v>
          </cell>
          <cell r="D969" t="str">
            <v>香港粤海酒店</v>
          </cell>
          <cell r="E969" t="str">
            <v>lau Raymond</v>
          </cell>
          <cell r="F969" t="str">
            <v>2021-03-08</v>
          </cell>
          <cell r="G969" t="str">
            <v>2021-03-09</v>
          </cell>
          <cell r="H969" t="str">
            <v>退房日周结</v>
          </cell>
          <cell r="I969" t="str">
            <v>0.00</v>
          </cell>
          <cell r="J969" t="str">
            <v>RMB</v>
          </cell>
          <cell r="K969" t="str">
            <v>0.00</v>
          </cell>
          <cell r="L969">
            <v>0</v>
          </cell>
        </row>
        <row r="970">
          <cell r="A970">
            <v>577048272</v>
          </cell>
          <cell r="B970" t="str">
            <v>2021-03-08</v>
          </cell>
          <cell r="C970" t="str">
            <v>2007731</v>
          </cell>
          <cell r="D970" t="str">
            <v>香港长洲B&amp;B渡假旅馆</v>
          </cell>
          <cell r="E970" t="str">
            <v>wong chun pong</v>
          </cell>
          <cell r="F970" t="str">
            <v>2021-04-03</v>
          </cell>
          <cell r="G970" t="str">
            <v>2021-04-04</v>
          </cell>
          <cell r="H970" t="str">
            <v>退房日周结</v>
          </cell>
          <cell r="I970" t="str">
            <v>0.00</v>
          </cell>
          <cell r="J970" t="str">
            <v>RMB</v>
          </cell>
          <cell r="K970" t="str">
            <v>0.00</v>
          </cell>
          <cell r="L970">
            <v>0</v>
          </cell>
        </row>
        <row r="971">
          <cell r="A971">
            <v>577083924</v>
          </cell>
          <cell r="B971" t="str">
            <v>2021-03-08</v>
          </cell>
          <cell r="C971" t="str">
            <v>2008040</v>
          </cell>
          <cell r="D971" t="str">
            <v>香港长洲B&amp;B渡假旅馆</v>
          </cell>
          <cell r="E971" t="str">
            <v>Kong Shuk fun</v>
          </cell>
          <cell r="F971" t="str">
            <v>2021-04-06</v>
          </cell>
          <cell r="G971" t="str">
            <v>2021-04-07</v>
          </cell>
          <cell r="H971" t="str">
            <v>退房日周结</v>
          </cell>
          <cell r="I971" t="str">
            <v>0.00</v>
          </cell>
          <cell r="J971" t="str">
            <v>RMB</v>
          </cell>
          <cell r="K971" t="str">
            <v>0.00</v>
          </cell>
          <cell r="L971">
            <v>0</v>
          </cell>
        </row>
        <row r="972">
          <cell r="A972">
            <v>577149820</v>
          </cell>
          <cell r="B972" t="str">
            <v>2021-03-09</v>
          </cell>
          <cell r="C972" t="str">
            <v>2008300</v>
          </cell>
          <cell r="D972" t="str">
            <v>香港名乐居星空</v>
          </cell>
          <cell r="E972" t="str">
            <v>Wong Man Nga Stella</v>
          </cell>
          <cell r="F972" t="str">
            <v>2021-03-10</v>
          </cell>
          <cell r="G972" t="str">
            <v>2021-03-11</v>
          </cell>
          <cell r="H972" t="str">
            <v>退房日周结</v>
          </cell>
          <cell r="I972" t="str">
            <v>0.00</v>
          </cell>
          <cell r="J972" t="str">
            <v>RMB</v>
          </cell>
          <cell r="K972" t="str">
            <v>0.00</v>
          </cell>
          <cell r="L972">
            <v>0</v>
          </cell>
        </row>
        <row r="973">
          <cell r="A973">
            <v>577281640</v>
          </cell>
          <cell r="B973" t="str">
            <v>2021-03-09</v>
          </cell>
          <cell r="C973" t="str">
            <v>2009173</v>
          </cell>
          <cell r="D973" t="str">
            <v>香港皇家太平洋酒店</v>
          </cell>
          <cell r="E973" t="str">
            <v>Chiu Oi Yee Miranda</v>
          </cell>
          <cell r="F973" t="str">
            <v>2021-03-13</v>
          </cell>
          <cell r="G973" t="str">
            <v>2021-03-14</v>
          </cell>
          <cell r="H973" t="str">
            <v>退房日周结</v>
          </cell>
          <cell r="I973" t="str">
            <v>0.00</v>
          </cell>
          <cell r="J973" t="str">
            <v>RMB</v>
          </cell>
          <cell r="K973" t="str">
            <v>0.00</v>
          </cell>
          <cell r="L973">
            <v>0</v>
          </cell>
        </row>
        <row r="974">
          <cell r="A974">
            <v>282907111</v>
          </cell>
          <cell r="B974" t="str">
            <v>2021-03-10</v>
          </cell>
          <cell r="C974" t="str">
            <v>2010520</v>
          </cell>
          <cell r="D974" t="str">
            <v>列日德拉可洛尼酒店</v>
          </cell>
          <cell r="E974" t="str">
            <v>Omid Molzem parwiz</v>
          </cell>
          <cell r="F974" t="str">
            <v>2021-04-06</v>
          </cell>
          <cell r="G974" t="str">
            <v>2021-04-07</v>
          </cell>
          <cell r="H974" t="str">
            <v>退房日周结</v>
          </cell>
          <cell r="I974" t="str">
            <v>0.00</v>
          </cell>
          <cell r="J974" t="str">
            <v>RMB</v>
          </cell>
          <cell r="K974" t="str">
            <v>0.00</v>
          </cell>
          <cell r="L974">
            <v>0</v>
          </cell>
        </row>
        <row r="975">
          <cell r="A975">
            <v>577573728</v>
          </cell>
          <cell r="B975" t="str">
            <v>2021-03-10</v>
          </cell>
          <cell r="C975" t="str">
            <v>2010701</v>
          </cell>
          <cell r="D975" t="str">
            <v>香港粤海酒店</v>
          </cell>
          <cell r="E975" t="str">
            <v>HUNG KA WAI</v>
          </cell>
          <cell r="F975" t="str">
            <v>2021-03-19</v>
          </cell>
          <cell r="G975" t="str">
            <v>2021-03-20</v>
          </cell>
          <cell r="H975" t="str">
            <v>退房日周结</v>
          </cell>
          <cell r="I975" t="str">
            <v>0.00</v>
          </cell>
          <cell r="J975" t="str">
            <v>RMB</v>
          </cell>
          <cell r="K975" t="str">
            <v>0.00</v>
          </cell>
          <cell r="L975">
            <v>0</v>
          </cell>
        </row>
        <row r="976">
          <cell r="A976">
            <v>577793676</v>
          </cell>
          <cell r="B976" t="str">
            <v>2021-03-11</v>
          </cell>
          <cell r="C976" t="str">
            <v>2011842</v>
          </cell>
          <cell r="D976" t="str">
            <v>香港帝京酒店</v>
          </cell>
          <cell r="E976" t="str">
            <v>Wang Hao Yi</v>
          </cell>
          <cell r="F976" t="str">
            <v>2021-03-11</v>
          </cell>
          <cell r="G976" t="str">
            <v>2021-03-12</v>
          </cell>
          <cell r="H976" t="str">
            <v>退房日周结</v>
          </cell>
          <cell r="I976" t="str">
            <v>0.00</v>
          </cell>
          <cell r="J976" t="str">
            <v>RMB</v>
          </cell>
          <cell r="K976" t="str">
            <v>0.00</v>
          </cell>
          <cell r="L976">
            <v>0</v>
          </cell>
        </row>
        <row r="977">
          <cell r="A977">
            <v>550446809</v>
          </cell>
          <cell r="B977" t="str">
            <v>2021-03-11</v>
          </cell>
          <cell r="C977" t="str">
            <v>2011848</v>
          </cell>
          <cell r="D977" t="str">
            <v>坤甸特蓝瑟雷酒店</v>
          </cell>
          <cell r="E977" t="str">
            <v>Pia Pia</v>
          </cell>
          <cell r="F977" t="str">
            <v>2021-03-11</v>
          </cell>
          <cell r="G977" t="str">
            <v>2021-03-12</v>
          </cell>
          <cell r="H977" t="str">
            <v>退房日周结</v>
          </cell>
          <cell r="I977" t="str">
            <v>0.00</v>
          </cell>
          <cell r="J977" t="str">
            <v>RMB</v>
          </cell>
          <cell r="K977" t="str">
            <v>0.00</v>
          </cell>
          <cell r="L977">
            <v>0</v>
          </cell>
        </row>
        <row r="978">
          <cell r="A978">
            <v>577851832</v>
          </cell>
          <cell r="B978" t="str">
            <v>2021-03-11</v>
          </cell>
          <cell r="C978" t="str">
            <v>2012132</v>
          </cell>
          <cell r="D978" t="str">
            <v>香港城景国际</v>
          </cell>
          <cell r="E978" t="str">
            <v>Chow Chun Leung</v>
          </cell>
          <cell r="F978" t="str">
            <v>2021-03-11</v>
          </cell>
          <cell r="G978" t="str">
            <v>2021-03-12</v>
          </cell>
          <cell r="H978" t="str">
            <v>退房日周结</v>
          </cell>
          <cell r="I978" t="str">
            <v>0.00</v>
          </cell>
          <cell r="J978" t="str">
            <v>RMB</v>
          </cell>
          <cell r="K978" t="str">
            <v>0.00</v>
          </cell>
          <cell r="L978">
            <v>0</v>
          </cell>
        </row>
        <row r="979">
          <cell r="A979">
            <v>577875392</v>
          </cell>
          <cell r="B979" t="str">
            <v>2021-03-11</v>
          </cell>
          <cell r="C979" t="str">
            <v>2012306</v>
          </cell>
          <cell r="D979" t="str">
            <v>广州鸿洲世纪酒店</v>
          </cell>
          <cell r="E979" t="str">
            <v>zhang fan.</v>
          </cell>
          <cell r="F979" t="str">
            <v>2021-03-11</v>
          </cell>
          <cell r="G979" t="str">
            <v>2021-03-12</v>
          </cell>
          <cell r="H979" t="str">
            <v>退房日周结</v>
          </cell>
          <cell r="I979" t="str">
            <v>0.00</v>
          </cell>
          <cell r="J979" t="str">
            <v>RMB</v>
          </cell>
          <cell r="K979" t="str">
            <v>0.00</v>
          </cell>
          <cell r="L979">
            <v>0</v>
          </cell>
        </row>
        <row r="980">
          <cell r="A980">
            <v>578065564</v>
          </cell>
          <cell r="B980" t="str">
            <v>2021-03-12</v>
          </cell>
          <cell r="C980" t="str">
            <v>2013394</v>
          </cell>
          <cell r="D980" t="str">
            <v>广州新粤新酒店</v>
          </cell>
          <cell r="E980" t="str">
            <v>陆 金秀</v>
          </cell>
          <cell r="F980" t="str">
            <v>2021-03-12</v>
          </cell>
          <cell r="G980" t="str">
            <v>2021-03-13</v>
          </cell>
          <cell r="H980" t="str">
            <v>退房日周结</v>
          </cell>
          <cell r="I980" t="str">
            <v>0.00</v>
          </cell>
          <cell r="J980" t="str">
            <v>RMB</v>
          </cell>
          <cell r="K980" t="str">
            <v>0.00</v>
          </cell>
          <cell r="L980">
            <v>0</v>
          </cell>
        </row>
        <row r="981">
          <cell r="A981">
            <v>578093888</v>
          </cell>
          <cell r="B981" t="str">
            <v>2021-03-12</v>
          </cell>
          <cell r="C981" t="str">
            <v>2013546</v>
          </cell>
          <cell r="D981" t="str">
            <v>路易斯酒店</v>
          </cell>
          <cell r="E981" t="str">
            <v>lee hyojoong</v>
          </cell>
          <cell r="F981" t="str">
            <v>2021-03-13</v>
          </cell>
          <cell r="G981" t="str">
            <v>2021-03-14</v>
          </cell>
          <cell r="H981" t="str">
            <v>退房日周结</v>
          </cell>
          <cell r="I981" t="str">
            <v>0.00</v>
          </cell>
          <cell r="J981" t="str">
            <v>RMB</v>
          </cell>
          <cell r="K981" t="str">
            <v>0.00</v>
          </cell>
          <cell r="L981">
            <v>0</v>
          </cell>
        </row>
        <row r="982">
          <cell r="A982">
            <v>578094616</v>
          </cell>
          <cell r="B982" t="str">
            <v>2021-03-12</v>
          </cell>
          <cell r="C982" t="str">
            <v>2013548</v>
          </cell>
          <cell r="D982" t="str">
            <v>香港永倫800酒店</v>
          </cell>
          <cell r="E982" t="str">
            <v>Lam Ming Mui</v>
          </cell>
          <cell r="F982" t="str">
            <v>2021-04-01</v>
          </cell>
          <cell r="G982" t="str">
            <v>2021-04-08</v>
          </cell>
          <cell r="H982" t="str">
            <v>退房日周结</v>
          </cell>
          <cell r="I982" t="str">
            <v>0.00</v>
          </cell>
          <cell r="J982" t="str">
            <v>RMB</v>
          </cell>
          <cell r="K982" t="str">
            <v>0.00</v>
          </cell>
          <cell r="L982">
            <v>0</v>
          </cell>
        </row>
        <row r="983">
          <cell r="A983">
            <v>578099120</v>
          </cell>
          <cell r="B983" t="str">
            <v>2021-03-12</v>
          </cell>
          <cell r="C983" t="str">
            <v>2013575</v>
          </cell>
          <cell r="D983" t="str">
            <v>三亚凤凰岛海洋之梦度假酒店</v>
          </cell>
          <cell r="E983" t="str">
            <v>Zhong Qiu</v>
          </cell>
          <cell r="F983" t="str">
            <v>2021-03-13</v>
          </cell>
          <cell r="G983" t="str">
            <v>2021-03-15</v>
          </cell>
          <cell r="H983" t="str">
            <v>退房日周结</v>
          </cell>
          <cell r="I983" t="str">
            <v>0.00</v>
          </cell>
          <cell r="J983" t="str">
            <v>RMB</v>
          </cell>
          <cell r="K983" t="str">
            <v>0.00</v>
          </cell>
          <cell r="L983">
            <v>0</v>
          </cell>
        </row>
        <row r="984">
          <cell r="A984">
            <v>378133006</v>
          </cell>
          <cell r="B984" t="str">
            <v>2021-03-14</v>
          </cell>
          <cell r="C984" t="str">
            <v>2016637</v>
          </cell>
          <cell r="D984" t="str">
            <v>瑞浦特尔杜普蕾西丝城堡酒店</v>
          </cell>
          <cell r="E984" t="str">
            <v>Duquette Estelle</v>
          </cell>
          <cell r="F984" t="str">
            <v>2021-04-03</v>
          </cell>
          <cell r="G984" t="str">
            <v>2021-04-04</v>
          </cell>
          <cell r="H984" t="str">
            <v>退房日周结</v>
          </cell>
          <cell r="I984" t="str">
            <v>0.00</v>
          </cell>
          <cell r="J984" t="str">
            <v>RMB</v>
          </cell>
          <cell r="K984" t="str">
            <v>0.00</v>
          </cell>
          <cell r="L984">
            <v>0</v>
          </cell>
        </row>
        <row r="985">
          <cell r="A985">
            <v>578670708</v>
          </cell>
          <cell r="B985" t="str">
            <v>2021-03-14</v>
          </cell>
          <cell r="C985" t="str">
            <v>2017403</v>
          </cell>
          <cell r="D985" t="str">
            <v>香港富荟炮台山酒店</v>
          </cell>
          <cell r="E985" t="str">
            <v>Chung Wai Mun</v>
          </cell>
          <cell r="F985" t="str">
            <v>2021-03-19</v>
          </cell>
          <cell r="G985" t="str">
            <v>2021-03-21</v>
          </cell>
          <cell r="H985" t="str">
            <v>退房日周结</v>
          </cell>
          <cell r="I985" t="str">
            <v>0.00</v>
          </cell>
          <cell r="J985" t="str">
            <v>RMB</v>
          </cell>
          <cell r="K985" t="str">
            <v>0.00</v>
          </cell>
          <cell r="L985">
            <v>0</v>
          </cell>
        </row>
        <row r="986">
          <cell r="A986">
            <v>578834116</v>
          </cell>
          <cell r="B986" t="str">
            <v>2021-03-15</v>
          </cell>
          <cell r="C986" t="str">
            <v>2018238</v>
          </cell>
          <cell r="D986" t="str">
            <v>南京玄武苏宁诺富特酒店</v>
          </cell>
          <cell r="E986" t="str">
            <v>ye yuming</v>
          </cell>
          <cell r="F986" t="str">
            <v>2021-03-15</v>
          </cell>
          <cell r="G986" t="str">
            <v>2021-03-16</v>
          </cell>
          <cell r="H986" t="str">
            <v>退房日周结</v>
          </cell>
          <cell r="I986" t="str">
            <v>0.00</v>
          </cell>
          <cell r="J986" t="str">
            <v>RMB</v>
          </cell>
          <cell r="K986" t="str">
            <v>0.00</v>
          </cell>
          <cell r="L986">
            <v>0</v>
          </cell>
        </row>
        <row r="987">
          <cell r="A987">
            <v>283113639</v>
          </cell>
          <cell r="B987" t="str">
            <v>2021-03-15</v>
          </cell>
          <cell r="C987" t="str">
            <v>2018620</v>
          </cell>
          <cell r="D987" t="str">
            <v>迪拜海滩Spa度假酒店</v>
          </cell>
          <cell r="E987" t="str">
            <v>Abdul Khader Anwar</v>
          </cell>
          <cell r="F987" t="str">
            <v>2021-03-18</v>
          </cell>
          <cell r="G987" t="str">
            <v>2021-03-19</v>
          </cell>
          <cell r="H987" t="str">
            <v>退房日周结</v>
          </cell>
          <cell r="I987" t="str">
            <v>1208.00</v>
          </cell>
          <cell r="J987" t="str">
            <v>RMB</v>
          </cell>
          <cell r="K987" t="str">
            <v>1208.00</v>
          </cell>
          <cell r="L987">
            <v>0</v>
          </cell>
        </row>
        <row r="988">
          <cell r="A988">
            <v>283264227</v>
          </cell>
          <cell r="B988" t="str">
            <v>2021-03-19</v>
          </cell>
          <cell r="C988" t="str">
            <v>2024155</v>
          </cell>
          <cell r="D988" t="str">
            <v>巴希阿吉曼宫酒店</v>
          </cell>
          <cell r="E988" t="str">
            <v>alexine Francesca</v>
          </cell>
          <cell r="F988" t="str">
            <v>2021-03-19</v>
          </cell>
          <cell r="G988" t="str">
            <v>2021-03-20</v>
          </cell>
          <cell r="H988" t="str">
            <v>退房日周结</v>
          </cell>
          <cell r="I988" t="str">
            <v>1484.00</v>
          </cell>
          <cell r="J988" t="str">
            <v>RMB</v>
          </cell>
          <cell r="K988" t="str">
            <v>1484.00</v>
          </cell>
          <cell r="L988">
            <v>0</v>
          </cell>
        </row>
        <row r="989">
          <cell r="A989">
            <v>580169576</v>
          </cell>
          <cell r="B989" t="str">
            <v>2021-03-19</v>
          </cell>
          <cell r="C989" t="str">
            <v>2025834</v>
          </cell>
          <cell r="D989" t="str">
            <v>香港港岛太平洋酒店</v>
          </cell>
          <cell r="E989" t="str">
            <v>Hui Yu Pan</v>
          </cell>
          <cell r="F989" t="str">
            <v>2021-03-20</v>
          </cell>
          <cell r="G989" t="str">
            <v>2021-03-21</v>
          </cell>
          <cell r="H989" t="str">
            <v>退房日周结</v>
          </cell>
          <cell r="I989" t="str">
            <v>0.00</v>
          </cell>
          <cell r="J989" t="str">
            <v>RMB</v>
          </cell>
          <cell r="K989" t="str">
            <v>0.00</v>
          </cell>
          <cell r="L989">
            <v>0</v>
          </cell>
        </row>
        <row r="990">
          <cell r="A990">
            <v>580231328</v>
          </cell>
          <cell r="B990" t="str">
            <v>2021-03-20</v>
          </cell>
          <cell r="C990" t="str">
            <v>2026059</v>
          </cell>
          <cell r="D990" t="str">
            <v>荃湾西如心酒店</v>
          </cell>
          <cell r="E990" t="str">
            <v>Chan King Yee Grace</v>
          </cell>
          <cell r="F990" t="str">
            <v>2021-04-04</v>
          </cell>
          <cell r="G990" t="str">
            <v>2021-04-05</v>
          </cell>
          <cell r="H990" t="str">
            <v>退房日周结</v>
          </cell>
          <cell r="I990" t="str">
            <v>0.00</v>
          </cell>
          <cell r="J990" t="str">
            <v>RMB</v>
          </cell>
          <cell r="K990" t="str">
            <v>0.00</v>
          </cell>
          <cell r="L990">
            <v>0</v>
          </cell>
        </row>
        <row r="991">
          <cell r="A991">
            <v>580414588</v>
          </cell>
          <cell r="B991" t="str">
            <v>2021-03-20</v>
          </cell>
          <cell r="C991" t="str">
            <v>2027342</v>
          </cell>
          <cell r="D991" t="str">
            <v>深圳中航城格兰云天大酒店</v>
          </cell>
          <cell r="E991" t="str">
            <v>XIAO SHICHU</v>
          </cell>
          <cell r="F991" t="str">
            <v>2021-03-20</v>
          </cell>
          <cell r="G991" t="str">
            <v>2021-03-21</v>
          </cell>
          <cell r="H991" t="str">
            <v>退房日周结</v>
          </cell>
          <cell r="I991" t="str">
            <v>0.00</v>
          </cell>
          <cell r="J991" t="str">
            <v>RMB</v>
          </cell>
          <cell r="K991" t="str">
            <v>0.00</v>
          </cell>
          <cell r="L991">
            <v>0</v>
          </cell>
        </row>
        <row r="992">
          <cell r="A992">
            <v>580811684</v>
          </cell>
          <cell r="B992" t="str">
            <v>2021-03-22</v>
          </cell>
          <cell r="C992" t="str">
            <v>2029687</v>
          </cell>
          <cell r="D992" t="str">
            <v>香港铜锣湾利景酒店</v>
          </cell>
          <cell r="E992" t="str">
            <v>Wong Hok Chung</v>
          </cell>
          <cell r="F992" t="str">
            <v>2021-04-12</v>
          </cell>
          <cell r="G992" t="str">
            <v>2021-04-13</v>
          </cell>
          <cell r="H992" t="str">
            <v>退房日周结</v>
          </cell>
          <cell r="I992" t="str">
            <v>0.00</v>
          </cell>
          <cell r="J992" t="str">
            <v>RMB</v>
          </cell>
          <cell r="K992" t="str">
            <v>0.00</v>
          </cell>
          <cell r="L992">
            <v>0</v>
          </cell>
        </row>
        <row r="993">
          <cell r="A993">
            <v>380585214</v>
          </cell>
          <cell r="B993" t="str">
            <v>2021-03-22</v>
          </cell>
          <cell r="C993" t="str">
            <v>2030063</v>
          </cell>
          <cell r="D993" t="str">
            <v>麗枫酒店(苏州观前店)</v>
          </cell>
          <cell r="E993" t="str">
            <v>gang liu</v>
          </cell>
          <cell r="F993" t="str">
            <v>2021-03-24</v>
          </cell>
          <cell r="G993" t="str">
            <v>2021-03-25</v>
          </cell>
          <cell r="H993" t="str">
            <v>退房日周结</v>
          </cell>
          <cell r="I993" t="str">
            <v>0.00</v>
          </cell>
          <cell r="J993" t="str">
            <v>RMB</v>
          </cell>
          <cell r="K993" t="str">
            <v>0.00</v>
          </cell>
          <cell r="L993">
            <v>0</v>
          </cell>
        </row>
        <row r="994">
          <cell r="A994">
            <v>580945420</v>
          </cell>
          <cell r="B994" t="str">
            <v>2021-03-22</v>
          </cell>
          <cell r="C994" t="str">
            <v>2030405</v>
          </cell>
          <cell r="D994" t="str">
            <v>澳门葡京酒店</v>
          </cell>
          <cell r="E994" t="str">
            <v>CUI YANGING</v>
          </cell>
          <cell r="F994" t="str">
            <v>2021-04-07</v>
          </cell>
          <cell r="G994" t="str">
            <v>2021-04-09</v>
          </cell>
          <cell r="H994" t="str">
            <v>退房日周结</v>
          </cell>
          <cell r="I994" t="str">
            <v>0.00</v>
          </cell>
          <cell r="J994" t="str">
            <v>RMB</v>
          </cell>
          <cell r="K994" t="str">
            <v>0.00</v>
          </cell>
          <cell r="L994">
            <v>0</v>
          </cell>
        </row>
        <row r="995">
          <cell r="A995">
            <v>553855257</v>
          </cell>
          <cell r="B995" t="str">
            <v>2021-03-23</v>
          </cell>
          <cell r="C995" t="str">
            <v>2031388</v>
          </cell>
          <cell r="D995" t="str">
            <v>芭堤雅U中天酒店</v>
          </cell>
          <cell r="E995" t="str">
            <v>Panruang Anchana</v>
          </cell>
          <cell r="F995" t="str">
            <v>2021-04-21</v>
          </cell>
          <cell r="G995" t="str">
            <v>2021-04-22</v>
          </cell>
          <cell r="H995" t="str">
            <v>退房日周结</v>
          </cell>
          <cell r="I995" t="str">
            <v>464.00</v>
          </cell>
          <cell r="J995" t="str">
            <v>RMB</v>
          </cell>
          <cell r="K995" t="str">
            <v>464.00</v>
          </cell>
          <cell r="L995">
            <v>0</v>
          </cell>
        </row>
        <row r="996">
          <cell r="A996">
            <v>283470783</v>
          </cell>
          <cell r="B996" t="str">
            <v>2021-03-23</v>
          </cell>
          <cell r="C996" t="str">
            <v>2032068</v>
          </cell>
          <cell r="D996" t="str">
            <v>阿吉曼凯宾斯基酒店</v>
          </cell>
          <cell r="E996" t="str">
            <v>Moussa Youssef</v>
          </cell>
          <cell r="F996" t="str">
            <v>2021-03-25</v>
          </cell>
          <cell r="G996" t="str">
            <v>2021-03-27</v>
          </cell>
          <cell r="H996" t="str">
            <v>退房日周结</v>
          </cell>
          <cell r="I996" t="str">
            <v>0.00</v>
          </cell>
          <cell r="J996" t="str">
            <v>RMB</v>
          </cell>
          <cell r="K996" t="str">
            <v>0.00</v>
          </cell>
          <cell r="L996">
            <v>0</v>
          </cell>
        </row>
        <row r="997">
          <cell r="A997">
            <v>283516659</v>
          </cell>
          <cell r="B997" t="str">
            <v>2021-03-24</v>
          </cell>
          <cell r="C997" t="str">
            <v>2033595</v>
          </cell>
          <cell r="D997" t="str">
            <v>耶姆萨利泽斯特酒店</v>
          </cell>
          <cell r="E997" t="str">
            <v>Alfannia Devi</v>
          </cell>
          <cell r="F997" t="str">
            <v>2021-03-24</v>
          </cell>
          <cell r="G997" t="str">
            <v>2021-03-25</v>
          </cell>
          <cell r="H997" t="str">
            <v>退房日周结</v>
          </cell>
          <cell r="I997" t="str">
            <v>78.00</v>
          </cell>
          <cell r="J997" t="str">
            <v>RMB</v>
          </cell>
          <cell r="K997" t="str">
            <v>78.00</v>
          </cell>
          <cell r="L997">
            <v>0</v>
          </cell>
        </row>
        <row r="998">
          <cell r="A998">
            <v>554256301</v>
          </cell>
          <cell r="B998" t="str">
            <v>2021-03-24</v>
          </cell>
          <cell r="C998" t="str">
            <v>2033794</v>
          </cell>
          <cell r="D998" t="str">
            <v>日落之乡酒店</v>
          </cell>
          <cell r="E998" t="str">
            <v>Navarat Punnika</v>
          </cell>
          <cell r="F998" t="str">
            <v>2021-04-03</v>
          </cell>
          <cell r="G998" t="str">
            <v>2021-04-04</v>
          </cell>
          <cell r="H998" t="str">
            <v>退房日周结</v>
          </cell>
          <cell r="I998" t="str">
            <v>0.00</v>
          </cell>
          <cell r="J998" t="str">
            <v>RMB</v>
          </cell>
          <cell r="K998" t="str">
            <v>0.00</v>
          </cell>
          <cell r="L998">
            <v>0</v>
          </cell>
        </row>
        <row r="999">
          <cell r="A999">
            <v>554257369</v>
          </cell>
          <cell r="B999" t="str">
            <v>2021-03-24</v>
          </cell>
          <cell r="C999" t="str">
            <v>2033804</v>
          </cell>
          <cell r="D999" t="str">
            <v>日落之乡酒店</v>
          </cell>
          <cell r="E999" t="str">
            <v>Navarat Punnika</v>
          </cell>
          <cell r="F999" t="str">
            <v>2021-04-03</v>
          </cell>
          <cell r="G999" t="str">
            <v>2021-04-04</v>
          </cell>
          <cell r="H999" t="str">
            <v>退房日周结</v>
          </cell>
          <cell r="I999" t="str">
            <v>1094.00</v>
          </cell>
          <cell r="J999" t="str">
            <v>RMB</v>
          </cell>
          <cell r="K999" t="str">
            <v>1094.00</v>
          </cell>
          <cell r="L999">
            <v>0</v>
          </cell>
        </row>
        <row r="1000">
          <cell r="A1000">
            <v>554682241</v>
          </cell>
          <cell r="B1000" t="str">
            <v>2021-03-26</v>
          </cell>
          <cell r="C1000" t="str">
            <v>2035591</v>
          </cell>
          <cell r="D1000" t="str">
            <v>普吉岛海边度假村</v>
          </cell>
          <cell r="E1000" t="str">
            <v>Claude Poulin Marie</v>
          </cell>
          <cell r="F1000" t="str">
            <v>2021-04-09</v>
          </cell>
          <cell r="G1000" t="str">
            <v>2021-04-16</v>
          </cell>
          <cell r="H1000" t="str">
            <v>退房日周结</v>
          </cell>
          <cell r="I1000" t="str">
            <v>0.00</v>
          </cell>
          <cell r="J1000" t="str">
            <v>RMB</v>
          </cell>
          <cell r="K1000" t="str">
            <v>0.00</v>
          </cell>
          <cell r="L1000">
            <v>0</v>
          </cell>
        </row>
        <row r="1001">
          <cell r="A1001">
            <v>283626031</v>
          </cell>
          <cell r="B1001" t="str">
            <v>2021-03-27</v>
          </cell>
          <cell r="C1001" t="str">
            <v>2036472</v>
          </cell>
          <cell r="D1001" t="str">
            <v>布纳维斯塔套房酒店</v>
          </cell>
          <cell r="E1001" t="str">
            <v>Serrano Luis</v>
          </cell>
          <cell r="F1001" t="str">
            <v>2021-03-30</v>
          </cell>
          <cell r="G1001" t="str">
            <v>2021-03-31</v>
          </cell>
          <cell r="H1001" t="str">
            <v>退房日周结</v>
          </cell>
          <cell r="I1001" t="str">
            <v>0.00</v>
          </cell>
          <cell r="J1001" t="str">
            <v>RMB</v>
          </cell>
          <cell r="K1001" t="str">
            <v>0.00</v>
          </cell>
          <cell r="L1001">
            <v>0</v>
          </cell>
        </row>
        <row r="1002">
          <cell r="A1002">
            <v>283635815</v>
          </cell>
          <cell r="B1002" t="str">
            <v>2021-03-27</v>
          </cell>
          <cell r="C1002" t="str">
            <v>2036810</v>
          </cell>
          <cell r="D1002" t="str">
            <v>四皇后赌场酒店</v>
          </cell>
          <cell r="E1002" t="str">
            <v>Zinn Alan</v>
          </cell>
          <cell r="F1002" t="str">
            <v>2021-03-29</v>
          </cell>
          <cell r="G1002" t="str">
            <v>2021-04-01</v>
          </cell>
          <cell r="H1002" t="str">
            <v>退房日周结</v>
          </cell>
          <cell r="I1002" t="str">
            <v>738.00</v>
          </cell>
          <cell r="J1002" t="str">
            <v>RMB</v>
          </cell>
          <cell r="K1002" t="str">
            <v>738.00</v>
          </cell>
          <cell r="L1002">
            <v>0</v>
          </cell>
        </row>
        <row r="1003">
          <cell r="A1003">
            <v>582317984</v>
          </cell>
          <cell r="B1003" t="str">
            <v>2021-03-27</v>
          </cell>
          <cell r="C1003" t="str">
            <v>2036932</v>
          </cell>
          <cell r="D1003" t="str">
            <v>珠海L Hotel莲花店</v>
          </cell>
          <cell r="E1003" t="str">
            <v>IOK CHIU LAO</v>
          </cell>
          <cell r="F1003" t="str">
            <v>2021-03-27</v>
          </cell>
          <cell r="G1003" t="str">
            <v>2021-03-28</v>
          </cell>
          <cell r="H1003" t="str">
            <v>退房日周结</v>
          </cell>
          <cell r="I1003" t="str">
            <v>0.00</v>
          </cell>
          <cell r="J1003" t="str">
            <v>RMB</v>
          </cell>
          <cell r="K1003" t="str">
            <v>0.00</v>
          </cell>
          <cell r="L1003">
            <v>0</v>
          </cell>
        </row>
        <row r="1004">
          <cell r="A1004">
            <v>582324672</v>
          </cell>
          <cell r="B1004" t="str">
            <v>2021-03-27</v>
          </cell>
          <cell r="C1004" t="str">
            <v>2036965</v>
          </cell>
          <cell r="D1004" t="str">
            <v>沈阳凯莱酒店</v>
          </cell>
          <cell r="E1004" t="str">
            <v>Wang Fairy</v>
          </cell>
          <cell r="F1004" t="str">
            <v>2021-03-28</v>
          </cell>
          <cell r="G1004" t="str">
            <v>2021-03-29</v>
          </cell>
          <cell r="H1004" t="str">
            <v>退房日周结</v>
          </cell>
          <cell r="I1004" t="str">
            <v>0.00</v>
          </cell>
          <cell r="J1004" t="str">
            <v>RMB</v>
          </cell>
          <cell r="K1004" t="str">
            <v>0.00</v>
          </cell>
          <cell r="L1004">
            <v>0</v>
          </cell>
        </row>
        <row r="1005">
          <cell r="A1005">
            <v>582534132</v>
          </cell>
          <cell r="B1005" t="str">
            <v>2021-03-28</v>
          </cell>
          <cell r="C1005" t="str">
            <v>2038061</v>
          </cell>
          <cell r="D1005" t="str">
            <v>香港珀荟酒店</v>
          </cell>
          <cell r="E1005" t="str">
            <v>Wai Kan CHU</v>
          </cell>
          <cell r="F1005" t="str">
            <v>2021-04-02</v>
          </cell>
          <cell r="G1005" t="str">
            <v>2021-04-06</v>
          </cell>
          <cell r="H1005" t="str">
            <v>退房日周结</v>
          </cell>
          <cell r="I1005" t="str">
            <v>0.00</v>
          </cell>
          <cell r="J1005" t="str">
            <v>RMB</v>
          </cell>
          <cell r="K1005" t="str">
            <v>0.00</v>
          </cell>
          <cell r="L1005">
            <v>0</v>
          </cell>
        </row>
        <row r="1006">
          <cell r="A1006">
            <v>582663476</v>
          </cell>
          <cell r="B1006" t="str">
            <v>2021-03-28</v>
          </cell>
          <cell r="C1006" t="str">
            <v>2038761</v>
          </cell>
          <cell r="D1006" t="str">
            <v>珠海L Hotel莲花店</v>
          </cell>
          <cell r="E1006" t="str">
            <v>Yau Pak Lin</v>
          </cell>
          <cell r="F1006" t="str">
            <v>2021-04-08</v>
          </cell>
          <cell r="G1006" t="str">
            <v>2021-04-11</v>
          </cell>
          <cell r="H1006" t="str">
            <v>退房日周结</v>
          </cell>
          <cell r="I1006" t="str">
            <v>0.00</v>
          </cell>
          <cell r="J1006" t="str">
            <v>RMB</v>
          </cell>
          <cell r="K1006" t="str">
            <v>0.00</v>
          </cell>
          <cell r="L1006">
            <v>0</v>
          </cell>
        </row>
        <row r="1007">
          <cell r="A1007">
            <v>582735516</v>
          </cell>
          <cell r="B1007" t="str">
            <v>2021-03-29</v>
          </cell>
          <cell r="C1007" t="str">
            <v>2039033</v>
          </cell>
          <cell r="D1007" t="str">
            <v>南京金陵江滨酒店</v>
          </cell>
          <cell r="E1007" t="str">
            <v>zhang elf</v>
          </cell>
          <cell r="F1007" t="str">
            <v>2021-04-12</v>
          </cell>
          <cell r="G1007" t="str">
            <v>2021-04-13</v>
          </cell>
          <cell r="H1007" t="str">
            <v>退房日周结</v>
          </cell>
          <cell r="I1007" t="str">
            <v>0.00</v>
          </cell>
          <cell r="J1007" t="str">
            <v>RMB</v>
          </cell>
          <cell r="K1007" t="str">
            <v>0.00</v>
          </cell>
          <cell r="L1007">
            <v>0</v>
          </cell>
        </row>
        <row r="1008">
          <cell r="A1008">
            <v>582745380</v>
          </cell>
          <cell r="B1008" t="str">
            <v>2021-03-29</v>
          </cell>
          <cell r="C1008" t="str">
            <v>2039070</v>
          </cell>
          <cell r="D1008" t="str">
            <v>木的地酒店</v>
          </cell>
          <cell r="E1008" t="str">
            <v>pang ka yi</v>
          </cell>
          <cell r="F1008" t="str">
            <v>2021-04-18</v>
          </cell>
          <cell r="G1008" t="str">
            <v>2021-04-19</v>
          </cell>
          <cell r="H1008" t="str">
            <v>退房日周结</v>
          </cell>
          <cell r="I1008" t="str">
            <v>0.00</v>
          </cell>
          <cell r="J1008" t="str">
            <v>RMB</v>
          </cell>
          <cell r="K1008" t="str">
            <v>0.00</v>
          </cell>
          <cell r="L1008">
            <v>0</v>
          </cell>
        </row>
        <row r="1009">
          <cell r="A1009">
            <v>555630105</v>
          </cell>
          <cell r="B1009" t="str">
            <v>2021-03-29</v>
          </cell>
          <cell r="C1009" t="str">
            <v>2039071</v>
          </cell>
          <cell r="D1009" t="str">
            <v>芭堤雅U中天酒店</v>
          </cell>
          <cell r="E1009" t="str">
            <v>Panruang Anchana</v>
          </cell>
          <cell r="F1009" t="str">
            <v>2021-04-28</v>
          </cell>
          <cell r="G1009" t="str">
            <v>2021-04-29</v>
          </cell>
          <cell r="H1009" t="str">
            <v>退房日周结</v>
          </cell>
          <cell r="I1009" t="str">
            <v>0.00</v>
          </cell>
          <cell r="J1009" t="str">
            <v>RMB</v>
          </cell>
          <cell r="K1009" t="str">
            <v>0.00</v>
          </cell>
          <cell r="L1009">
            <v>0</v>
          </cell>
        </row>
        <row r="1010">
          <cell r="A1010">
            <v>582975040</v>
          </cell>
          <cell r="B1010" t="str">
            <v>2021-03-30</v>
          </cell>
          <cell r="C1010" t="str">
            <v>2040425</v>
          </cell>
          <cell r="D1010" t="str">
            <v>香港帝景酒店</v>
          </cell>
          <cell r="E1010" t="str">
            <v>wun fong LO</v>
          </cell>
          <cell r="F1010" t="str">
            <v>2021-04-17</v>
          </cell>
          <cell r="G1010" t="str">
            <v>2021-04-18</v>
          </cell>
          <cell r="H1010" t="str">
            <v>退房日周结</v>
          </cell>
          <cell r="I1010" t="str">
            <v>0.00</v>
          </cell>
          <cell r="J1010" t="str">
            <v>RMB</v>
          </cell>
          <cell r="K1010" t="str">
            <v>0.00</v>
          </cell>
          <cell r="L1010">
            <v>0</v>
          </cell>
        </row>
        <row r="1011">
          <cell r="A1011">
            <v>382730606</v>
          </cell>
          <cell r="B1011" t="str">
            <v>2021-03-30</v>
          </cell>
          <cell r="C1011" t="str">
            <v>2041004</v>
          </cell>
          <cell r="D1011" t="str">
            <v>南京金陵江滨酒店</v>
          </cell>
          <cell r="E1011" t="str">
            <v>yuhang wu</v>
          </cell>
          <cell r="F1011" t="str">
            <v>2021-04-09</v>
          </cell>
          <cell r="G1011" t="str">
            <v>2021-04-10</v>
          </cell>
          <cell r="H1011" t="str">
            <v>退房日周结</v>
          </cell>
          <cell r="I1011" t="str">
            <v>0.00</v>
          </cell>
          <cell r="J1011" t="str">
            <v>RMB</v>
          </cell>
          <cell r="K1011" t="str">
            <v>0.00</v>
          </cell>
          <cell r="L1011">
            <v>0</v>
          </cell>
        </row>
        <row r="1012">
          <cell r="A1012">
            <v>583211552</v>
          </cell>
          <cell r="B1012" t="str">
            <v>2021-03-30</v>
          </cell>
          <cell r="C1012" t="str">
            <v>2041586</v>
          </cell>
          <cell r="D1012" t="str">
            <v>富豪香港酒店</v>
          </cell>
          <cell r="E1012" t="str">
            <v>Tang Lok Yiu</v>
          </cell>
          <cell r="F1012" t="str">
            <v>2021-04-04</v>
          </cell>
          <cell r="G1012" t="str">
            <v>2021-04-05</v>
          </cell>
          <cell r="H1012" t="str">
            <v>退房日周结</v>
          </cell>
          <cell r="I1012" t="str">
            <v>0.00</v>
          </cell>
          <cell r="J1012" t="str">
            <v>RMB</v>
          </cell>
          <cell r="K1012" t="str">
            <v>0.00</v>
          </cell>
          <cell r="L1012">
            <v>0</v>
          </cell>
        </row>
        <row r="1013">
          <cell r="A1013">
            <v>556188177</v>
          </cell>
          <cell r="B1013" t="str">
            <v>2021-03-30</v>
          </cell>
          <cell r="C1013" t="str">
            <v>2041831</v>
          </cell>
          <cell r="D1013" t="str">
            <v>曼谷常青坊酒店</v>
          </cell>
          <cell r="E1013" t="str">
            <v>Matan Narumol</v>
          </cell>
          <cell r="F1013" t="str">
            <v>2021-04-08</v>
          </cell>
          <cell r="G1013" t="str">
            <v>2021-04-09</v>
          </cell>
          <cell r="H1013" t="str">
            <v>退房日周结</v>
          </cell>
          <cell r="I1013" t="str">
            <v>0.00</v>
          </cell>
          <cell r="J1013" t="str">
            <v>RMB</v>
          </cell>
          <cell r="K1013" t="str">
            <v>0.00</v>
          </cell>
          <cell r="L1013">
            <v>0</v>
          </cell>
        </row>
        <row r="1014">
          <cell r="A1014">
            <v>556256141</v>
          </cell>
          <cell r="B1014" t="str">
            <v>2021-03-31</v>
          </cell>
          <cell r="C1014" t="str">
            <v>2042078</v>
          </cell>
          <cell r="D1014" t="str">
            <v>迈考拉克海滩度假村及水疗中心</v>
          </cell>
          <cell r="E1014" t="str">
            <v>Srithongkul Jularat</v>
          </cell>
          <cell r="F1014" t="str">
            <v>2021-04-11</v>
          </cell>
          <cell r="G1014" t="str">
            <v>2021-04-12</v>
          </cell>
          <cell r="H1014" t="str">
            <v>退房日周结</v>
          </cell>
          <cell r="I1014" t="str">
            <v>0.00</v>
          </cell>
          <cell r="J1014" t="str">
            <v>RMB</v>
          </cell>
          <cell r="K1014" t="str">
            <v>0.00</v>
          </cell>
          <cell r="L1014">
            <v>0</v>
          </cell>
        </row>
        <row r="1015">
          <cell r="A1015">
            <v>583464392</v>
          </cell>
          <cell r="B1015" t="str">
            <v>2021-03-31</v>
          </cell>
          <cell r="C1015" t="str">
            <v>2042815</v>
          </cell>
          <cell r="D1015" t="str">
            <v>荃湾西如心酒店</v>
          </cell>
          <cell r="E1015" t="str">
            <v>LUI KWAN HONG</v>
          </cell>
          <cell r="F1015" t="str">
            <v>2021-04-01</v>
          </cell>
          <cell r="G1015" t="str">
            <v>2021-04-02</v>
          </cell>
          <cell r="H1015" t="str">
            <v>退房日周结</v>
          </cell>
          <cell r="I1015" t="str">
            <v>0.00</v>
          </cell>
          <cell r="J1015" t="str">
            <v>RMB</v>
          </cell>
          <cell r="K1015" t="str">
            <v>0.00</v>
          </cell>
          <cell r="L1015">
            <v>0</v>
          </cell>
        </row>
        <row r="1016">
          <cell r="A1016">
            <v>283828159</v>
          </cell>
          <cell r="B1016" t="str">
            <v>2021-04-01</v>
          </cell>
          <cell r="C1016" t="str">
            <v>2043220</v>
          </cell>
          <cell r="D1016" t="str">
            <v>巴沙罗塔娜媒体酒店 </v>
          </cell>
          <cell r="E1016" t="str">
            <v>Alteneiji Rashed</v>
          </cell>
          <cell r="F1016" t="str">
            <v>2021-04-01</v>
          </cell>
          <cell r="G1016" t="str">
            <v>2021-04-03</v>
          </cell>
          <cell r="H1016" t="str">
            <v>退房日周结</v>
          </cell>
          <cell r="I1016" t="str">
            <v>0.00</v>
          </cell>
          <cell r="J1016" t="str">
            <v>RMB</v>
          </cell>
          <cell r="K1016" t="str">
            <v>0.00</v>
          </cell>
          <cell r="L1016">
            <v>0</v>
          </cell>
        </row>
        <row r="1017">
          <cell r="A1017">
            <v>383260570</v>
          </cell>
          <cell r="B1017" t="str">
            <v>2021-04-01</v>
          </cell>
          <cell r="C1017" t="str">
            <v>2044007</v>
          </cell>
          <cell r="D1017" t="str">
            <v>旅客海滩度假酒店</v>
          </cell>
          <cell r="E1017" t="str">
            <v>Barnes Castelle</v>
          </cell>
          <cell r="F1017" t="str">
            <v>2021-05-01</v>
          </cell>
          <cell r="G1017" t="str">
            <v>2021-05-04</v>
          </cell>
          <cell r="H1017" t="str">
            <v>退房日周结</v>
          </cell>
          <cell r="I1017" t="str">
            <v>0.00</v>
          </cell>
          <cell r="J1017" t="str">
            <v>RMB</v>
          </cell>
          <cell r="K1017" t="str">
            <v>0.00</v>
          </cell>
          <cell r="L1017">
            <v>0</v>
          </cell>
        </row>
        <row r="1018">
          <cell r="A1018">
            <v>557323861</v>
          </cell>
          <cell r="B1018" t="str">
            <v>2021-04-03</v>
          </cell>
          <cell r="C1018" t="str">
            <v>2046148</v>
          </cell>
          <cell r="D1018" t="str">
            <v>帕拉莱尔酒店</v>
          </cell>
          <cell r="E1018" t="str">
            <v>ali qamar fayaz</v>
          </cell>
          <cell r="F1018" t="str">
            <v>2021-05-01</v>
          </cell>
          <cell r="G1018" t="str">
            <v>2021-05-03</v>
          </cell>
          <cell r="H1018" t="str">
            <v>退房日周结</v>
          </cell>
          <cell r="I1018" t="str">
            <v>820.00</v>
          </cell>
          <cell r="J1018" t="str">
            <v>RMB</v>
          </cell>
          <cell r="K1018" t="str">
            <v>820.00</v>
          </cell>
          <cell r="L1018">
            <v>0</v>
          </cell>
        </row>
        <row r="1019">
          <cell r="A1019">
            <v>557388477</v>
          </cell>
          <cell r="B1019" t="str">
            <v>2021-04-03</v>
          </cell>
          <cell r="C1019" t="str">
            <v>2046597</v>
          </cell>
          <cell r="D1019" t="str">
            <v>蓝钻石撒拉姆度假村</v>
          </cell>
          <cell r="E1019" t="str">
            <v>Sham Sam</v>
          </cell>
          <cell r="F1019" t="str">
            <v>2021-04-04</v>
          </cell>
          <cell r="G1019" t="str">
            <v>2021-04-06</v>
          </cell>
          <cell r="H1019" t="str">
            <v>退房日周结</v>
          </cell>
          <cell r="I1019" t="str">
            <v>0.00</v>
          </cell>
          <cell r="J1019" t="str">
            <v>RMB</v>
          </cell>
          <cell r="K1019" t="str">
            <v>0.00</v>
          </cell>
          <cell r="L1019">
            <v>0</v>
          </cell>
        </row>
        <row r="1020">
          <cell r="A1020">
            <v>557420185</v>
          </cell>
          <cell r="B1020" t="str">
            <v>2021-04-03</v>
          </cell>
          <cell r="C1020" t="str">
            <v>2046828</v>
          </cell>
          <cell r="D1020" t="str">
            <v>The Iconic Don Mueang By Andacura</v>
          </cell>
          <cell r="E1020" t="str">
            <v>Mujarin  Supechaya</v>
          </cell>
          <cell r="F1020" t="str">
            <v>2021-04-21</v>
          </cell>
          <cell r="G1020" t="str">
            <v>2021-04-22</v>
          </cell>
          <cell r="H1020" t="str">
            <v>退房日周结</v>
          </cell>
          <cell r="I1020" t="str">
            <v>0.00</v>
          </cell>
          <cell r="J1020" t="str">
            <v>RMB</v>
          </cell>
          <cell r="K1020" t="str">
            <v>0.00</v>
          </cell>
          <cell r="L1020">
            <v>0</v>
          </cell>
        </row>
        <row r="1021">
          <cell r="A1021">
            <v>283942295</v>
          </cell>
          <cell r="B1021" t="str">
            <v>2021-04-03</v>
          </cell>
          <cell r="C1021" t="str">
            <v>2047852</v>
          </cell>
          <cell r="D1021" t="str">
            <v>蓝钻石撒拉姆度假村</v>
          </cell>
          <cell r="E1021" t="str">
            <v>Chua Joanne Sue</v>
          </cell>
          <cell r="F1021" t="str">
            <v>2021-04-04</v>
          </cell>
          <cell r="G1021" t="str">
            <v>2021-04-05</v>
          </cell>
          <cell r="H1021" t="str">
            <v>退房日周结</v>
          </cell>
          <cell r="I1021" t="str">
            <v>0.00</v>
          </cell>
          <cell r="J1021" t="str">
            <v>RMB</v>
          </cell>
          <cell r="K1021" t="str">
            <v>0.00</v>
          </cell>
          <cell r="L1021">
            <v>0</v>
          </cell>
        </row>
        <row r="1022">
          <cell r="A1022">
            <v>584379792</v>
          </cell>
          <cell r="B1022" t="str">
            <v>2021-04-03</v>
          </cell>
          <cell r="C1022" t="str">
            <v>2047960</v>
          </cell>
          <cell r="D1022" t="str">
            <v>香港帝景酒店</v>
          </cell>
          <cell r="E1022" t="str">
            <v>Cheng Ka mei</v>
          </cell>
          <cell r="F1022" t="str">
            <v>2021-04-25</v>
          </cell>
          <cell r="G1022" t="str">
            <v>2021-04-26</v>
          </cell>
          <cell r="H1022" t="str">
            <v>退房日周结</v>
          </cell>
          <cell r="I1022" t="str">
            <v>0.00</v>
          </cell>
          <cell r="J1022" t="str">
            <v>RMB</v>
          </cell>
          <cell r="K1022" t="str">
            <v>0.00</v>
          </cell>
          <cell r="L1022">
            <v>0</v>
          </cell>
        </row>
        <row r="1023">
          <cell r="A1023">
            <v>283947551</v>
          </cell>
          <cell r="B1023" t="str">
            <v>2021-04-03</v>
          </cell>
          <cell r="C1023" t="str">
            <v>2048042</v>
          </cell>
          <cell r="D1023" t="str">
            <v>蓝钻石撒拉姆度假村</v>
          </cell>
          <cell r="E1023" t="str">
            <v>Medjadi Lotfi</v>
          </cell>
          <cell r="F1023" t="str">
            <v>2021-04-09</v>
          </cell>
          <cell r="G1023" t="str">
            <v>2021-04-10</v>
          </cell>
          <cell r="H1023" t="str">
            <v>退房日周结</v>
          </cell>
          <cell r="I1023" t="str">
            <v>0.00</v>
          </cell>
          <cell r="J1023" t="str">
            <v>RMB</v>
          </cell>
          <cell r="K1023" t="str">
            <v>0.00</v>
          </cell>
          <cell r="L1023">
            <v>0</v>
          </cell>
        </row>
        <row r="1024">
          <cell r="A1024">
            <v>283950875</v>
          </cell>
          <cell r="B1024" t="str">
            <v>2021-04-04</v>
          </cell>
          <cell r="C1024" t="str">
            <v>2048115</v>
          </cell>
          <cell r="D1024" t="str">
            <v>蓝钻石撒拉姆度假村</v>
          </cell>
          <cell r="E1024" t="str">
            <v>Alulama Arif</v>
          </cell>
          <cell r="F1024" t="str">
            <v>2021-04-04</v>
          </cell>
          <cell r="G1024" t="str">
            <v>2021-04-06</v>
          </cell>
          <cell r="H1024" t="str">
            <v>退房日周结</v>
          </cell>
          <cell r="I1024" t="str">
            <v>0.00</v>
          </cell>
          <cell r="J1024" t="str">
            <v>RMB</v>
          </cell>
          <cell r="K1024" t="str">
            <v>0.00</v>
          </cell>
          <cell r="L1024">
            <v>0</v>
          </cell>
        </row>
        <row r="1025">
          <cell r="A1025">
            <v>283956511</v>
          </cell>
          <cell r="B1025" t="str">
            <v>2021-04-04</v>
          </cell>
          <cell r="C1025" t="str">
            <v>2048153</v>
          </cell>
          <cell r="D1025" t="str">
            <v>蓝钻石撒拉姆度假村</v>
          </cell>
          <cell r="E1025" t="str">
            <v>tabash Moneer</v>
          </cell>
          <cell r="F1025" t="str">
            <v>2021-04-05</v>
          </cell>
          <cell r="G1025" t="str">
            <v>2021-04-06</v>
          </cell>
          <cell r="H1025" t="str">
            <v>退房日周结</v>
          </cell>
          <cell r="I1025" t="str">
            <v>0.00</v>
          </cell>
          <cell r="J1025" t="str">
            <v>RMB</v>
          </cell>
          <cell r="K1025" t="str">
            <v>0.00</v>
          </cell>
          <cell r="L1025">
            <v>0</v>
          </cell>
        </row>
        <row r="1026">
          <cell r="A1026">
            <v>584534032</v>
          </cell>
          <cell r="B1026" t="str">
            <v>2021-04-04</v>
          </cell>
          <cell r="C1026" t="str">
            <v>2049388</v>
          </cell>
          <cell r="D1026" t="str">
            <v>香港龙群宾馆</v>
          </cell>
          <cell r="E1026" t="str">
            <v>Lam Sau Ping</v>
          </cell>
          <cell r="F1026" t="str">
            <v>2021-04-04</v>
          </cell>
          <cell r="G1026" t="str">
            <v>2021-04-07</v>
          </cell>
          <cell r="H1026" t="str">
            <v>退房日周结</v>
          </cell>
          <cell r="I1026" t="str">
            <v>0.00</v>
          </cell>
          <cell r="J1026" t="str">
            <v>RMB</v>
          </cell>
          <cell r="K1026" t="str">
            <v>0.00</v>
          </cell>
          <cell r="L1026">
            <v>0</v>
          </cell>
        </row>
        <row r="1027">
          <cell r="A1027">
            <v>584727904</v>
          </cell>
          <cell r="B1027" t="str">
            <v>2021-04-05</v>
          </cell>
          <cell r="C1027" t="str">
            <v>2050653</v>
          </cell>
          <cell r="D1027" t="str">
            <v>南北纵横国际公寓(广州北京路步行街金润铂宫店)</v>
          </cell>
          <cell r="E1027" t="str">
            <v>Fang hua Xiao</v>
          </cell>
          <cell r="F1027" t="str">
            <v>2021-04-05</v>
          </cell>
          <cell r="G1027" t="str">
            <v>2021-04-06</v>
          </cell>
          <cell r="H1027" t="str">
            <v>退房日周结</v>
          </cell>
          <cell r="I1027" t="str">
            <v>0.00</v>
          </cell>
          <cell r="J1027" t="str">
            <v>RMB</v>
          </cell>
          <cell r="K1027" t="str">
            <v>0.00</v>
          </cell>
          <cell r="L1027">
            <v>0</v>
          </cell>
        </row>
        <row r="1028">
          <cell r="A1028">
            <v>384349826</v>
          </cell>
          <cell r="B1028" t="str">
            <v>2021-04-06</v>
          </cell>
          <cell r="C1028" t="str">
            <v>2051695</v>
          </cell>
          <cell r="D1028" t="str">
            <v>西黄石灰狼套房酒店</v>
          </cell>
          <cell r="E1028" t="str">
            <v>Lamnina Marianna</v>
          </cell>
          <cell r="F1028" t="str">
            <v>2021-04-26</v>
          </cell>
          <cell r="G1028" t="str">
            <v>2021-04-28</v>
          </cell>
          <cell r="H1028" t="str">
            <v>退房日周结</v>
          </cell>
          <cell r="I1028" t="str">
            <v>0.00</v>
          </cell>
          <cell r="J1028" t="str">
            <v>RMB</v>
          </cell>
          <cell r="K1028" t="str">
            <v>0.00</v>
          </cell>
          <cell r="L1028">
            <v>0</v>
          </cell>
        </row>
        <row r="1029">
          <cell r="A1029">
            <v>384474226</v>
          </cell>
          <cell r="B1029" t="str">
            <v>2021-04-06</v>
          </cell>
          <cell r="C1029" t="str">
            <v>2051836</v>
          </cell>
          <cell r="D1029" t="str">
            <v>费希坎普泰纳亚洛奇酒店</v>
          </cell>
          <cell r="E1029" t="str">
            <v>Bhuta Suketu</v>
          </cell>
          <cell r="F1029" t="str">
            <v>2021-04-17</v>
          </cell>
          <cell r="G1029" t="str">
            <v>2021-04-21</v>
          </cell>
          <cell r="H1029" t="str">
            <v>退房日周结</v>
          </cell>
          <cell r="I1029" t="str">
            <v>6124.00</v>
          </cell>
          <cell r="J1029" t="str">
            <v>RMB</v>
          </cell>
          <cell r="K1029" t="str">
            <v>6124.00</v>
          </cell>
          <cell r="L1029">
            <v>0</v>
          </cell>
        </row>
        <row r="1030">
          <cell r="A1030">
            <v>584971344</v>
          </cell>
          <cell r="B1030" t="str">
            <v>2021-04-06</v>
          </cell>
          <cell r="C1030" t="str">
            <v>2051869</v>
          </cell>
          <cell r="D1030" t="str">
            <v>张家界冒骚客栈</v>
          </cell>
          <cell r="E1030" t="str">
            <v>Gu Peng</v>
          </cell>
          <cell r="F1030" t="str">
            <v>2021-04-06</v>
          </cell>
          <cell r="G1030" t="str">
            <v>2021-04-07</v>
          </cell>
          <cell r="H1030" t="str">
            <v>退房日周结</v>
          </cell>
          <cell r="I1030" t="str">
            <v>0.00</v>
          </cell>
          <cell r="J1030" t="str">
            <v>RMB</v>
          </cell>
          <cell r="K1030" t="str">
            <v>0.00</v>
          </cell>
          <cell r="L1030">
            <v>0</v>
          </cell>
        </row>
        <row r="1031">
          <cell r="A1031">
            <v>558333133</v>
          </cell>
          <cell r="B1031" t="str">
            <v>2021-04-06</v>
          </cell>
          <cell r="C1031" t="str">
            <v>2052176</v>
          </cell>
          <cell r="D1031" t="str">
            <v>素万那普标志酒店</v>
          </cell>
          <cell r="E1031" t="str">
            <v>Ngam-sa-ard Peeraya</v>
          </cell>
          <cell r="F1031" t="str">
            <v>2021-04-24</v>
          </cell>
          <cell r="G1031" t="str">
            <v>2021-04-25</v>
          </cell>
          <cell r="H1031" t="str">
            <v>退房日周结</v>
          </cell>
          <cell r="I1031" t="str">
            <v>0.00</v>
          </cell>
          <cell r="J1031" t="str">
            <v>RMB</v>
          </cell>
          <cell r="K1031" t="str">
            <v>0.00</v>
          </cell>
          <cell r="L1031">
            <v>0</v>
          </cell>
        </row>
        <row r="1032">
          <cell r="A1032">
            <v>585088060</v>
          </cell>
          <cell r="B1032" t="str">
            <v>2021-04-06</v>
          </cell>
          <cell r="C1032" t="str">
            <v>2052742</v>
          </cell>
          <cell r="D1032" t="str">
            <v>南北纵横国际公寓(广州北京路步行街金润铂宫店)</v>
          </cell>
          <cell r="E1032" t="str">
            <v>Sun Fu</v>
          </cell>
          <cell r="F1032" t="str">
            <v>2021-04-06</v>
          </cell>
          <cell r="G1032" t="str">
            <v>2021-04-07</v>
          </cell>
          <cell r="H1032" t="str">
            <v>退房日周结</v>
          </cell>
          <cell r="I1032" t="str">
            <v>0.00</v>
          </cell>
          <cell r="J1032" t="str">
            <v>RMB</v>
          </cell>
          <cell r="K1032" t="str">
            <v>0.00</v>
          </cell>
          <cell r="L1032">
            <v>0</v>
          </cell>
        </row>
        <row r="1033">
          <cell r="A1033">
            <v>558570737</v>
          </cell>
          <cell r="B1033" t="str">
            <v>2021-04-07</v>
          </cell>
          <cell r="C1033" t="str">
            <v>2053475</v>
          </cell>
          <cell r="D1033" t="str">
            <v>丽贝岛诺伊旅馆</v>
          </cell>
          <cell r="E1033" t="str">
            <v>Chokbunyanich Thanat</v>
          </cell>
          <cell r="F1033" t="str">
            <v>2021-04-09</v>
          </cell>
          <cell r="G1033" t="str">
            <v>2021-04-11</v>
          </cell>
          <cell r="H1033" t="str">
            <v>退房日周结</v>
          </cell>
          <cell r="I1033" t="str">
            <v>0.00</v>
          </cell>
          <cell r="J1033" t="str">
            <v>RMB</v>
          </cell>
          <cell r="K1033" t="str">
            <v>0.00</v>
          </cell>
          <cell r="L1033">
            <v>0</v>
          </cell>
        </row>
        <row r="1034">
          <cell r="A1034">
            <v>585352572</v>
          </cell>
          <cell r="B1034" t="str">
            <v>2021-04-07</v>
          </cell>
          <cell r="C1034" t="str">
            <v>2054112</v>
          </cell>
          <cell r="D1034" t="str">
            <v>木的地酒店</v>
          </cell>
          <cell r="E1034" t="str">
            <v>Lok Wing Ching</v>
          </cell>
          <cell r="F1034" t="str">
            <v>2021-04-09</v>
          </cell>
          <cell r="G1034" t="str">
            <v>2021-04-12</v>
          </cell>
          <cell r="H1034" t="str">
            <v>退房日周结</v>
          </cell>
          <cell r="I1034" t="str">
            <v>0.00</v>
          </cell>
          <cell r="J1034" t="str">
            <v>RMB</v>
          </cell>
          <cell r="K1034" t="str">
            <v>0.00</v>
          </cell>
          <cell r="L1034">
            <v>0</v>
          </cell>
        </row>
        <row r="1035">
          <cell r="A1035">
            <v>585358784</v>
          </cell>
          <cell r="B1035" t="str">
            <v>2021-04-07</v>
          </cell>
          <cell r="C1035" t="str">
            <v>2054153</v>
          </cell>
          <cell r="D1035" t="str">
            <v>长沙瑞漫国际酒店</v>
          </cell>
          <cell r="E1035" t="str">
            <v>cho kyusoo</v>
          </cell>
          <cell r="F1035" t="str">
            <v>2021-04-09</v>
          </cell>
          <cell r="G1035" t="str">
            <v>2021-04-10</v>
          </cell>
          <cell r="H1035" t="str">
            <v>退房日周结</v>
          </cell>
          <cell r="I1035" t="str">
            <v>0.00</v>
          </cell>
          <cell r="J1035" t="str">
            <v>RMB</v>
          </cell>
          <cell r="K1035" t="str">
            <v>0.00</v>
          </cell>
          <cell r="L1035">
            <v>0</v>
          </cell>
        </row>
        <row r="1036">
          <cell r="A1036">
            <v>384804030</v>
          </cell>
          <cell r="B1036" t="str">
            <v>2021-04-07</v>
          </cell>
          <cell r="C1036" t="str">
            <v>2054221</v>
          </cell>
          <cell r="D1036" t="str">
            <v>瓦希德·哈西姆沃斯豪华酒店</v>
          </cell>
          <cell r="E1036" t="str">
            <v>Pratiwi Hani</v>
          </cell>
          <cell r="F1036" t="str">
            <v>2021-04-07</v>
          </cell>
          <cell r="G1036" t="str">
            <v>2021-04-08</v>
          </cell>
          <cell r="H1036" t="str">
            <v>退房日周结</v>
          </cell>
          <cell r="I1036" t="str">
            <v>129.00</v>
          </cell>
          <cell r="J1036" t="str">
            <v>RMB</v>
          </cell>
          <cell r="K1036" t="str">
            <v>129.00</v>
          </cell>
          <cell r="L1036">
            <v>0</v>
          </cell>
        </row>
        <row r="1037">
          <cell r="A1037">
            <v>585644704</v>
          </cell>
          <cell r="B1037" t="str">
            <v>2021-04-08</v>
          </cell>
          <cell r="C1037" t="str">
            <v>2055441</v>
          </cell>
          <cell r="D1037" t="str">
            <v>深圳鹏威酒店</v>
          </cell>
          <cell r="E1037" t="str">
            <v>jin min Yang</v>
          </cell>
          <cell r="F1037" t="str">
            <v>2021-05-04</v>
          </cell>
          <cell r="G1037" t="str">
            <v>2021-05-05</v>
          </cell>
          <cell r="H1037" t="str">
            <v>退房日周结</v>
          </cell>
          <cell r="I1037" t="str">
            <v>0.00</v>
          </cell>
          <cell r="J1037" t="str">
            <v>RMB</v>
          </cell>
          <cell r="K1037" t="str">
            <v>0.00</v>
          </cell>
          <cell r="L1037">
            <v>0</v>
          </cell>
        </row>
        <row r="1038">
          <cell r="A1038">
            <v>284140219</v>
          </cell>
          <cell r="B1038" t="str">
            <v>2021-04-08</v>
          </cell>
          <cell r="C1038" t="str">
            <v>2055944</v>
          </cell>
          <cell r="D1038" t="str">
            <v>埃里希亚公园酒店</v>
          </cell>
          <cell r="E1038" t="str">
            <v>GEORGIOU KONSTANTINA</v>
          </cell>
          <cell r="F1038" t="str">
            <v>2021-04-10</v>
          </cell>
          <cell r="G1038" t="str">
            <v>2021-04-11</v>
          </cell>
          <cell r="H1038" t="str">
            <v>退房日周结</v>
          </cell>
          <cell r="I1038" t="str">
            <v>0.00</v>
          </cell>
          <cell r="J1038" t="str">
            <v>RMB</v>
          </cell>
          <cell r="K1038" t="str">
            <v>0.00</v>
          </cell>
          <cell r="L1038">
            <v>0</v>
          </cell>
        </row>
        <row r="1039">
          <cell r="A1039">
            <v>585889692</v>
          </cell>
          <cell r="B1039" t="str">
            <v>2021-04-09</v>
          </cell>
          <cell r="C1039" t="str">
            <v>2057457</v>
          </cell>
          <cell r="D1039" t="str">
            <v>迪士尼探索家度假酒店</v>
          </cell>
          <cell r="E1039" t="str">
            <v>hoiyi Cheung</v>
          </cell>
          <cell r="F1039" t="str">
            <v>2021-04-17</v>
          </cell>
          <cell r="G1039" t="str">
            <v>2021-04-18</v>
          </cell>
          <cell r="H1039" t="str">
            <v>退房日周结</v>
          </cell>
          <cell r="I1039" t="str">
            <v>0.00</v>
          </cell>
          <cell r="J1039" t="str">
            <v>RMB</v>
          </cell>
          <cell r="K1039" t="str">
            <v>0.00</v>
          </cell>
          <cell r="L1039">
            <v>0</v>
          </cell>
        </row>
        <row r="1040">
          <cell r="A1040">
            <v>586015328</v>
          </cell>
          <cell r="B1040" t="str">
            <v>2021-04-09</v>
          </cell>
          <cell r="C1040" t="str">
            <v>2058468</v>
          </cell>
          <cell r="D1040" t="str">
            <v>香港百乐酒店</v>
          </cell>
          <cell r="E1040" t="str">
            <v>Kwan Pui yan</v>
          </cell>
          <cell r="F1040" t="str">
            <v>2021-04-10</v>
          </cell>
          <cell r="G1040" t="str">
            <v>2021-04-11</v>
          </cell>
          <cell r="H1040" t="str">
            <v>退房日周结</v>
          </cell>
          <cell r="I1040" t="str">
            <v>0.00</v>
          </cell>
          <cell r="J1040" t="str">
            <v>RMB</v>
          </cell>
          <cell r="K1040" t="str">
            <v>0.00</v>
          </cell>
          <cell r="L1040">
            <v>0</v>
          </cell>
        </row>
        <row r="1041">
          <cell r="A1041">
            <v>586424748</v>
          </cell>
          <cell r="B1041" t="str">
            <v>2021-04-11</v>
          </cell>
          <cell r="C1041" t="str">
            <v>2061690</v>
          </cell>
          <cell r="D1041" t="str">
            <v>荃湾西如心酒店</v>
          </cell>
          <cell r="E1041" t="str">
            <v>Lee Roger</v>
          </cell>
          <cell r="F1041" t="str">
            <v>2021-04-24</v>
          </cell>
          <cell r="G1041" t="str">
            <v>2021-04-25</v>
          </cell>
          <cell r="H1041" t="str">
            <v>退房日周结</v>
          </cell>
          <cell r="I1041" t="str">
            <v>0.00</v>
          </cell>
          <cell r="J1041" t="str">
            <v>RMB</v>
          </cell>
          <cell r="K1041" t="str">
            <v>0.00</v>
          </cell>
          <cell r="L1041">
            <v>0</v>
          </cell>
        </row>
        <row r="1042">
          <cell r="A1042">
            <v>586998244</v>
          </cell>
          <cell r="B1042" t="str">
            <v>2021-04-13</v>
          </cell>
          <cell r="C1042" t="str">
            <v>2065191</v>
          </cell>
          <cell r="D1042" t="str">
            <v>揭阳榕江大酒店</v>
          </cell>
          <cell r="E1042" t="str">
            <v>tong jie</v>
          </cell>
          <cell r="F1042" t="str">
            <v>2021-04-14</v>
          </cell>
          <cell r="G1042" t="str">
            <v>2021-04-15</v>
          </cell>
          <cell r="H1042" t="str">
            <v>退房日周结</v>
          </cell>
          <cell r="I1042" t="str">
            <v>0.00</v>
          </cell>
          <cell r="J1042" t="str">
            <v>RMB</v>
          </cell>
          <cell r="K1042" t="str">
            <v>0.00</v>
          </cell>
          <cell r="L1042">
            <v>0</v>
          </cell>
        </row>
        <row r="1043">
          <cell r="A1043">
            <v>587189456</v>
          </cell>
          <cell r="B1043" t="str">
            <v>2021-04-14</v>
          </cell>
          <cell r="C1043" t="str">
            <v>2066138</v>
          </cell>
          <cell r="D1043" t="str">
            <v>维也纳酒店（深圳科技园北珠光地铁站店）</v>
          </cell>
          <cell r="E1043" t="str">
            <v>Mo Qian</v>
          </cell>
          <cell r="F1043" t="str">
            <v>2021-04-15</v>
          </cell>
          <cell r="G1043" t="str">
            <v>2021-04-16</v>
          </cell>
          <cell r="H1043" t="str">
            <v>退房日周结</v>
          </cell>
          <cell r="I1043" t="str">
            <v>0.00</v>
          </cell>
          <cell r="J1043" t="str">
            <v>RMB</v>
          </cell>
          <cell r="K1043" t="str">
            <v>0.00</v>
          </cell>
          <cell r="L1043">
            <v>0</v>
          </cell>
        </row>
        <row r="1044">
          <cell r="A1044">
            <v>587267308</v>
          </cell>
          <cell r="B1044" t="str">
            <v>2021-04-14</v>
          </cell>
          <cell r="C1044" t="str">
            <v>2066573</v>
          </cell>
          <cell r="D1044" t="str">
            <v>香港明爱白英奇宾馆</v>
          </cell>
          <cell r="E1044" t="str">
            <v>PANG TSZ KAN KANNY</v>
          </cell>
          <cell r="F1044" t="str">
            <v>2021-04-16</v>
          </cell>
          <cell r="G1044" t="str">
            <v>2021-04-17</v>
          </cell>
          <cell r="H1044" t="str">
            <v>退房日周结</v>
          </cell>
          <cell r="I1044" t="str">
            <v>0.00</v>
          </cell>
          <cell r="J1044" t="str">
            <v>RMB</v>
          </cell>
          <cell r="K1044" t="str">
            <v>0.00</v>
          </cell>
          <cell r="L1044">
            <v>0</v>
          </cell>
        </row>
        <row r="1045">
          <cell r="A1045">
            <v>587430168</v>
          </cell>
          <cell r="B1045" t="str">
            <v>2021-04-15</v>
          </cell>
          <cell r="C1045" t="str">
            <v>2067221</v>
          </cell>
          <cell r="D1045" t="str">
            <v>荃湾西如心酒店</v>
          </cell>
          <cell r="E1045" t="str">
            <v>Yip Wai Ling</v>
          </cell>
          <cell r="F1045" t="str">
            <v>2021-04-15</v>
          </cell>
          <cell r="G1045" t="str">
            <v>2021-04-17</v>
          </cell>
          <cell r="H1045" t="str">
            <v>退房日周结</v>
          </cell>
          <cell r="I1045" t="str">
            <v>0.00</v>
          </cell>
          <cell r="J1045" t="str">
            <v>RMB</v>
          </cell>
          <cell r="K1045" t="str">
            <v>0.00</v>
          </cell>
          <cell r="L1045">
            <v>0</v>
          </cell>
        </row>
        <row r="1046">
          <cell r="A1046">
            <v>587582452</v>
          </cell>
          <cell r="B1046" t="str">
            <v>2021-04-15</v>
          </cell>
          <cell r="C1046" t="str">
            <v>2068069</v>
          </cell>
          <cell r="D1046" t="str">
            <v>荃湾西如心酒店</v>
          </cell>
          <cell r="E1046" t="str">
            <v>Mak An Ki</v>
          </cell>
          <cell r="F1046" t="str">
            <v>2021-04-29</v>
          </cell>
          <cell r="G1046" t="str">
            <v>2021-04-30</v>
          </cell>
          <cell r="H1046" t="str">
            <v>退房日周结</v>
          </cell>
          <cell r="I1046" t="str">
            <v>0.00</v>
          </cell>
          <cell r="J1046" t="str">
            <v>RMB</v>
          </cell>
          <cell r="K1046" t="str">
            <v>0.00</v>
          </cell>
          <cell r="L1046">
            <v>0</v>
          </cell>
        </row>
        <row r="1047">
          <cell r="A1047">
            <v>284403955</v>
          </cell>
          <cell r="B1047" t="str">
            <v>2021-04-15</v>
          </cell>
          <cell r="C1047" t="str">
            <v>2068099</v>
          </cell>
          <cell r="D1047" t="str">
            <v>艾巴莎华美达切尔西酒店</v>
          </cell>
          <cell r="E1047" t="str">
            <v>Yaser Mahmoud</v>
          </cell>
          <cell r="F1047" t="str">
            <v>2021-04-18</v>
          </cell>
          <cell r="G1047" t="str">
            <v>2021-04-21</v>
          </cell>
          <cell r="H1047" t="str">
            <v>退房日周结</v>
          </cell>
          <cell r="I1047" t="str">
            <v>0.00</v>
          </cell>
          <cell r="J1047" t="str">
            <v>RMB</v>
          </cell>
          <cell r="K1047" t="str">
            <v>0.00</v>
          </cell>
          <cell r="L1047">
            <v>0</v>
          </cell>
        </row>
        <row r="1048">
          <cell r="A1048">
            <v>284408135</v>
          </cell>
          <cell r="B1048" t="str">
            <v>2021-04-15</v>
          </cell>
          <cell r="C1048" t="str">
            <v>2068268</v>
          </cell>
          <cell r="D1048" t="str">
            <v>卡尔加里贝斯特韦斯特精品自由港酒店</v>
          </cell>
          <cell r="E1048" t="str">
            <v>Kerry Ufuoma</v>
          </cell>
          <cell r="F1048" t="str">
            <v>2021-04-17</v>
          </cell>
          <cell r="G1048" t="str">
            <v>2021-04-20</v>
          </cell>
          <cell r="H1048" t="str">
            <v>退房日周结</v>
          </cell>
          <cell r="I1048" t="str">
            <v>0.00</v>
          </cell>
          <cell r="J1048" t="str">
            <v>RMB</v>
          </cell>
          <cell r="K1048" t="str">
            <v>0.00</v>
          </cell>
          <cell r="L1048">
            <v>0</v>
          </cell>
        </row>
        <row r="1049">
          <cell r="A1049">
            <v>587667516</v>
          </cell>
          <cell r="B1049" t="str">
            <v>2021-04-15</v>
          </cell>
          <cell r="C1049" t="str">
            <v>2068483</v>
          </cell>
          <cell r="D1049" t="str">
            <v>荃湾西如心酒店</v>
          </cell>
          <cell r="E1049" t="str">
            <v>Chan Tsz Pui</v>
          </cell>
          <cell r="F1049" t="str">
            <v>2021-04-19</v>
          </cell>
          <cell r="G1049" t="str">
            <v>2021-04-20</v>
          </cell>
          <cell r="H1049" t="str">
            <v>退房日周结</v>
          </cell>
          <cell r="I1049" t="str">
            <v>0.00</v>
          </cell>
          <cell r="J1049" t="str">
            <v>RMB</v>
          </cell>
          <cell r="K1049" t="str">
            <v>0.00</v>
          </cell>
          <cell r="L1049">
            <v>0</v>
          </cell>
        </row>
        <row r="1050">
          <cell r="A1050">
            <v>587669124</v>
          </cell>
          <cell r="B1050" t="str">
            <v>2021-04-15</v>
          </cell>
          <cell r="C1050" t="str">
            <v>2068487</v>
          </cell>
          <cell r="D1050" t="str">
            <v>荃湾西如心酒店</v>
          </cell>
          <cell r="E1050" t="str">
            <v>Chan Tsz Pui</v>
          </cell>
          <cell r="F1050" t="str">
            <v>2021-04-19</v>
          </cell>
          <cell r="G1050" t="str">
            <v>2021-04-20</v>
          </cell>
          <cell r="H1050" t="str">
            <v>退房日周结</v>
          </cell>
          <cell r="I1050" t="str">
            <v>0.00</v>
          </cell>
          <cell r="J1050" t="str">
            <v>RMB</v>
          </cell>
          <cell r="K1050" t="str">
            <v>0.00</v>
          </cell>
          <cell r="L1050">
            <v>0</v>
          </cell>
        </row>
        <row r="1051">
          <cell r="A1051">
            <v>587690048</v>
          </cell>
          <cell r="B1051" t="str">
            <v>2021-04-15</v>
          </cell>
          <cell r="C1051" t="str">
            <v>2068581</v>
          </cell>
          <cell r="D1051" t="str">
            <v>荃湾西如心酒店</v>
          </cell>
          <cell r="E1051" t="str">
            <v>Choi Yiu Choi</v>
          </cell>
          <cell r="F1051" t="str">
            <v>2021-04-21</v>
          </cell>
          <cell r="G1051" t="str">
            <v>2021-04-22</v>
          </cell>
          <cell r="H1051" t="str">
            <v>退房日周结</v>
          </cell>
          <cell r="I1051" t="str">
            <v>0.00</v>
          </cell>
          <cell r="J1051" t="str">
            <v>RMB</v>
          </cell>
          <cell r="K1051" t="str">
            <v>0.00</v>
          </cell>
          <cell r="L1051">
            <v>0</v>
          </cell>
        </row>
        <row r="1052">
          <cell r="A1052">
            <v>387041382</v>
          </cell>
          <cell r="B1052" t="str">
            <v>2021-04-16</v>
          </cell>
          <cell r="C1052" t="str">
            <v>2068711</v>
          </cell>
          <cell r="D1052" t="str">
            <v>布埃纳湖景罗森旅馆 - 前布纳维斯塔湖克拉丽奥旅馆</v>
          </cell>
          <cell r="E1052" t="str">
            <v>Perrett Jack</v>
          </cell>
          <cell r="F1052" t="str">
            <v>2021-04-29</v>
          </cell>
          <cell r="G1052" t="str">
            <v>2021-04-30</v>
          </cell>
          <cell r="H1052" t="str">
            <v>退房日周结</v>
          </cell>
          <cell r="I1052" t="str">
            <v>0.00</v>
          </cell>
          <cell r="J1052" t="str">
            <v>RMB</v>
          </cell>
          <cell r="K1052" t="str">
            <v>0.00</v>
          </cell>
          <cell r="L1052">
            <v>0</v>
          </cell>
        </row>
        <row r="1053">
          <cell r="A1053">
            <v>284324095</v>
          </cell>
          <cell r="B1053" t="str">
            <v>2021-04-16</v>
          </cell>
          <cell r="C1053" t="str">
            <v>2069635</v>
          </cell>
          <cell r="D1053" t="str">
            <v>迪拜皇冠酒店</v>
          </cell>
          <cell r="E1053" t="str">
            <v>SINGH INDERJEET</v>
          </cell>
          <cell r="F1053" t="str">
            <v>2021-04-19</v>
          </cell>
          <cell r="G1053" t="str">
            <v>2021-04-23</v>
          </cell>
          <cell r="H1053" t="str">
            <v>退房日周结</v>
          </cell>
          <cell r="I1053" t="str">
            <v>0.00</v>
          </cell>
          <cell r="J1053" t="str">
            <v>RMB</v>
          </cell>
          <cell r="K1053" t="str">
            <v>0.00</v>
          </cell>
          <cell r="L1053">
            <v>0</v>
          </cell>
        </row>
        <row r="1054">
          <cell r="A1054">
            <v>587949424</v>
          </cell>
          <cell r="B1054" t="str">
            <v>2021-04-16</v>
          </cell>
          <cell r="C1054" t="str">
            <v>2070090</v>
          </cell>
          <cell r="D1054" t="str">
            <v>荃湾西如心酒店</v>
          </cell>
          <cell r="E1054" t="str">
            <v>Hui Cheuk Lap</v>
          </cell>
          <cell r="F1054" t="str">
            <v>2021-04-21</v>
          </cell>
          <cell r="G1054" t="str">
            <v>2021-04-22</v>
          </cell>
          <cell r="H1054" t="str">
            <v>退房日周结</v>
          </cell>
          <cell r="I1054" t="str">
            <v>0.00</v>
          </cell>
          <cell r="J1054" t="str">
            <v>RMB</v>
          </cell>
          <cell r="K1054" t="str">
            <v>0.00</v>
          </cell>
          <cell r="L1054">
            <v>0</v>
          </cell>
        </row>
        <row r="1055">
          <cell r="A1055">
            <v>588159652</v>
          </cell>
          <cell r="B1055" t="str">
            <v>2021-04-17</v>
          </cell>
          <cell r="C1055" t="str">
            <v>2071190</v>
          </cell>
          <cell r="D1055" t="str">
            <v>香港永倫800酒店</v>
          </cell>
          <cell r="E1055" t="str">
            <v>Fung Chi keung</v>
          </cell>
          <cell r="F1055" t="str">
            <v>2021-04-21</v>
          </cell>
          <cell r="G1055" t="str">
            <v>2021-04-22</v>
          </cell>
          <cell r="H1055" t="str">
            <v>退房日周结</v>
          </cell>
          <cell r="I1055" t="str">
            <v>0.00</v>
          </cell>
          <cell r="J1055" t="str">
            <v>RMB</v>
          </cell>
          <cell r="K1055" t="str">
            <v>0.00</v>
          </cell>
          <cell r="L1055">
            <v>0</v>
          </cell>
        </row>
        <row r="1056">
          <cell r="A1056">
            <v>588169840</v>
          </cell>
          <cell r="B1056" t="str">
            <v>2021-04-17</v>
          </cell>
          <cell r="C1056" t="str">
            <v>2071259</v>
          </cell>
          <cell r="D1056" t="str">
            <v>荃湾西如心酒店</v>
          </cell>
          <cell r="E1056" t="str">
            <v>Fok Yee Ki</v>
          </cell>
          <cell r="F1056" t="str">
            <v>2021-04-24</v>
          </cell>
          <cell r="G1056" t="str">
            <v>2021-04-25</v>
          </cell>
          <cell r="H1056" t="str">
            <v>退房日周结</v>
          </cell>
          <cell r="I1056" t="str">
            <v>0.00</v>
          </cell>
          <cell r="J1056" t="str">
            <v>RMB</v>
          </cell>
          <cell r="K1056" t="str">
            <v>0.00</v>
          </cell>
          <cell r="L1056">
            <v>0</v>
          </cell>
        </row>
        <row r="1057">
          <cell r="A1057">
            <v>588175020</v>
          </cell>
          <cell r="B1057" t="str">
            <v>2021-04-17</v>
          </cell>
          <cell r="C1057" t="str">
            <v>2071296</v>
          </cell>
          <cell r="D1057" t="str">
            <v>荃湾西如心酒店</v>
          </cell>
          <cell r="E1057" t="str">
            <v>Lee Tsz kwan</v>
          </cell>
          <cell r="F1057" t="str">
            <v>2021-05-07</v>
          </cell>
          <cell r="G1057" t="str">
            <v>2021-05-09</v>
          </cell>
          <cell r="H1057" t="str">
            <v>退房日周结</v>
          </cell>
          <cell r="I1057" t="str">
            <v>0.00</v>
          </cell>
          <cell r="J1057" t="str">
            <v>RMB</v>
          </cell>
          <cell r="K1057" t="str">
            <v>0.00</v>
          </cell>
          <cell r="L1057">
            <v>0</v>
          </cell>
        </row>
        <row r="1058">
          <cell r="A1058">
            <v>588240332</v>
          </cell>
          <cell r="B1058" t="str">
            <v>2021-04-18</v>
          </cell>
          <cell r="C1058" t="str">
            <v>2071584</v>
          </cell>
          <cell r="D1058" t="str">
            <v>荃湾西如心酒店</v>
          </cell>
          <cell r="E1058" t="str">
            <v>Sai Au Yeung</v>
          </cell>
          <cell r="F1058" t="str">
            <v>2021-04-20</v>
          </cell>
          <cell r="G1058" t="str">
            <v>2021-04-21</v>
          </cell>
          <cell r="H1058" t="str">
            <v>退房日周结</v>
          </cell>
          <cell r="I1058" t="str">
            <v>0.00</v>
          </cell>
          <cell r="J1058" t="str">
            <v>RMB</v>
          </cell>
          <cell r="K1058" t="str">
            <v>0.00</v>
          </cell>
          <cell r="L1058">
            <v>0</v>
          </cell>
        </row>
        <row r="1059">
          <cell r="A1059">
            <v>588282984</v>
          </cell>
          <cell r="B1059" t="str">
            <v>2021-04-18</v>
          </cell>
          <cell r="C1059" t="str">
            <v>2071816</v>
          </cell>
          <cell r="D1059" t="str">
            <v>荃湾西如心酒店</v>
          </cell>
          <cell r="E1059" t="str">
            <v>Ngau Ka Man</v>
          </cell>
          <cell r="F1059" t="str">
            <v>2021-04-24</v>
          </cell>
          <cell r="G1059" t="str">
            <v>2021-04-25</v>
          </cell>
          <cell r="H1059" t="str">
            <v>退房日周结</v>
          </cell>
          <cell r="I1059" t="str">
            <v>0.00</v>
          </cell>
          <cell r="J1059" t="str">
            <v>RMB</v>
          </cell>
          <cell r="K1059" t="str">
            <v>0.00</v>
          </cell>
          <cell r="L1059">
            <v>0</v>
          </cell>
        </row>
        <row r="1060">
          <cell r="A1060">
            <v>387675862</v>
          </cell>
          <cell r="B1060" t="str">
            <v>2021-04-18</v>
          </cell>
          <cell r="C1060" t="str">
            <v>2072121</v>
          </cell>
          <cell r="D1060" t="str">
            <v>安大略安大略机场德林酒店</v>
          </cell>
          <cell r="E1060" t="str">
            <v>Neff Vanessa</v>
          </cell>
          <cell r="F1060" t="str">
            <v>2021-04-28</v>
          </cell>
          <cell r="G1060" t="str">
            <v>2021-04-29</v>
          </cell>
          <cell r="H1060" t="str">
            <v>退房日周结</v>
          </cell>
          <cell r="I1060" t="str">
            <v>0.00</v>
          </cell>
          <cell r="J1060" t="str">
            <v>RMB</v>
          </cell>
          <cell r="K1060" t="str">
            <v>0.00</v>
          </cell>
          <cell r="L1060">
            <v>0</v>
          </cell>
        </row>
        <row r="1061">
          <cell r="A1061">
            <v>588441368</v>
          </cell>
          <cell r="B1061" t="str">
            <v>2021-04-18</v>
          </cell>
          <cell r="C1061" t="str">
            <v>2072737</v>
          </cell>
          <cell r="D1061" t="str">
            <v>荃湾西如心酒店</v>
          </cell>
          <cell r="E1061" t="str">
            <v>So Yu Hin</v>
          </cell>
          <cell r="F1061" t="str">
            <v>2021-04-24</v>
          </cell>
          <cell r="G1061" t="str">
            <v>2021-04-25</v>
          </cell>
          <cell r="H1061" t="str">
            <v>退房日周结</v>
          </cell>
          <cell r="I1061" t="str">
            <v>0.00</v>
          </cell>
          <cell r="J1061" t="str">
            <v>RMB</v>
          </cell>
          <cell r="K1061" t="str">
            <v>0.00</v>
          </cell>
          <cell r="L1061">
            <v>0</v>
          </cell>
        </row>
        <row r="1062">
          <cell r="A1062">
            <v>387752882</v>
          </cell>
          <cell r="B1062" t="str">
            <v>2021-04-19</v>
          </cell>
          <cell r="C1062" t="str">
            <v>2072952</v>
          </cell>
          <cell r="D1062" t="str">
            <v>蒙太奇鹿谷酒店</v>
          </cell>
          <cell r="E1062" t="str">
            <v>Sunde Sam</v>
          </cell>
          <cell r="F1062" t="str">
            <v>2021-05-14</v>
          </cell>
          <cell r="G1062" t="str">
            <v>2021-05-16</v>
          </cell>
          <cell r="H1062" t="str">
            <v>退房日周结</v>
          </cell>
          <cell r="I1062" t="str">
            <v>0.00</v>
          </cell>
          <cell r="J1062" t="str">
            <v>RMB</v>
          </cell>
          <cell r="K1062" t="str">
            <v>0.00</v>
          </cell>
          <cell r="L1062">
            <v>0</v>
          </cell>
        </row>
        <row r="1063">
          <cell r="A1063">
            <v>588542220</v>
          </cell>
          <cell r="B1063" t="str">
            <v>2021-04-19</v>
          </cell>
          <cell r="C1063" t="str">
            <v>2073181</v>
          </cell>
          <cell r="D1063" t="str">
            <v>荃湾西如心酒店</v>
          </cell>
          <cell r="E1063" t="str">
            <v>Lam Andrew</v>
          </cell>
          <cell r="F1063" t="str">
            <v>2021-04-28</v>
          </cell>
          <cell r="G1063" t="str">
            <v>2021-04-29</v>
          </cell>
          <cell r="H1063" t="str">
            <v>退房日周结</v>
          </cell>
          <cell r="I1063" t="str">
            <v>0.00</v>
          </cell>
          <cell r="J1063" t="str">
            <v>RMB</v>
          </cell>
          <cell r="K1063" t="str">
            <v>0.00</v>
          </cell>
          <cell r="L1063">
            <v>0</v>
          </cell>
        </row>
        <row r="1064">
          <cell r="A1064">
            <v>588572056</v>
          </cell>
          <cell r="B1064" t="str">
            <v>2021-04-19</v>
          </cell>
          <cell r="C1064" t="str">
            <v>2073367</v>
          </cell>
          <cell r="D1064" t="str">
            <v>荃湾西如心酒店</v>
          </cell>
          <cell r="E1064" t="str">
            <v>mn mm</v>
          </cell>
          <cell r="F1064" t="str">
            <v>2021-04-21</v>
          </cell>
          <cell r="G1064" t="str">
            <v>2021-04-22</v>
          </cell>
          <cell r="H1064" t="str">
            <v>退房日周结</v>
          </cell>
          <cell r="I1064" t="str">
            <v>0.00</v>
          </cell>
          <cell r="J1064" t="str">
            <v>RMB</v>
          </cell>
          <cell r="K1064" t="str">
            <v>0.00</v>
          </cell>
          <cell r="L1064">
            <v>0</v>
          </cell>
        </row>
        <row r="1065">
          <cell r="A1065">
            <v>588646856</v>
          </cell>
          <cell r="B1065" t="str">
            <v>2021-04-19</v>
          </cell>
          <cell r="C1065" t="str">
            <v>2073792</v>
          </cell>
          <cell r="D1065" t="str">
            <v>香港黄金海岸酒店</v>
          </cell>
          <cell r="E1065" t="str">
            <v>LEUNG LAI FUN</v>
          </cell>
          <cell r="F1065" t="str">
            <v>2021-04-22</v>
          </cell>
          <cell r="G1065" t="str">
            <v>2021-04-23</v>
          </cell>
          <cell r="H1065" t="str">
            <v>退房日周结</v>
          </cell>
          <cell r="I1065" t="str">
            <v>0.00</v>
          </cell>
          <cell r="J1065" t="str">
            <v>RMB</v>
          </cell>
          <cell r="K1065" t="str">
            <v>0.00</v>
          </cell>
          <cell r="L1065">
            <v>0</v>
          </cell>
        </row>
        <row r="1066">
          <cell r="A1066">
            <v>588660140</v>
          </cell>
          <cell r="B1066" t="str">
            <v>2021-04-19</v>
          </cell>
          <cell r="C1066" t="str">
            <v>2073868</v>
          </cell>
          <cell r="D1066" t="str">
            <v>荃湾西如心酒店</v>
          </cell>
          <cell r="E1066" t="str">
            <v>Yu Chun Ho</v>
          </cell>
          <cell r="F1066" t="str">
            <v>2021-04-21</v>
          </cell>
          <cell r="G1066" t="str">
            <v>2021-04-22</v>
          </cell>
          <cell r="H1066" t="str">
            <v>退房日周结</v>
          </cell>
          <cell r="I1066" t="str">
            <v>0.00</v>
          </cell>
          <cell r="J1066" t="str">
            <v>RMB</v>
          </cell>
          <cell r="K1066" t="str">
            <v>0.00</v>
          </cell>
          <cell r="L1066">
            <v>0</v>
          </cell>
        </row>
        <row r="1067">
          <cell r="A1067">
            <v>284551699</v>
          </cell>
          <cell r="B1067" t="str">
            <v>2021-04-19</v>
          </cell>
          <cell r="C1067" t="str">
            <v>2073981</v>
          </cell>
          <cell r="D1067" t="str">
            <v>北京燕莎中心凯宾斯基饭店</v>
          </cell>
          <cell r="E1067" t="str">
            <v>Schneckenreither Alexander</v>
          </cell>
          <cell r="F1067" t="str">
            <v>2021-04-28</v>
          </cell>
          <cell r="G1067" t="str">
            <v>2021-04-30</v>
          </cell>
          <cell r="H1067" t="str">
            <v>退房日周结</v>
          </cell>
          <cell r="I1067" t="str">
            <v>0.00</v>
          </cell>
          <cell r="J1067" t="str">
            <v>RMB</v>
          </cell>
          <cell r="K1067" t="str">
            <v>0.00</v>
          </cell>
          <cell r="L1067">
            <v>0</v>
          </cell>
        </row>
        <row r="1068">
          <cell r="A1068">
            <v>588716304</v>
          </cell>
          <cell r="B1068" t="str">
            <v>2021-04-19</v>
          </cell>
          <cell r="C1068" t="str">
            <v>2074134</v>
          </cell>
          <cell r="D1068" t="str">
            <v>荃湾西如心酒店</v>
          </cell>
          <cell r="E1068" t="str">
            <v>Chok Ka Yee Pinky</v>
          </cell>
          <cell r="F1068" t="str">
            <v>2021-04-24</v>
          </cell>
          <cell r="G1068" t="str">
            <v>2021-04-25</v>
          </cell>
          <cell r="H1068" t="str">
            <v>退房日周结</v>
          </cell>
          <cell r="I1068" t="str">
            <v>0.00</v>
          </cell>
          <cell r="J1068" t="str">
            <v>RMB</v>
          </cell>
          <cell r="K1068" t="str">
            <v>0.00</v>
          </cell>
          <cell r="L1068">
            <v>0</v>
          </cell>
        </row>
        <row r="1069">
          <cell r="A1069">
            <v>588796172</v>
          </cell>
          <cell r="B1069" t="str">
            <v>2021-04-20</v>
          </cell>
          <cell r="C1069" t="str">
            <v>2074431</v>
          </cell>
          <cell r="D1069" t="str">
            <v>富豪香港酒店</v>
          </cell>
          <cell r="E1069" t="str">
            <v>Nai Kin Li</v>
          </cell>
          <cell r="F1069" t="str">
            <v>2021-05-01</v>
          </cell>
          <cell r="G1069" t="str">
            <v>2021-05-02</v>
          </cell>
          <cell r="H1069" t="str">
            <v>退房日周结</v>
          </cell>
          <cell r="I1069" t="str">
            <v>0.00</v>
          </cell>
          <cell r="J1069" t="str">
            <v>RMB</v>
          </cell>
          <cell r="K1069" t="str">
            <v>0.00</v>
          </cell>
          <cell r="L1069">
            <v>0</v>
          </cell>
        </row>
        <row r="1070">
          <cell r="A1070">
            <v>588856920</v>
          </cell>
          <cell r="B1070" t="str">
            <v>2021-04-20</v>
          </cell>
          <cell r="C1070" t="str">
            <v>2074737</v>
          </cell>
          <cell r="D1070" t="str">
            <v>荃湾西如心酒店</v>
          </cell>
          <cell r="E1070" t="str">
            <v>Chan Suet yee sally</v>
          </cell>
          <cell r="F1070" t="str">
            <v>2021-04-27</v>
          </cell>
          <cell r="G1070" t="str">
            <v>2021-04-28</v>
          </cell>
          <cell r="H1070" t="str">
            <v>退房日周结</v>
          </cell>
          <cell r="I1070" t="str">
            <v>0.00</v>
          </cell>
          <cell r="J1070" t="str">
            <v>RMB</v>
          </cell>
          <cell r="K1070" t="str">
            <v>0.00</v>
          </cell>
          <cell r="L1070">
            <v>0</v>
          </cell>
        </row>
        <row r="1071">
          <cell r="A1071">
            <v>588857480</v>
          </cell>
          <cell r="B1071" t="str">
            <v>2021-04-20</v>
          </cell>
          <cell r="C1071" t="str">
            <v>2074743</v>
          </cell>
          <cell r="D1071" t="str">
            <v>荃湾西如心酒店</v>
          </cell>
          <cell r="E1071" t="str">
            <v>Chan Suet yee sally</v>
          </cell>
          <cell r="F1071" t="str">
            <v>2021-04-27</v>
          </cell>
          <cell r="G1071" t="str">
            <v>2021-04-28</v>
          </cell>
          <cell r="H1071" t="str">
            <v>退房日周结</v>
          </cell>
          <cell r="I1071" t="str">
            <v>0.00</v>
          </cell>
          <cell r="J1071" t="str">
            <v>RMB</v>
          </cell>
          <cell r="K1071" t="str">
            <v>0.00</v>
          </cell>
          <cell r="L1071">
            <v>0</v>
          </cell>
        </row>
        <row r="1072">
          <cell r="A1072">
            <v>588858216</v>
          </cell>
          <cell r="B1072" t="str">
            <v>2021-04-20</v>
          </cell>
          <cell r="C1072" t="str">
            <v>2074749</v>
          </cell>
          <cell r="D1072" t="str">
            <v>荃湾西如心酒店</v>
          </cell>
          <cell r="E1072" t="str">
            <v>Chan Suet yee sally</v>
          </cell>
          <cell r="F1072" t="str">
            <v>2021-04-27</v>
          </cell>
          <cell r="G1072" t="str">
            <v>2021-04-28</v>
          </cell>
          <cell r="H1072" t="str">
            <v>退房日周结</v>
          </cell>
          <cell r="I1072" t="str">
            <v>0.00</v>
          </cell>
          <cell r="J1072" t="str">
            <v>RMB</v>
          </cell>
          <cell r="K1072" t="str">
            <v>0.00</v>
          </cell>
          <cell r="L1072">
            <v>0</v>
          </cell>
        </row>
        <row r="1073">
          <cell r="A1073">
            <v>589028544</v>
          </cell>
          <cell r="B1073" t="str">
            <v>2021-04-20</v>
          </cell>
          <cell r="C1073" t="str">
            <v>2075570</v>
          </cell>
          <cell r="D1073" t="str">
            <v>荃湾西如心酒店</v>
          </cell>
          <cell r="E1073" t="str">
            <v>wong kwok man</v>
          </cell>
          <cell r="F1073" t="str">
            <v>2021-04-21</v>
          </cell>
          <cell r="G1073" t="str">
            <v>2021-04-22</v>
          </cell>
          <cell r="H1073" t="str">
            <v>退房日周结</v>
          </cell>
          <cell r="I1073" t="str">
            <v>445.00</v>
          </cell>
          <cell r="J1073" t="str">
            <v>RMB</v>
          </cell>
          <cell r="K1073" t="str">
            <v>445.00</v>
          </cell>
          <cell r="L1073">
            <v>0</v>
          </cell>
        </row>
        <row r="1074">
          <cell r="A1074">
            <v>589335120</v>
          </cell>
          <cell r="B1074" t="str">
            <v>2021-04-22</v>
          </cell>
          <cell r="C1074" t="str">
            <v>2077049</v>
          </cell>
          <cell r="D1074" t="str">
            <v>香港帝景酒店</v>
          </cell>
          <cell r="E1074" t="str">
            <v>YIP Oi Yan</v>
          </cell>
          <cell r="F1074" t="str">
            <v>2021-04-30</v>
          </cell>
          <cell r="G1074" t="str">
            <v>2021-05-01</v>
          </cell>
          <cell r="H1074" t="str">
            <v>退房日周结</v>
          </cell>
          <cell r="I1074" t="str">
            <v>0.00</v>
          </cell>
          <cell r="J1074" t="str">
            <v>RMB</v>
          </cell>
          <cell r="K1074" t="str">
            <v>0.00</v>
          </cell>
          <cell r="L1074">
            <v>0</v>
          </cell>
        </row>
        <row r="1075">
          <cell r="A1075">
            <v>589989396</v>
          </cell>
          <cell r="B1075" t="str">
            <v>2021-04-24</v>
          </cell>
          <cell r="C1075" t="str">
            <v>2081273</v>
          </cell>
          <cell r="D1075" t="str">
            <v>九龙东如心酒店</v>
          </cell>
          <cell r="E1075" t="str">
            <v>Yip Lai</v>
          </cell>
          <cell r="F1075" t="str">
            <v>2021-05-10</v>
          </cell>
          <cell r="G1075" t="str">
            <v>2021-05-11</v>
          </cell>
          <cell r="H1075" t="str">
            <v>退房日周结</v>
          </cell>
          <cell r="I1075" t="str">
            <v>0.00</v>
          </cell>
          <cell r="J1075" t="str">
            <v>RMB</v>
          </cell>
          <cell r="K1075" t="str">
            <v>0.00</v>
          </cell>
          <cell r="L1075">
            <v>0</v>
          </cell>
        </row>
        <row r="1076">
          <cell r="A1076">
            <v>589989688</v>
          </cell>
          <cell r="B1076" t="str">
            <v>2021-04-24</v>
          </cell>
          <cell r="C1076" t="str">
            <v>2081275</v>
          </cell>
          <cell r="D1076" t="str">
            <v>九龙东如心酒店</v>
          </cell>
          <cell r="E1076" t="str">
            <v>Yip Lai</v>
          </cell>
          <cell r="F1076" t="str">
            <v>2021-05-10</v>
          </cell>
          <cell r="G1076" t="str">
            <v>2021-05-11</v>
          </cell>
          <cell r="H1076" t="str">
            <v>退房日周结</v>
          </cell>
          <cell r="I1076" t="str">
            <v>0.00</v>
          </cell>
          <cell r="J1076" t="str">
            <v>RMB</v>
          </cell>
          <cell r="K1076" t="str">
            <v>0.00</v>
          </cell>
          <cell r="L1076">
            <v>0</v>
          </cell>
        </row>
        <row r="1077">
          <cell r="A1077">
            <v>561864893</v>
          </cell>
          <cell r="B1077" t="str">
            <v>2021-04-25</v>
          </cell>
          <cell r="C1077" t="str">
            <v>2082718</v>
          </cell>
          <cell r="D1077" t="str">
            <v>SP素万那普酒店</v>
          </cell>
          <cell r="E1077" t="str">
            <v>Rice Robert</v>
          </cell>
          <cell r="F1077" t="str">
            <v>2021-05-12</v>
          </cell>
          <cell r="G1077" t="str">
            <v>2021-05-15</v>
          </cell>
          <cell r="H1077" t="str">
            <v>退房日周结</v>
          </cell>
          <cell r="I1077" t="str">
            <v>0.00</v>
          </cell>
          <cell r="J1077" t="str">
            <v>RMB</v>
          </cell>
          <cell r="K1077" t="str">
            <v>0.00</v>
          </cell>
          <cell r="L1077">
            <v>0</v>
          </cell>
        </row>
        <row r="1078">
          <cell r="A1078">
            <v>284768263</v>
          </cell>
          <cell r="B1078" t="str">
            <v>2021-04-25</v>
          </cell>
          <cell r="C1078" t="str">
            <v>2083476</v>
          </cell>
          <cell r="D1078" t="str">
            <v>迪拜千禧广场酒店</v>
          </cell>
          <cell r="E1078" t="str">
            <v>sajjad Ali</v>
          </cell>
          <cell r="F1078" t="str">
            <v>2021-04-25</v>
          </cell>
          <cell r="G1078" t="str">
            <v>2021-04-26</v>
          </cell>
          <cell r="H1078" t="str">
            <v>退房日周结</v>
          </cell>
          <cell r="I1078" t="str">
            <v>0.00</v>
          </cell>
          <cell r="J1078" t="str">
            <v>RMB</v>
          </cell>
          <cell r="K1078" t="str">
            <v>0.00</v>
          </cell>
          <cell r="L1078">
            <v>0</v>
          </cell>
        </row>
        <row r="1079">
          <cell r="A1079">
            <v>561951229</v>
          </cell>
          <cell r="B1079" t="str">
            <v>2021-04-25</v>
          </cell>
          <cell r="C1079" t="str">
            <v>2084105</v>
          </cell>
          <cell r="D1079" t="str">
            <v>汤斯维尔市莱吉斯南岸酒店</v>
          </cell>
          <cell r="E1079" t="str">
            <v>sabljak Horowitz Adam</v>
          </cell>
          <cell r="F1079" t="str">
            <v>2021-04-26</v>
          </cell>
          <cell r="G1079" t="str">
            <v>2021-04-27</v>
          </cell>
          <cell r="H1079" t="str">
            <v>退房日周结</v>
          </cell>
          <cell r="I1079" t="str">
            <v>0.00</v>
          </cell>
          <cell r="J1079" t="str">
            <v>RMB</v>
          </cell>
          <cell r="K1079" t="str">
            <v>0.00</v>
          </cell>
          <cell r="L1079">
            <v>0</v>
          </cell>
        </row>
        <row r="1080">
          <cell r="A1080">
            <v>389853274</v>
          </cell>
          <cell r="B1080" t="str">
            <v>2021-04-27</v>
          </cell>
          <cell r="C1080" t="str">
            <v>2086590</v>
          </cell>
          <cell r="D1080" t="str">
            <v>胡佛水坝小屋</v>
          </cell>
          <cell r="E1080" t="str">
            <v>Quintanilla Perla</v>
          </cell>
          <cell r="F1080" t="str">
            <v>2021-05-01</v>
          </cell>
          <cell r="G1080" t="str">
            <v>2021-05-02</v>
          </cell>
          <cell r="H1080" t="str">
            <v>退房日周结</v>
          </cell>
          <cell r="I1080" t="str">
            <v>0.00</v>
          </cell>
          <cell r="J1080" t="str">
            <v>RMB</v>
          </cell>
          <cell r="K1080" t="str">
            <v>0.00</v>
          </cell>
          <cell r="L1080">
            <v>0</v>
          </cell>
        </row>
        <row r="1081">
          <cell r="A1081">
            <v>590887176</v>
          </cell>
          <cell r="B1081" t="str">
            <v>2021-04-27</v>
          </cell>
          <cell r="C1081" t="str">
            <v>2087608</v>
          </cell>
          <cell r="D1081" t="str">
            <v>克拉斯300公寓</v>
          </cell>
          <cell r="E1081" t="str">
            <v>Jeong min Shin</v>
          </cell>
          <cell r="F1081" t="str">
            <v>2021-05-01</v>
          </cell>
          <cell r="G1081" t="str">
            <v>2021-05-02</v>
          </cell>
          <cell r="H1081" t="str">
            <v>退房日周结</v>
          </cell>
          <cell r="I1081" t="str">
            <v>0.00</v>
          </cell>
          <cell r="J1081" t="str">
            <v>RMB</v>
          </cell>
          <cell r="K1081" t="str">
            <v>0.00</v>
          </cell>
          <cell r="L1081">
            <v>0</v>
          </cell>
        </row>
        <row r="1082">
          <cell r="A1082">
            <v>590915152</v>
          </cell>
          <cell r="B1082" t="str">
            <v>2021-04-27</v>
          </cell>
          <cell r="C1082" t="str">
            <v>2087743</v>
          </cell>
          <cell r="D1082" t="str">
            <v>荃湾西如心酒店</v>
          </cell>
          <cell r="E1082" t="str">
            <v>CHAN Yee Ying</v>
          </cell>
          <cell r="F1082" t="str">
            <v>2021-05-07</v>
          </cell>
          <cell r="G1082" t="str">
            <v>2021-05-08</v>
          </cell>
          <cell r="H1082" t="str">
            <v>退房日周结</v>
          </cell>
          <cell r="I1082" t="str">
            <v>0.00</v>
          </cell>
          <cell r="J1082" t="str">
            <v>RMB</v>
          </cell>
          <cell r="K1082" t="str">
            <v>0.00</v>
          </cell>
          <cell r="L1082">
            <v>0</v>
          </cell>
        </row>
        <row r="1083">
          <cell r="A1083">
            <v>284880627</v>
          </cell>
          <cell r="B1083" t="str">
            <v>2021-04-28</v>
          </cell>
          <cell r="C1083" t="str">
            <v>2088859</v>
          </cell>
          <cell r="D1083" t="str">
            <v>新加坡泛太平洋酒店</v>
          </cell>
          <cell r="E1083" t="str">
            <v>das sonu</v>
          </cell>
          <cell r="F1083" t="str">
            <v>2021-05-13</v>
          </cell>
          <cell r="G1083" t="str">
            <v>2021-05-14</v>
          </cell>
          <cell r="H1083" t="str">
            <v>退房日周结</v>
          </cell>
          <cell r="I1083" t="str">
            <v>0.00</v>
          </cell>
          <cell r="J1083" t="str">
            <v>RMB</v>
          </cell>
          <cell r="K1083" t="str">
            <v>0.00</v>
          </cell>
          <cell r="L1083">
            <v>0</v>
          </cell>
        </row>
        <row r="1084">
          <cell r="A1084">
            <v>591294444</v>
          </cell>
          <cell r="B1084" t="str">
            <v>2021-04-29</v>
          </cell>
          <cell r="C1084" t="str">
            <v>2090365</v>
          </cell>
          <cell r="D1084" t="str">
            <v>香港憙酒店</v>
          </cell>
          <cell r="E1084" t="str">
            <v>LEUNG CHUN SHING</v>
          </cell>
          <cell r="F1084" t="str">
            <v>2021-04-30</v>
          </cell>
          <cell r="G1084" t="str">
            <v>2021-05-01</v>
          </cell>
          <cell r="H1084" t="str">
            <v>退房日周结</v>
          </cell>
          <cell r="I1084" t="str">
            <v>0.00</v>
          </cell>
          <cell r="J1084" t="str">
            <v>RMB</v>
          </cell>
          <cell r="K1084" t="str">
            <v>0.00</v>
          </cell>
          <cell r="L1084">
            <v>0</v>
          </cell>
        </row>
        <row r="1085">
          <cell r="A1085">
            <v>591482236</v>
          </cell>
          <cell r="B1085" t="str">
            <v>2021-04-29</v>
          </cell>
          <cell r="C1085" t="str">
            <v>2091660</v>
          </cell>
          <cell r="D1085" t="str">
            <v>香港银矿湾渡假酒店</v>
          </cell>
          <cell r="E1085" t="str">
            <v>Pau Hang Yee Syliva</v>
          </cell>
          <cell r="F1085" t="str">
            <v>2021-05-16</v>
          </cell>
          <cell r="G1085" t="str">
            <v>2021-05-17</v>
          </cell>
          <cell r="H1085" t="str">
            <v>退房日周结</v>
          </cell>
          <cell r="I1085" t="str">
            <v>0.00</v>
          </cell>
          <cell r="J1085" t="str">
            <v>RMB</v>
          </cell>
          <cell r="K1085" t="str">
            <v>0.00</v>
          </cell>
          <cell r="L1085">
            <v>0</v>
          </cell>
        </row>
        <row r="1086">
          <cell r="A1086">
            <v>591535068</v>
          </cell>
          <cell r="B1086" t="str">
            <v>2021-04-30</v>
          </cell>
          <cell r="C1086" t="str">
            <v>2091926</v>
          </cell>
          <cell r="D1086" t="str">
            <v>上海王宝和大酒店</v>
          </cell>
          <cell r="E1086" t="str">
            <v>lin wei.</v>
          </cell>
          <cell r="F1086" t="str">
            <v>2021-05-02</v>
          </cell>
          <cell r="G1086" t="str">
            <v>2021-05-03</v>
          </cell>
          <cell r="H1086" t="str">
            <v>退房日周结</v>
          </cell>
          <cell r="I1086" t="str">
            <v>0.00</v>
          </cell>
          <cell r="J1086" t="str">
            <v>RMB</v>
          </cell>
          <cell r="K1086" t="str">
            <v>0.00</v>
          </cell>
          <cell r="L1086">
            <v>0</v>
          </cell>
        </row>
        <row r="1087">
          <cell r="A1087">
            <v>592197176</v>
          </cell>
          <cell r="B1087" t="str">
            <v>2021-05-02</v>
          </cell>
          <cell r="C1087" t="str">
            <v>2096212</v>
          </cell>
          <cell r="D1087" t="str">
            <v>香港君立酒店</v>
          </cell>
          <cell r="E1087" t="str">
            <v>Tsang Yuk Yee</v>
          </cell>
          <cell r="F1087" t="str">
            <v>2021-05-02</v>
          </cell>
          <cell r="G1087" t="str">
            <v>2021-05-03</v>
          </cell>
          <cell r="H1087" t="str">
            <v>退房日周结</v>
          </cell>
          <cell r="I1087" t="str">
            <v>0.00</v>
          </cell>
          <cell r="J1087" t="str">
            <v>RMB</v>
          </cell>
          <cell r="K1087" t="str">
            <v>0.00</v>
          </cell>
          <cell r="L1087">
            <v>0</v>
          </cell>
        </row>
        <row r="1088">
          <cell r="A1088">
            <v>592372596</v>
          </cell>
          <cell r="B1088" t="str">
            <v>2021-05-03</v>
          </cell>
          <cell r="C1088" t="str">
            <v>2097071</v>
          </cell>
          <cell r="D1088" t="str">
            <v>沈阳皇朝万鑫酒店</v>
          </cell>
          <cell r="E1088" t="str">
            <v>Chen WenZheng</v>
          </cell>
          <cell r="F1088" t="str">
            <v>2021-05-03</v>
          </cell>
          <cell r="G1088" t="str">
            <v>2021-05-04</v>
          </cell>
          <cell r="H1088" t="str">
            <v>退房日周结</v>
          </cell>
          <cell r="I1088" t="str">
            <v>0.00</v>
          </cell>
          <cell r="J1088" t="str">
            <v>RMB</v>
          </cell>
          <cell r="K1088" t="str">
            <v>0.00</v>
          </cell>
          <cell r="L1088">
            <v>0</v>
          </cell>
        </row>
        <row r="1089">
          <cell r="A1089">
            <v>592406956</v>
          </cell>
          <cell r="B1089" t="str">
            <v>2021-05-03</v>
          </cell>
          <cell r="C1089" t="str">
            <v>2097271</v>
          </cell>
          <cell r="D1089" t="str">
            <v>荃湾西如心酒店</v>
          </cell>
          <cell r="E1089" t="str">
            <v>Kohimomoshima Kohimomoshima</v>
          </cell>
          <cell r="F1089" t="str">
            <v>2021-05-06</v>
          </cell>
          <cell r="G1089" t="str">
            <v>2021-05-07</v>
          </cell>
          <cell r="H1089" t="str">
            <v>退房日周结</v>
          </cell>
          <cell r="I1089" t="str">
            <v>0.00</v>
          </cell>
          <cell r="J1089" t="str">
            <v>RMB</v>
          </cell>
          <cell r="K1089" t="str">
            <v>0.00</v>
          </cell>
          <cell r="L1089">
            <v>0</v>
          </cell>
        </row>
        <row r="1090">
          <cell r="A1090">
            <v>285098071</v>
          </cell>
          <cell r="B1090" t="str">
            <v>2021-05-03</v>
          </cell>
          <cell r="C1090" t="str">
            <v>2098058</v>
          </cell>
          <cell r="D1090" t="str">
            <v>济州神话世界度假酒店-蓝鼎</v>
          </cell>
          <cell r="E1090" t="str">
            <v>Yang Doohee</v>
          </cell>
          <cell r="F1090" t="str">
            <v>2021-05-04</v>
          </cell>
          <cell r="G1090" t="str">
            <v>2021-05-05</v>
          </cell>
          <cell r="H1090" t="str">
            <v>退房日周结</v>
          </cell>
          <cell r="I1090" t="str">
            <v>0.00</v>
          </cell>
          <cell r="J1090" t="str">
            <v>RMB</v>
          </cell>
          <cell r="K1090" t="str">
            <v>0.00</v>
          </cell>
          <cell r="L1090">
            <v>0</v>
          </cell>
        </row>
        <row r="1091">
          <cell r="A1091">
            <v>592520604</v>
          </cell>
          <cell r="B1091" t="str">
            <v>2021-05-03</v>
          </cell>
          <cell r="C1091" t="str">
            <v>2098062</v>
          </cell>
          <cell r="D1091" t="str">
            <v>澳门雅辰酒店 (前金丽华酒店)</v>
          </cell>
          <cell r="E1091" t="str">
            <v>Hardwick Jim</v>
          </cell>
          <cell r="F1091" t="str">
            <v>2021-05-05</v>
          </cell>
          <cell r="G1091" t="str">
            <v>2021-05-06</v>
          </cell>
          <cell r="H1091" t="str">
            <v>退房日周结</v>
          </cell>
          <cell r="I1091" t="str">
            <v>0.00</v>
          </cell>
          <cell r="J1091" t="str">
            <v>RMB</v>
          </cell>
          <cell r="K1091" t="str">
            <v>0.00</v>
          </cell>
          <cell r="L1091">
            <v>0</v>
          </cell>
        </row>
        <row r="1092">
          <cell r="A1092">
            <v>592697612</v>
          </cell>
          <cell r="B1092" t="str">
            <v>2021-05-04</v>
          </cell>
          <cell r="C1092" t="str">
            <v>2099179</v>
          </cell>
          <cell r="D1092" t="str">
            <v>香港微18</v>
          </cell>
          <cell r="E1092" t="str">
            <v>NIP WAYNE</v>
          </cell>
          <cell r="F1092" t="str">
            <v>2021-05-04</v>
          </cell>
          <cell r="G1092" t="str">
            <v>2021-05-05</v>
          </cell>
          <cell r="H1092" t="str">
            <v>退房日周结</v>
          </cell>
          <cell r="I1092" t="str">
            <v>0.00</v>
          </cell>
          <cell r="J1092" t="str">
            <v>RMB</v>
          </cell>
          <cell r="K1092" t="str">
            <v>0.00</v>
          </cell>
          <cell r="L1092">
            <v>0</v>
          </cell>
        </row>
        <row r="1093">
          <cell r="A1093">
            <v>563194205</v>
          </cell>
          <cell r="B1093" t="str">
            <v>2021-05-04</v>
          </cell>
          <cell r="C1093" t="str">
            <v>2099642</v>
          </cell>
          <cell r="D1093" t="str">
            <v>吉隆坡哈达马斯帝盛酒店</v>
          </cell>
          <cell r="E1093" t="str">
            <v>ABD HALIM NUR AMALINA</v>
          </cell>
          <cell r="F1093" t="str">
            <v>2021-05-15</v>
          </cell>
          <cell r="G1093" t="str">
            <v>2021-05-16</v>
          </cell>
          <cell r="H1093" t="str">
            <v>退房日周结</v>
          </cell>
          <cell r="I1093" t="str">
            <v>0.00</v>
          </cell>
          <cell r="J1093" t="str">
            <v>RMB</v>
          </cell>
          <cell r="K1093" t="str">
            <v>0.00</v>
          </cell>
          <cell r="L1093">
            <v>0</v>
          </cell>
        </row>
        <row r="1094">
          <cell r="A1094">
            <v>592934952</v>
          </cell>
          <cell r="B1094" t="str">
            <v>2021-05-05</v>
          </cell>
          <cell r="C1094" t="str">
            <v>2100614</v>
          </cell>
          <cell r="D1094" t="str">
            <v>桑德曼温哥华机场酒店</v>
          </cell>
          <cell r="E1094" t="str">
            <v>samson buenaflor Crezaida</v>
          </cell>
          <cell r="F1094" t="str">
            <v>2021-05-06</v>
          </cell>
          <cell r="G1094" t="str">
            <v>2021-05-09</v>
          </cell>
          <cell r="H1094" t="str">
            <v>退房日周结</v>
          </cell>
          <cell r="I1094" t="str">
            <v>0.00</v>
          </cell>
          <cell r="J1094" t="str">
            <v>RMB</v>
          </cell>
          <cell r="K1094" t="str">
            <v>0.00</v>
          </cell>
          <cell r="L1094">
            <v>0</v>
          </cell>
        </row>
        <row r="1095">
          <cell r="A1095">
            <v>563364113</v>
          </cell>
          <cell r="B1095" t="str">
            <v>2021-05-06</v>
          </cell>
          <cell r="C1095" t="str">
            <v>2101205</v>
          </cell>
          <cell r="D1095" t="str">
            <v>墨尔本维多利亚酒店</v>
          </cell>
          <cell r="E1095" t="str">
            <v>Maugueret Ianeta</v>
          </cell>
          <cell r="F1095" t="str">
            <v>2021-05-28</v>
          </cell>
          <cell r="G1095" t="str">
            <v>2021-05-30</v>
          </cell>
          <cell r="H1095" t="str">
            <v>退房日周结</v>
          </cell>
          <cell r="I1095" t="str">
            <v>0.00</v>
          </cell>
          <cell r="J1095" t="str">
            <v>RMB</v>
          </cell>
          <cell r="K1095" t="str">
            <v>0.00</v>
          </cell>
          <cell r="L1095">
            <v>0</v>
          </cell>
        </row>
        <row r="1096">
          <cell r="A1096">
            <v>563488485</v>
          </cell>
          <cell r="B1096" t="str">
            <v>2021-05-07</v>
          </cell>
          <cell r="C1096" t="str">
            <v>2102738</v>
          </cell>
          <cell r="D1096" t="str">
            <v>佳兰加克萨 @ 瑞德多兹酒店</v>
          </cell>
          <cell r="E1096" t="str">
            <v>soetowidjojo winarno</v>
          </cell>
          <cell r="F1096" t="str">
            <v>2021-05-15</v>
          </cell>
          <cell r="G1096" t="str">
            <v>2021-05-16</v>
          </cell>
          <cell r="H1096" t="str">
            <v>退房日周结</v>
          </cell>
          <cell r="I1096" t="str">
            <v>0.00</v>
          </cell>
          <cell r="J1096" t="str">
            <v>RMB</v>
          </cell>
          <cell r="K1096" t="str">
            <v>0.00</v>
          </cell>
          <cell r="L1096">
            <v>0</v>
          </cell>
        </row>
        <row r="1097">
          <cell r="A1097">
            <v>593325604</v>
          </cell>
          <cell r="B1097" t="str">
            <v>2021-05-07</v>
          </cell>
          <cell r="C1097" t="str">
            <v>2102891</v>
          </cell>
          <cell r="D1097" t="str">
            <v>香港汀兰居</v>
          </cell>
          <cell r="E1097" t="str">
            <v>YEUNG HOLAM</v>
          </cell>
          <cell r="F1097" t="str">
            <v>2021-05-07</v>
          </cell>
          <cell r="G1097" t="str">
            <v>2021-05-08</v>
          </cell>
          <cell r="H1097" t="str">
            <v>退房日周结</v>
          </cell>
          <cell r="I1097" t="str">
            <v>0.00</v>
          </cell>
          <cell r="J1097" t="str">
            <v>RMB</v>
          </cell>
          <cell r="K1097" t="str">
            <v>0.00</v>
          </cell>
          <cell r="L1097">
            <v>0</v>
          </cell>
        </row>
        <row r="1098">
          <cell r="A1098">
            <v>593343500</v>
          </cell>
          <cell r="B1098" t="str">
            <v>2021-05-07</v>
          </cell>
          <cell r="C1098" t="str">
            <v>2102985</v>
          </cell>
          <cell r="D1098" t="str">
            <v>荃湾西如心酒店</v>
          </cell>
          <cell r="E1098" t="str">
            <v>Wong Tsz Ho</v>
          </cell>
          <cell r="F1098" t="str">
            <v>2021-05-09</v>
          </cell>
          <cell r="G1098" t="str">
            <v>2021-05-11</v>
          </cell>
          <cell r="H1098" t="str">
            <v>退房日周结</v>
          </cell>
          <cell r="I1098" t="str">
            <v>0.00</v>
          </cell>
          <cell r="J1098" t="str">
            <v>RMB</v>
          </cell>
          <cell r="K1098" t="str">
            <v>0.00</v>
          </cell>
          <cell r="L1098">
            <v>0</v>
          </cell>
        </row>
        <row r="1099">
          <cell r="A1099">
            <v>593861144</v>
          </cell>
          <cell r="B1099" t="str">
            <v>2021-05-09</v>
          </cell>
          <cell r="C1099" t="str">
            <v>2106916</v>
          </cell>
          <cell r="D1099" t="str">
            <v>首尔里维埃拉酒店</v>
          </cell>
          <cell r="E1099" t="str">
            <v>lee junsoo</v>
          </cell>
          <cell r="F1099" t="str">
            <v>2021-05-14</v>
          </cell>
          <cell r="G1099" t="str">
            <v>2021-05-15</v>
          </cell>
          <cell r="H1099" t="str">
            <v>退房日周结</v>
          </cell>
          <cell r="I1099" t="str">
            <v>0.00</v>
          </cell>
          <cell r="J1099" t="str">
            <v>RMB</v>
          </cell>
          <cell r="K1099" t="str">
            <v>0.00</v>
          </cell>
          <cell r="L1099">
            <v>0</v>
          </cell>
        </row>
        <row r="1100">
          <cell r="A1100">
            <v>593921820</v>
          </cell>
          <cell r="B1100" t="str">
            <v>2021-05-09</v>
          </cell>
          <cell r="C1100" t="str">
            <v>2107301</v>
          </cell>
          <cell r="D1100" t="str">
            <v>奕居</v>
          </cell>
          <cell r="E1100" t="str">
            <v>Kuk Lai</v>
          </cell>
          <cell r="F1100" t="str">
            <v>2021-05-10</v>
          </cell>
          <cell r="G1100" t="str">
            <v>2021-05-12</v>
          </cell>
          <cell r="H1100" t="str">
            <v>退房日周结</v>
          </cell>
          <cell r="I1100" t="str">
            <v>0.00</v>
          </cell>
          <cell r="J1100" t="str">
            <v>RMB</v>
          </cell>
          <cell r="K1100" t="str">
            <v>0.00</v>
          </cell>
          <cell r="L1100">
            <v>0</v>
          </cell>
        </row>
        <row r="1101">
          <cell r="A1101">
            <v>594021824</v>
          </cell>
          <cell r="B1101" t="str">
            <v>2021-05-10</v>
          </cell>
          <cell r="C1101" t="str">
            <v>2107977</v>
          </cell>
          <cell r="D1101" t="str">
            <v>上海浦东绿地铂骊酒店</v>
          </cell>
          <cell r="E1101" t="str">
            <v>Liu xin</v>
          </cell>
          <cell r="F1101" t="str">
            <v>2021-05-10</v>
          </cell>
          <cell r="G1101" t="str">
            <v>2021-05-11</v>
          </cell>
          <cell r="H1101" t="str">
            <v>退房日周结</v>
          </cell>
          <cell r="I1101" t="str">
            <v>0.00</v>
          </cell>
          <cell r="J1101" t="str">
            <v>RMB</v>
          </cell>
          <cell r="K1101" t="str">
            <v>0.00</v>
          </cell>
          <cell r="L1101">
            <v>0</v>
          </cell>
        </row>
        <row r="1102">
          <cell r="A1102">
            <v>285416123</v>
          </cell>
          <cell r="B1102" t="str">
            <v>2021-05-10</v>
          </cell>
          <cell r="C1102" t="str">
            <v>2108265</v>
          </cell>
          <cell r="D1102" t="str">
            <v>新加坡泛太平洋酒店</v>
          </cell>
          <cell r="E1102" t="str">
            <v>McCane Matthew</v>
          </cell>
          <cell r="F1102" t="str">
            <v>2021-05-29</v>
          </cell>
          <cell r="G1102" t="str">
            <v>2021-05-30</v>
          </cell>
          <cell r="H1102" t="str">
            <v>退房日周结</v>
          </cell>
          <cell r="I1102" t="str">
            <v>0.00</v>
          </cell>
          <cell r="J1102" t="str">
            <v>RMB</v>
          </cell>
          <cell r="K1102" t="str">
            <v>0.00</v>
          </cell>
          <cell r="L1102">
            <v>0</v>
          </cell>
        </row>
        <row r="1103">
          <cell r="A1103">
            <v>594504344</v>
          </cell>
          <cell r="B1103" t="str">
            <v>2021-05-12</v>
          </cell>
          <cell r="C1103" t="str">
            <v>2111097</v>
          </cell>
          <cell r="D1103" t="str">
            <v>北京映向胡同酒店</v>
          </cell>
          <cell r="E1103" t="str">
            <v>Li Dan Dan</v>
          </cell>
          <cell r="F1103" t="str">
            <v>2021-05-13</v>
          </cell>
          <cell r="G1103" t="str">
            <v>2021-05-14</v>
          </cell>
          <cell r="H1103" t="str">
            <v>退房日周结</v>
          </cell>
          <cell r="I1103" t="str">
            <v>0.00</v>
          </cell>
          <cell r="J1103" t="str">
            <v>RMB</v>
          </cell>
          <cell r="K1103" t="str">
            <v>0.00</v>
          </cell>
          <cell r="L1103">
            <v>0</v>
          </cell>
        </row>
        <row r="1104">
          <cell r="A1104">
            <v>594609084</v>
          </cell>
          <cell r="B1104" t="str">
            <v>2021-05-12</v>
          </cell>
          <cell r="C1104" t="str">
            <v>2112060</v>
          </cell>
          <cell r="D1104" t="str">
            <v>上海徐汇瑞峰酒店</v>
          </cell>
          <cell r="E1104" t="str">
            <v>杨 健</v>
          </cell>
          <cell r="F1104" t="str">
            <v>2021-05-13</v>
          </cell>
          <cell r="G1104" t="str">
            <v>2021-05-14</v>
          </cell>
          <cell r="H1104" t="str">
            <v>退房日周结</v>
          </cell>
          <cell r="I1104" t="str">
            <v>0.00</v>
          </cell>
          <cell r="J1104" t="str">
            <v>RMB</v>
          </cell>
          <cell r="K1104" t="str">
            <v>0.00</v>
          </cell>
          <cell r="L1104">
            <v>0</v>
          </cell>
        </row>
        <row r="1105">
          <cell r="A1105">
            <v>594663912</v>
          </cell>
          <cell r="B1105" t="str">
            <v>2021-05-13</v>
          </cell>
          <cell r="C1105" t="str">
            <v>2112531</v>
          </cell>
          <cell r="D1105" t="str">
            <v>昆明索菲特大酒店</v>
          </cell>
          <cell r="E1105" t="str">
            <v>PAN Charlie</v>
          </cell>
          <cell r="F1105" t="str">
            <v>2021-06-05</v>
          </cell>
          <cell r="G1105" t="str">
            <v>2021-06-06</v>
          </cell>
          <cell r="H1105" t="str">
            <v>退房日周结</v>
          </cell>
          <cell r="I1105" t="str">
            <v>0.00</v>
          </cell>
          <cell r="J1105" t="str">
            <v>RMB</v>
          </cell>
          <cell r="K1105" t="str">
            <v>0.00</v>
          </cell>
          <cell r="L1105">
            <v>0</v>
          </cell>
        </row>
        <row r="1106">
          <cell r="A1106">
            <v>285610083</v>
          </cell>
          <cell r="B1106" t="str">
            <v>2021-05-14</v>
          </cell>
          <cell r="C1106" t="str">
            <v>2115573</v>
          </cell>
          <cell r="D1106" t="str">
            <v>温德姆迪拜玛丽娜酒店</v>
          </cell>
          <cell r="E1106" t="str">
            <v>Capalad Jennifer</v>
          </cell>
          <cell r="F1106" t="str">
            <v>2021-05-20</v>
          </cell>
          <cell r="G1106" t="str">
            <v>2021-05-21</v>
          </cell>
          <cell r="H1106" t="str">
            <v>退房日周结</v>
          </cell>
          <cell r="I1106" t="str">
            <v>0.00</v>
          </cell>
          <cell r="J1106" t="str">
            <v>RMB</v>
          </cell>
          <cell r="K1106" t="str">
            <v>0.00</v>
          </cell>
          <cell r="L1106">
            <v>0</v>
          </cell>
        </row>
        <row r="1107">
          <cell r="A1107">
            <v>595144212</v>
          </cell>
          <cell r="B1107" t="str">
            <v>2021-05-15</v>
          </cell>
          <cell r="C1107" t="str">
            <v>2117174</v>
          </cell>
          <cell r="D1107" t="str">
            <v>澳门银河酒店</v>
          </cell>
          <cell r="E1107" t="str">
            <v>Kong Wanqian</v>
          </cell>
          <cell r="F1107" t="str">
            <v>2021-05-29</v>
          </cell>
          <cell r="G1107" t="str">
            <v>2021-05-30</v>
          </cell>
          <cell r="H1107" t="str">
            <v>退房日周结</v>
          </cell>
          <cell r="I1107" t="str">
            <v>0.00</v>
          </cell>
          <cell r="J1107" t="str">
            <v>RMB</v>
          </cell>
          <cell r="K1107" t="str">
            <v>0.00</v>
          </cell>
          <cell r="L1107">
            <v>0</v>
          </cell>
        </row>
        <row r="1108">
          <cell r="A1108">
            <v>595528912</v>
          </cell>
          <cell r="B1108" t="str">
            <v>2021-05-17</v>
          </cell>
          <cell r="C1108" t="str">
            <v>2120807</v>
          </cell>
          <cell r="D1108" t="str">
            <v>香港嘉湖海逸酒店</v>
          </cell>
          <cell r="E1108" t="str">
            <v>Lee chi kwan</v>
          </cell>
          <cell r="F1108" t="str">
            <v>2021-05-19</v>
          </cell>
          <cell r="G1108" t="str">
            <v>2021-05-20</v>
          </cell>
          <cell r="H1108" t="str">
            <v>退房日周结</v>
          </cell>
          <cell r="I1108" t="str">
            <v>0.00</v>
          </cell>
          <cell r="J1108" t="str">
            <v>RMB</v>
          </cell>
          <cell r="K1108" t="str">
            <v>0.00</v>
          </cell>
          <cell r="L1108">
            <v>0</v>
          </cell>
        </row>
        <row r="1109">
          <cell r="A1109">
            <v>595875888</v>
          </cell>
          <cell r="B1109" t="str">
            <v>2021-05-19</v>
          </cell>
          <cell r="C1109" t="str">
            <v>2123313</v>
          </cell>
          <cell r="D1109" t="str">
            <v>广州圣丰索菲特大酒店</v>
          </cell>
          <cell r="E1109" t="str">
            <v>Zhiwei Chen</v>
          </cell>
          <cell r="F1109" t="str">
            <v>2021-06-04</v>
          </cell>
          <cell r="G1109" t="str">
            <v>2021-06-05</v>
          </cell>
          <cell r="H1109" t="str">
            <v>退房日周结</v>
          </cell>
          <cell r="I1109" t="str">
            <v>0.00</v>
          </cell>
          <cell r="J1109" t="str">
            <v>RMB</v>
          </cell>
          <cell r="K1109" t="str">
            <v>0.00</v>
          </cell>
          <cell r="L1109">
            <v>0</v>
          </cell>
        </row>
        <row r="1110">
          <cell r="A1110">
            <v>395557842</v>
          </cell>
          <cell r="B1110" t="str">
            <v>2021-05-19</v>
          </cell>
          <cell r="C1110" t="str">
            <v>2123584</v>
          </cell>
          <cell r="D1110" t="str">
            <v>坎昆NYX酒店</v>
          </cell>
          <cell r="E1110" t="str">
            <v>o VELEZ JOEL</v>
          </cell>
          <cell r="F1110" t="str">
            <v>2021-06-05</v>
          </cell>
          <cell r="G1110" t="str">
            <v>2021-06-06</v>
          </cell>
          <cell r="H1110" t="str">
            <v>退房日周结</v>
          </cell>
          <cell r="I1110" t="str">
            <v>0.00</v>
          </cell>
          <cell r="J1110" t="str">
            <v>RMB</v>
          </cell>
          <cell r="K1110" t="str">
            <v>0.00</v>
          </cell>
          <cell r="L1110">
            <v>0</v>
          </cell>
        </row>
        <row r="1111">
          <cell r="A1111">
            <v>596141392</v>
          </cell>
          <cell r="B1111" t="str">
            <v>2021-05-21</v>
          </cell>
          <cell r="C1111" t="str">
            <v>2125348</v>
          </cell>
          <cell r="D1111" t="str">
            <v>潮州宾馆</v>
          </cell>
          <cell r="E1111" t="str">
            <v>wang fenglin</v>
          </cell>
          <cell r="F1111" t="str">
            <v>2021-06-05</v>
          </cell>
          <cell r="G1111" t="str">
            <v>2021-06-06</v>
          </cell>
          <cell r="H1111" t="str">
            <v>退房日周结</v>
          </cell>
          <cell r="I1111" t="str">
            <v>0.00</v>
          </cell>
          <cell r="J1111" t="str">
            <v>RMB</v>
          </cell>
          <cell r="K1111" t="str">
            <v>0.00</v>
          </cell>
          <cell r="L1111">
            <v>0</v>
          </cell>
        </row>
        <row r="1112">
          <cell r="A1112">
            <v>565469565</v>
          </cell>
          <cell r="B1112" t="str">
            <v>2021-05-21</v>
          </cell>
          <cell r="C1112" t="str">
            <v>2125561</v>
          </cell>
          <cell r="D1112" t="str">
            <v>罗勇盛泰乐萨帕亚设计度假村精品酒店</v>
          </cell>
          <cell r="E1112" t="str">
            <v>NAM ATT ATT</v>
          </cell>
          <cell r="F1112" t="str">
            <v>2021-05-23</v>
          </cell>
          <cell r="G1112" t="str">
            <v>2021-05-24</v>
          </cell>
          <cell r="H1112" t="str">
            <v>退房日周结</v>
          </cell>
          <cell r="I1112" t="str">
            <v>0.00</v>
          </cell>
          <cell r="J1112" t="str">
            <v>RMB</v>
          </cell>
          <cell r="K1112" t="str">
            <v>0.00</v>
          </cell>
          <cell r="L1112">
            <v>0</v>
          </cell>
        </row>
        <row r="1113">
          <cell r="A1113">
            <v>565510941</v>
          </cell>
          <cell r="B1113" t="str">
            <v>2021-05-21</v>
          </cell>
          <cell r="C1113" t="str">
            <v>2125912</v>
          </cell>
          <cell r="D1113" t="str">
            <v>布里斯班瓦利酒店</v>
          </cell>
          <cell r="E1113" t="str">
            <v>Wickham Mellissah</v>
          </cell>
          <cell r="F1113" t="str">
            <v>2021-05-28</v>
          </cell>
          <cell r="G1113" t="str">
            <v>2021-05-29</v>
          </cell>
          <cell r="H1113" t="str">
            <v>退房日周结</v>
          </cell>
          <cell r="I1113" t="str">
            <v>0.00</v>
          </cell>
          <cell r="J1113" t="str">
            <v>RMB</v>
          </cell>
          <cell r="K1113" t="str">
            <v>0.00</v>
          </cell>
          <cell r="L1113">
            <v>0</v>
          </cell>
        </row>
        <row r="1114">
          <cell r="A1114">
            <v>396336662</v>
          </cell>
          <cell r="B1114" t="str">
            <v>2021-05-22</v>
          </cell>
          <cell r="C1114" t="str">
            <v>2127024</v>
          </cell>
          <cell r="D1114" t="str">
            <v>大西洋海滩贝斯特韦斯特度假村酒店</v>
          </cell>
          <cell r="E1114" t="str">
            <v>Strauch Felipe</v>
          </cell>
          <cell r="F1114" t="str">
            <v>2021-05-24</v>
          </cell>
          <cell r="G1114" t="str">
            <v>2021-05-27</v>
          </cell>
          <cell r="H1114" t="str">
            <v>退房日周结</v>
          </cell>
          <cell r="I1114" t="str">
            <v>0.00</v>
          </cell>
          <cell r="J1114" t="str">
            <v>RMB</v>
          </cell>
          <cell r="K1114" t="str">
            <v>0.00</v>
          </cell>
          <cell r="L1114">
            <v>0</v>
          </cell>
        </row>
        <row r="1115">
          <cell r="A1115">
            <v>596453284</v>
          </cell>
          <cell r="B1115" t="str">
            <v>2021-05-22</v>
          </cell>
          <cell r="C1115" t="str">
            <v>2127984</v>
          </cell>
          <cell r="D1115" t="str">
            <v>查理斯酒店</v>
          </cell>
          <cell r="E1115" t="str">
            <v>hjoon An</v>
          </cell>
          <cell r="F1115" t="str">
            <v>2021-05-22</v>
          </cell>
          <cell r="G1115" t="str">
            <v>2021-05-23</v>
          </cell>
          <cell r="H1115" t="str">
            <v>退房日周结</v>
          </cell>
          <cell r="I1115" t="str">
            <v>0.00</v>
          </cell>
          <cell r="J1115" t="str">
            <v>RMB</v>
          </cell>
          <cell r="K1115" t="str">
            <v>0.00</v>
          </cell>
          <cell r="L1115">
            <v>0</v>
          </cell>
        </row>
        <row r="1116">
          <cell r="A1116">
            <v>396533662</v>
          </cell>
          <cell r="B1116" t="str">
            <v>2021-05-23</v>
          </cell>
          <cell r="C1116" t="str">
            <v>2128140</v>
          </cell>
          <cell r="D1116" t="str">
            <v>萨尔瓦多花园广场精品酒店</v>
          </cell>
          <cell r="E1116" t="str">
            <v>Adler Daniel</v>
          </cell>
          <cell r="F1116" t="str">
            <v>2021-05-24</v>
          </cell>
          <cell r="G1116" t="str">
            <v>2021-05-25</v>
          </cell>
          <cell r="H1116" t="str">
            <v>退房日周结</v>
          </cell>
          <cell r="I1116" t="str">
            <v>525.00</v>
          </cell>
          <cell r="J1116" t="str">
            <v>RMB</v>
          </cell>
          <cell r="K1116" t="str">
            <v>525.00</v>
          </cell>
          <cell r="L1116">
            <v>0</v>
          </cell>
        </row>
        <row r="1117">
          <cell r="A1117">
            <v>596643008</v>
          </cell>
          <cell r="B1117" t="str">
            <v>2021-05-24</v>
          </cell>
          <cell r="C1117" t="str">
            <v>2129250</v>
          </cell>
          <cell r="D1117" t="str">
            <v>济州格拉贝尔酒店</v>
          </cell>
          <cell r="E1117" t="str">
            <v>Eunji Jung</v>
          </cell>
          <cell r="F1117" t="str">
            <v>2021-05-24</v>
          </cell>
          <cell r="G1117" t="str">
            <v>2021-05-25</v>
          </cell>
          <cell r="H1117" t="str">
            <v>退房日周结</v>
          </cell>
          <cell r="I1117" t="str">
            <v>0.00</v>
          </cell>
          <cell r="J1117" t="str">
            <v>RMB</v>
          </cell>
          <cell r="K1117" t="str">
            <v>0.00</v>
          </cell>
          <cell r="L1117">
            <v>0</v>
          </cell>
        </row>
        <row r="1118">
          <cell r="A1118">
            <v>397160262</v>
          </cell>
          <cell r="B1118" t="str">
            <v>2021-05-25</v>
          </cell>
          <cell r="C1118" t="str">
            <v>2130674</v>
          </cell>
          <cell r="D1118" t="str">
            <v>塞利纳墨西哥城市中心酒店</v>
          </cell>
          <cell r="E1118" t="str">
            <v>Chadsey Zachary</v>
          </cell>
          <cell r="F1118" t="str">
            <v>2021-06-11</v>
          </cell>
          <cell r="G1118" t="str">
            <v>2021-06-14</v>
          </cell>
          <cell r="H1118" t="str">
            <v>退房日周结</v>
          </cell>
          <cell r="I1118" t="str">
            <v>0.00</v>
          </cell>
          <cell r="J1118" t="str">
            <v>RMB</v>
          </cell>
          <cell r="K1118" t="str">
            <v>0.00</v>
          </cell>
          <cell r="L1118">
            <v>0</v>
          </cell>
        </row>
        <row r="1119">
          <cell r="A1119">
            <v>596833232</v>
          </cell>
          <cell r="B1119" t="str">
            <v>2021-05-25</v>
          </cell>
          <cell r="C1119" t="str">
            <v>2130696</v>
          </cell>
          <cell r="D1119" t="str">
            <v>荃湾西如心酒店</v>
          </cell>
          <cell r="E1119" t="str">
            <v>Wong Hoi lin</v>
          </cell>
          <cell r="F1119" t="str">
            <v>2021-05-26</v>
          </cell>
          <cell r="G1119" t="str">
            <v>2021-05-27</v>
          </cell>
          <cell r="H1119" t="str">
            <v>退房日周结</v>
          </cell>
          <cell r="I1119" t="str">
            <v>0.00</v>
          </cell>
          <cell r="J1119" t="str">
            <v>RMB</v>
          </cell>
          <cell r="K1119" t="str">
            <v>0.00</v>
          </cell>
          <cell r="L1119">
            <v>0</v>
          </cell>
        </row>
        <row r="1120">
          <cell r="A1120">
            <v>597055332</v>
          </cell>
          <cell r="B1120" t="str">
            <v>2021-05-26</v>
          </cell>
          <cell r="C1120" t="str">
            <v>2132490</v>
          </cell>
          <cell r="D1120" t="str">
            <v>济州岛维斯塔凯世界杯酒店</v>
          </cell>
          <cell r="E1120" t="str">
            <v>LEE MINJI</v>
          </cell>
          <cell r="F1120" t="str">
            <v>2021-05-26</v>
          </cell>
          <cell r="G1120" t="str">
            <v>2021-05-27</v>
          </cell>
          <cell r="H1120" t="str">
            <v>退房日周结</v>
          </cell>
          <cell r="I1120" t="str">
            <v>0.00</v>
          </cell>
          <cell r="J1120" t="str">
            <v>RMB</v>
          </cell>
          <cell r="K1120" t="str">
            <v>0.00</v>
          </cell>
          <cell r="L1120">
            <v>0</v>
          </cell>
        </row>
        <row r="1121">
          <cell r="A1121">
            <v>597200284</v>
          </cell>
          <cell r="B1121" t="str">
            <v>2021-05-27</v>
          </cell>
          <cell r="C1121" t="str">
            <v>2133855</v>
          </cell>
          <cell r="D1121" t="str">
            <v>上海浦东春秋国际大酒店</v>
          </cell>
          <cell r="E1121" t="str">
            <v>Xu Shirley</v>
          </cell>
          <cell r="F1121" t="str">
            <v>2021-05-30</v>
          </cell>
          <cell r="G1121" t="str">
            <v>2021-05-31</v>
          </cell>
          <cell r="H1121" t="str">
            <v>退房日周结</v>
          </cell>
          <cell r="I1121" t="str">
            <v>0.00</v>
          </cell>
          <cell r="J1121" t="str">
            <v>RMB</v>
          </cell>
          <cell r="K1121" t="str">
            <v>0.00</v>
          </cell>
          <cell r="L1121">
            <v>0</v>
          </cell>
        </row>
        <row r="1122">
          <cell r="A1122">
            <v>597204856</v>
          </cell>
          <cell r="B1122" t="str">
            <v>2021-05-27</v>
          </cell>
          <cell r="C1122" t="str">
            <v>2133902</v>
          </cell>
          <cell r="D1122" t="str">
            <v>北京映向胡同酒店</v>
          </cell>
          <cell r="E1122" t="str">
            <v>Yan rui Xu</v>
          </cell>
          <cell r="F1122" t="str">
            <v>2021-05-27</v>
          </cell>
          <cell r="G1122" t="str">
            <v>2021-05-28</v>
          </cell>
          <cell r="H1122" t="str">
            <v>退房日周结</v>
          </cell>
          <cell r="I1122" t="str">
            <v>0.00</v>
          </cell>
          <cell r="J1122" t="str">
            <v>RMB</v>
          </cell>
          <cell r="K1122" t="str">
            <v>0.00</v>
          </cell>
          <cell r="L1122">
            <v>0</v>
          </cell>
        </row>
        <row r="1123">
          <cell r="A1123">
            <v>597231616</v>
          </cell>
          <cell r="B1123" t="str">
            <v>2021-05-27</v>
          </cell>
          <cell r="C1123" t="str">
            <v>2134508</v>
          </cell>
          <cell r="D1123" t="str">
            <v>香港悦品度假酒店(屯门)</v>
          </cell>
          <cell r="E1123" t="str">
            <v>TANG YUNFEI</v>
          </cell>
          <cell r="F1123" t="str">
            <v>2021-05-30</v>
          </cell>
          <cell r="G1123" t="str">
            <v>2021-05-31</v>
          </cell>
          <cell r="H1123" t="str">
            <v>退房日周结</v>
          </cell>
          <cell r="I1123" t="str">
            <v>0.00</v>
          </cell>
          <cell r="J1123" t="str">
            <v>RMB</v>
          </cell>
          <cell r="K1123" t="str">
            <v>0.00</v>
          </cell>
          <cell r="L1123">
            <v>0</v>
          </cell>
        </row>
        <row r="1124">
          <cell r="A1124">
            <v>597379708</v>
          </cell>
          <cell r="B1124" t="str">
            <v>2021-05-28</v>
          </cell>
          <cell r="C1124" t="str">
            <v>2135416</v>
          </cell>
          <cell r="D1124" t="str">
            <v>旭逸酒店 · 荃湾</v>
          </cell>
          <cell r="E1124" t="str">
            <v>LAU YIK CHUNG</v>
          </cell>
          <cell r="F1124" t="str">
            <v>2021-05-28</v>
          </cell>
          <cell r="G1124" t="str">
            <v>2021-05-29</v>
          </cell>
          <cell r="H1124" t="str">
            <v>退房日周结</v>
          </cell>
          <cell r="I1124" t="str">
            <v>0.00</v>
          </cell>
          <cell r="J1124" t="str">
            <v>RMB</v>
          </cell>
          <cell r="K1124" t="str">
            <v>0.00</v>
          </cell>
          <cell r="L1124">
            <v>0</v>
          </cell>
        </row>
        <row r="1125">
          <cell r="A1125">
            <v>597645376</v>
          </cell>
          <cell r="B1125" t="str">
            <v>2021-05-30</v>
          </cell>
          <cell r="C1125" t="str">
            <v>2137591</v>
          </cell>
          <cell r="D1125" t="str">
            <v>澳门罗斯福酒店</v>
          </cell>
          <cell r="E1125" t="str">
            <v>Wa Ronald Fong Ion</v>
          </cell>
          <cell r="F1125" t="str">
            <v>2021-05-30</v>
          </cell>
          <cell r="G1125" t="str">
            <v>2021-05-31</v>
          </cell>
          <cell r="H1125" t="str">
            <v>退房日周结</v>
          </cell>
          <cell r="I1125" t="str">
            <v>0.00</v>
          </cell>
          <cell r="J1125" t="str">
            <v>RMB</v>
          </cell>
          <cell r="K1125" t="str">
            <v>0.00</v>
          </cell>
          <cell r="L1125">
            <v>0</v>
          </cell>
        </row>
        <row r="1126">
          <cell r="A1126">
            <v>598050088</v>
          </cell>
          <cell r="B1126" t="str">
            <v>2021-06-01</v>
          </cell>
          <cell r="C1126" t="str">
            <v>2140892</v>
          </cell>
          <cell r="D1126" t="str">
            <v>维也纳国际酒店(中山古镇华艺广场店)</v>
          </cell>
          <cell r="E1126" t="str">
            <v>LEE DAYEON</v>
          </cell>
          <cell r="F1126" t="str">
            <v>2021-06-01</v>
          </cell>
          <cell r="G1126" t="str">
            <v>2021-06-02</v>
          </cell>
          <cell r="H1126" t="str">
            <v>退房日周结</v>
          </cell>
          <cell r="I1126" t="str">
            <v>0.00</v>
          </cell>
          <cell r="J1126" t="str">
            <v>RMB</v>
          </cell>
          <cell r="K1126" t="str">
            <v>0.00</v>
          </cell>
          <cell r="L1126">
            <v>0</v>
          </cell>
        </row>
        <row r="1127">
          <cell r="A1127">
            <v>598170372</v>
          </cell>
          <cell r="B1127" t="str">
            <v>2021-06-02</v>
          </cell>
          <cell r="C1127" t="str">
            <v>2141819</v>
          </cell>
          <cell r="D1127" t="str">
            <v>雷斯特酒店</v>
          </cell>
          <cell r="E1127" t="str">
            <v>CHO NARI</v>
          </cell>
          <cell r="F1127" t="str">
            <v>2021-06-02</v>
          </cell>
          <cell r="G1127" t="str">
            <v>2021-06-03</v>
          </cell>
          <cell r="H1127" t="str">
            <v>退房日周结</v>
          </cell>
          <cell r="I1127" t="str">
            <v>0.00</v>
          </cell>
          <cell r="J1127" t="str">
            <v>RMB</v>
          </cell>
          <cell r="K1127" t="str">
            <v>0.00</v>
          </cell>
          <cell r="L1127">
            <v>0</v>
          </cell>
        </row>
        <row r="1128">
          <cell r="A1128">
            <v>598196320</v>
          </cell>
          <cell r="B1128" t="str">
            <v>2021-06-02</v>
          </cell>
          <cell r="C1128" t="str">
            <v>2142008</v>
          </cell>
          <cell r="D1128" t="str">
            <v>三亚凤凰岛海洋之梦度假酒店</v>
          </cell>
          <cell r="E1128" t="str">
            <v>Li Jingtong</v>
          </cell>
          <cell r="F1128" t="str">
            <v>2021-06-02</v>
          </cell>
          <cell r="G1128" t="str">
            <v>2021-06-03</v>
          </cell>
          <cell r="H1128" t="str">
            <v>退房日周结</v>
          </cell>
          <cell r="I1128" t="str">
            <v>0.00</v>
          </cell>
          <cell r="J1128" t="str">
            <v>RMB</v>
          </cell>
          <cell r="K1128" t="str">
            <v>0.00</v>
          </cell>
          <cell r="L1128">
            <v>0</v>
          </cell>
        </row>
        <row r="1129">
          <cell r="A1129">
            <v>598339700</v>
          </cell>
          <cell r="B1129" t="str">
            <v>2021-06-03</v>
          </cell>
          <cell r="C1129" t="str">
            <v>2143077</v>
          </cell>
          <cell r="D1129" t="str">
            <v>香港帝逸酒店</v>
          </cell>
          <cell r="E1129" t="str">
            <v>Kwok Wing sin</v>
          </cell>
          <cell r="F1129" t="str">
            <v>2021-06-03</v>
          </cell>
          <cell r="G1129" t="str">
            <v>2021-06-04</v>
          </cell>
          <cell r="H1129" t="str">
            <v>退房日周结</v>
          </cell>
          <cell r="I1129" t="str">
            <v>0.00</v>
          </cell>
          <cell r="J1129" t="str">
            <v>RMB</v>
          </cell>
          <cell r="K1129" t="str">
            <v>0.00</v>
          </cell>
          <cell r="L1129">
            <v>0</v>
          </cell>
        </row>
        <row r="1130">
          <cell r="A1130">
            <v>598434928</v>
          </cell>
          <cell r="B1130" t="str">
            <v>2021-06-03</v>
          </cell>
          <cell r="C1130" t="str">
            <v>2143838</v>
          </cell>
          <cell r="D1130" t="str">
            <v>荃湾西如心酒店</v>
          </cell>
          <cell r="E1130" t="str">
            <v>Ng Ka Ho</v>
          </cell>
          <cell r="F1130" t="str">
            <v>2021-06-18</v>
          </cell>
          <cell r="G1130" t="str">
            <v>2021-06-20</v>
          </cell>
          <cell r="H1130" t="str">
            <v>退房日周结</v>
          </cell>
          <cell r="I1130" t="str">
            <v>0.00</v>
          </cell>
          <cell r="J1130" t="str">
            <v>RMB</v>
          </cell>
          <cell r="K1130" t="str">
            <v>0.00</v>
          </cell>
          <cell r="L1130">
            <v>0</v>
          </cell>
        </row>
        <row r="1131">
          <cell r="A1131">
            <v>598540616</v>
          </cell>
          <cell r="B1131" t="str">
            <v>2021-06-04</v>
          </cell>
          <cell r="C1131" t="str">
            <v>2144630</v>
          </cell>
          <cell r="D1131" t="str">
            <v>维也纳国际酒店(中山东凤店)</v>
          </cell>
          <cell r="E1131" t="str">
            <v>Lee Tk</v>
          </cell>
          <cell r="F1131" t="str">
            <v>2021-06-04</v>
          </cell>
          <cell r="G1131" t="str">
            <v>2021-06-05</v>
          </cell>
          <cell r="H1131" t="str">
            <v>退房日周结</v>
          </cell>
          <cell r="I1131" t="str">
            <v>0.00</v>
          </cell>
          <cell r="J1131" t="str">
            <v>RMB</v>
          </cell>
          <cell r="K1131" t="str">
            <v>0.00</v>
          </cell>
          <cell r="L1131">
            <v>0</v>
          </cell>
        </row>
        <row r="1132">
          <cell r="A1132">
            <v>598664436</v>
          </cell>
          <cell r="B1132" t="str">
            <v>2021-06-05</v>
          </cell>
          <cell r="C1132" t="str">
            <v>2145500</v>
          </cell>
          <cell r="D1132" t="str">
            <v>香港中环石板街酒店</v>
          </cell>
          <cell r="E1132" t="str">
            <v>Ip Kc</v>
          </cell>
          <cell r="F1132" t="str">
            <v>2021-06-05</v>
          </cell>
          <cell r="G1132" t="str">
            <v>2021-06-06</v>
          </cell>
          <cell r="H1132" t="str">
            <v>退房日周结</v>
          </cell>
          <cell r="I1132" t="str">
            <v>0.00</v>
          </cell>
          <cell r="J1132" t="str">
            <v>RMB</v>
          </cell>
          <cell r="K1132" t="str">
            <v>0.00</v>
          </cell>
          <cell r="L1132">
            <v>0</v>
          </cell>
        </row>
        <row r="1133">
          <cell r="A1133">
            <v>3216732316</v>
          </cell>
          <cell r="B1133" t="str">
            <v>2021-06-07</v>
          </cell>
          <cell r="C1133" t="str">
            <v>2148411</v>
          </cell>
          <cell r="D1133" t="str">
            <v>万隆卡丽雅酒店</v>
          </cell>
          <cell r="E1133" t="str">
            <v>John Smith</v>
          </cell>
          <cell r="F1133" t="str">
            <v>2021-06-23</v>
          </cell>
          <cell r="G1133" t="str">
            <v>2021-06-24</v>
          </cell>
          <cell r="H1133" t="str">
            <v>退房日周结</v>
          </cell>
          <cell r="I1133" t="str">
            <v>0.00</v>
          </cell>
          <cell r="J1133" t="str">
            <v>RMB</v>
          </cell>
          <cell r="K1133" t="str">
            <v>0.00</v>
          </cell>
          <cell r="L1133">
            <v>0</v>
          </cell>
        </row>
        <row r="1134">
          <cell r="A1134">
            <v>568233681</v>
          </cell>
          <cell r="B1134" t="str">
            <v>2021-06-08</v>
          </cell>
          <cell r="C1134" t="str">
            <v>2149044</v>
          </cell>
          <cell r="D1134" t="str">
            <v>沙迦卡洛海滩度假酒店</v>
          </cell>
          <cell r="E1134" t="str">
            <v>Parayo John Oliver</v>
          </cell>
          <cell r="F1134" t="str">
            <v>2021-06-15</v>
          </cell>
          <cell r="G1134" t="str">
            <v>2021-06-17</v>
          </cell>
          <cell r="H1134" t="str">
            <v>退房日周结</v>
          </cell>
          <cell r="I1134" t="str">
            <v>0.00</v>
          </cell>
          <cell r="J1134" t="str">
            <v>RMB</v>
          </cell>
          <cell r="K1134" t="str">
            <v>0.00</v>
          </cell>
          <cell r="L1134">
            <v>0</v>
          </cell>
        </row>
        <row r="1135">
          <cell r="A1135">
            <v>286884927</v>
          </cell>
          <cell r="B1135" t="str">
            <v>2021-06-08</v>
          </cell>
          <cell r="C1135" t="str">
            <v>2149105</v>
          </cell>
          <cell r="D1135" t="str">
            <v>拉斯维加斯市中心艾莉亚赌场度假酒店</v>
          </cell>
          <cell r="E1135" t="str">
            <v>Ponder Kathy</v>
          </cell>
          <cell r="F1135" t="str">
            <v>2021-06-18</v>
          </cell>
          <cell r="G1135" t="str">
            <v>2021-06-20</v>
          </cell>
          <cell r="H1135" t="str">
            <v>退房日周结</v>
          </cell>
          <cell r="I1135" t="str">
            <v>0.00</v>
          </cell>
          <cell r="J1135" t="str">
            <v>RMB</v>
          </cell>
          <cell r="K1135" t="str">
            <v>0.00</v>
          </cell>
          <cell r="L1135">
            <v>0</v>
          </cell>
        </row>
        <row r="1136">
          <cell r="A1136">
            <v>286886959</v>
          </cell>
          <cell r="B1136" t="str">
            <v>2021-06-08</v>
          </cell>
          <cell r="C1136" t="str">
            <v>2149127</v>
          </cell>
          <cell r="D1136" t="str">
            <v>那不勒斯格兰德海滩度假酒店</v>
          </cell>
          <cell r="E1136" t="str">
            <v>BAQUEDANO DORA</v>
          </cell>
          <cell r="F1136" t="str">
            <v>2021-07-03</v>
          </cell>
          <cell r="G1136" t="str">
            <v>2021-07-05</v>
          </cell>
          <cell r="H1136" t="str">
            <v>退房日周结</v>
          </cell>
          <cell r="I1136" t="str">
            <v>0.00</v>
          </cell>
          <cell r="J1136" t="str">
            <v>RMB</v>
          </cell>
          <cell r="K1136" t="str">
            <v>0.00</v>
          </cell>
          <cell r="L1136">
            <v>0</v>
          </cell>
        </row>
        <row r="1137">
          <cell r="A1137">
            <v>599199676</v>
          </cell>
          <cell r="B1137" t="str">
            <v>2021-06-08</v>
          </cell>
          <cell r="C1137" t="str">
            <v>2149200</v>
          </cell>
          <cell r="D1137" t="str">
            <v>香港米易商务宾馆</v>
          </cell>
          <cell r="E1137" t="str">
            <v>PAN  PO WONG</v>
          </cell>
          <cell r="F1137" t="str">
            <v>2021-06-24</v>
          </cell>
          <cell r="G1137" t="str">
            <v>2021-06-25</v>
          </cell>
          <cell r="H1137" t="str">
            <v>退房日周结</v>
          </cell>
          <cell r="I1137" t="str">
            <v>140.42</v>
          </cell>
          <cell r="J1137" t="str">
            <v>HKD</v>
          </cell>
          <cell r="K1137" t="str">
            <v>170.00</v>
          </cell>
          <cell r="L1137">
            <v>170</v>
          </cell>
        </row>
        <row r="1138">
          <cell r="A1138">
            <v>568387157</v>
          </cell>
          <cell r="B1138" t="str">
            <v>2021-06-09</v>
          </cell>
          <cell r="C1138" t="str">
            <v>2150453</v>
          </cell>
          <cell r="D1138" t="str">
            <v>太平洋大酒店</v>
          </cell>
          <cell r="E1138" t="str">
            <v>Simanjuntak Berliana</v>
          </cell>
          <cell r="F1138" t="str">
            <v>2021-06-14</v>
          </cell>
          <cell r="G1138" t="str">
            <v>2021-06-15</v>
          </cell>
          <cell r="H1138" t="str">
            <v>退房日周结</v>
          </cell>
          <cell r="I1138" t="str">
            <v>0.00</v>
          </cell>
          <cell r="J1138" t="str">
            <v>RMB</v>
          </cell>
          <cell r="K1138" t="str">
            <v>0.00</v>
          </cell>
          <cell r="L1138">
            <v>0</v>
          </cell>
        </row>
        <row r="1139">
          <cell r="A1139">
            <v>568445389</v>
          </cell>
          <cell r="B1139" t="str">
            <v>2021-06-09</v>
          </cell>
          <cell r="C1139" t="str">
            <v>2151083</v>
          </cell>
          <cell r="D1139" t="str">
            <v>萨吉塔巴厘巴板地平线酒店</v>
          </cell>
          <cell r="E1139" t="str">
            <v>Shanty Shanty</v>
          </cell>
          <cell r="F1139" t="str">
            <v>2021-06-16</v>
          </cell>
          <cell r="G1139" t="str">
            <v>2021-06-18</v>
          </cell>
          <cell r="H1139" t="str">
            <v>退房日周结</v>
          </cell>
          <cell r="I1139" t="str">
            <v>0.00</v>
          </cell>
          <cell r="J1139" t="str">
            <v>RMB</v>
          </cell>
          <cell r="K1139" t="str">
            <v>0.00</v>
          </cell>
          <cell r="L1139">
            <v>0</v>
          </cell>
        </row>
        <row r="1140">
          <cell r="A1140">
            <v>568479501</v>
          </cell>
          <cell r="B1140" t="str">
            <v>2021-06-09</v>
          </cell>
          <cell r="C1140" t="str">
            <v>2151455</v>
          </cell>
          <cell r="D1140" t="str">
            <v>曼谷常青坊酒店</v>
          </cell>
          <cell r="E1140" t="str">
            <v>Keatphet Nichanan</v>
          </cell>
          <cell r="F1140" t="str">
            <v>2021-06-10</v>
          </cell>
          <cell r="G1140" t="str">
            <v>2021-06-12</v>
          </cell>
          <cell r="H1140" t="str">
            <v>退房日周结</v>
          </cell>
          <cell r="I1140" t="str">
            <v>0.00</v>
          </cell>
          <cell r="J1140" t="str">
            <v>RMB</v>
          </cell>
          <cell r="K1140" t="str">
            <v>0.00</v>
          </cell>
          <cell r="L1140">
            <v>0</v>
          </cell>
        </row>
        <row r="1141">
          <cell r="A1141">
            <v>599630076</v>
          </cell>
          <cell r="B1141" t="str">
            <v>2021-06-10</v>
          </cell>
          <cell r="C1141" t="str">
            <v>2152519</v>
          </cell>
          <cell r="D1141" t="str">
            <v>釜山海云台Centum酒店</v>
          </cell>
          <cell r="E1141" t="str">
            <v>JUNG DAWOOM</v>
          </cell>
          <cell r="F1141" t="str">
            <v>2021-06-12</v>
          </cell>
          <cell r="G1141" t="str">
            <v>2021-06-13</v>
          </cell>
          <cell r="H1141" t="str">
            <v>退房日周结</v>
          </cell>
          <cell r="I1141" t="str">
            <v>0.00</v>
          </cell>
          <cell r="J1141" t="str">
            <v>RMB</v>
          </cell>
          <cell r="K1141" t="str">
            <v>0.00</v>
          </cell>
          <cell r="L1141">
            <v>0</v>
          </cell>
        </row>
        <row r="1142">
          <cell r="A1142">
            <v>599664500</v>
          </cell>
          <cell r="B1142" t="str">
            <v>2021-06-10</v>
          </cell>
          <cell r="C1142" t="str">
            <v>2152786</v>
          </cell>
          <cell r="D1142" t="str">
            <v>香港名乐居中环</v>
          </cell>
          <cell r="E1142" t="str">
            <v>Li Eric</v>
          </cell>
          <cell r="F1142" t="str">
            <v>2021-06-10</v>
          </cell>
          <cell r="G1142" t="str">
            <v>2021-06-11</v>
          </cell>
          <cell r="H1142" t="str">
            <v>退房日周结</v>
          </cell>
          <cell r="I1142" t="str">
            <v>0.00</v>
          </cell>
          <cell r="J1142" t="str">
            <v>RMB</v>
          </cell>
          <cell r="K1142" t="str">
            <v>0.00</v>
          </cell>
          <cell r="L1142">
            <v>0</v>
          </cell>
        </row>
        <row r="1143">
          <cell r="A1143">
            <v>287309971</v>
          </cell>
          <cell r="B1143" t="str">
            <v>2021-06-15</v>
          </cell>
          <cell r="C1143" t="str">
            <v>2158006</v>
          </cell>
          <cell r="D1143" t="str">
            <v>礼途酒店(广州淘金地铁站店)</v>
          </cell>
          <cell r="E1143" t="str">
            <v>Min song</v>
          </cell>
          <cell r="F1143" t="str">
            <v>2021-06-15</v>
          </cell>
          <cell r="G1143" t="str">
            <v>2021-06-16</v>
          </cell>
          <cell r="H1143" t="str">
            <v>退房日周结</v>
          </cell>
          <cell r="I1143" t="str">
            <v>0.00</v>
          </cell>
          <cell r="J1143" t="str">
            <v>RMB</v>
          </cell>
          <cell r="K1143" t="str">
            <v>0.00</v>
          </cell>
          <cell r="L1143">
            <v>0</v>
          </cell>
        </row>
        <row r="1144">
          <cell r="A1144">
            <v>600621108</v>
          </cell>
          <cell r="B1144" t="str">
            <v>2021-06-16</v>
          </cell>
          <cell r="C1144" t="str">
            <v>2158658</v>
          </cell>
          <cell r="D1144" t="str">
            <v>克拉斯300公寓</v>
          </cell>
          <cell r="E1144" t="str">
            <v>SungYun LEE</v>
          </cell>
          <cell r="F1144" t="str">
            <v>2021-06-18</v>
          </cell>
          <cell r="G1144" t="str">
            <v>2021-06-20</v>
          </cell>
          <cell r="H1144" t="str">
            <v>退房日周结</v>
          </cell>
          <cell r="I1144" t="str">
            <v>1199.00</v>
          </cell>
          <cell r="J1144" t="str">
            <v>RMB</v>
          </cell>
          <cell r="K1144" t="str">
            <v>1199.00</v>
          </cell>
          <cell r="L1144">
            <v>0</v>
          </cell>
        </row>
        <row r="1145">
          <cell r="A1145">
            <v>600916012</v>
          </cell>
          <cell r="B1145" t="str">
            <v>2021-06-17</v>
          </cell>
          <cell r="C1145" t="str">
            <v>2160340</v>
          </cell>
          <cell r="D1145" t="str">
            <v>慧友美宿酒店(长沙步行街黄兴广场地铁站店)</v>
          </cell>
          <cell r="E1145" t="str">
            <v>Lang He</v>
          </cell>
          <cell r="F1145" t="str">
            <v>2021-06-17</v>
          </cell>
          <cell r="G1145" t="str">
            <v>2021-06-18</v>
          </cell>
          <cell r="H1145" t="str">
            <v>退房日周结</v>
          </cell>
          <cell r="I1145" t="str">
            <v>0.00</v>
          </cell>
          <cell r="J1145" t="str">
            <v>RMB</v>
          </cell>
          <cell r="K1145" t="str">
            <v>0.00</v>
          </cell>
          <cell r="L1145">
            <v>0</v>
          </cell>
        </row>
        <row r="1146">
          <cell r="A1146">
            <v>404700546</v>
          </cell>
          <cell r="B1146" t="str">
            <v>2021-06-22</v>
          </cell>
          <cell r="C1146" t="str">
            <v>2166153</v>
          </cell>
          <cell r="D1146" t="str">
            <v>里约热内卢中心宜必思酒店</v>
          </cell>
          <cell r="E1146" t="str">
            <v>de Campos Souza Edson</v>
          </cell>
          <cell r="F1146" t="str">
            <v>2021-06-29</v>
          </cell>
          <cell r="G1146" t="str">
            <v>2021-06-30</v>
          </cell>
          <cell r="H1146" t="str">
            <v>退房日周结</v>
          </cell>
          <cell r="I1146" t="str">
            <v>0.00</v>
          </cell>
          <cell r="J1146" t="str">
            <v>RMB</v>
          </cell>
          <cell r="K1146" t="str">
            <v>0.00</v>
          </cell>
          <cell r="L1146">
            <v>0</v>
          </cell>
        </row>
        <row r="1147">
          <cell r="A1147">
            <v>287696091</v>
          </cell>
          <cell r="B1147" t="str">
            <v>2021-06-22</v>
          </cell>
          <cell r="C1147" t="str">
            <v>2166239</v>
          </cell>
          <cell r="D1147" t="str">
            <v>迪拜瑞汉金罗塔纳玫瑰酒店 </v>
          </cell>
          <cell r="E1147" t="str">
            <v>Alanazi Abdulmajeed</v>
          </cell>
          <cell r="F1147" t="str">
            <v>2021-07-19</v>
          </cell>
          <cell r="G1147" t="str">
            <v>2021-07-27</v>
          </cell>
          <cell r="H1147" t="str">
            <v>退房日周结</v>
          </cell>
          <cell r="I1147" t="str">
            <v>0.00</v>
          </cell>
          <cell r="J1147" t="str">
            <v>RMB</v>
          </cell>
          <cell r="K1147" t="str">
            <v>0.00</v>
          </cell>
          <cell r="L1147">
            <v>0</v>
          </cell>
        </row>
        <row r="1148">
          <cell r="A1148">
            <v>287800951</v>
          </cell>
          <cell r="B1148" t="str">
            <v>2021-06-24</v>
          </cell>
          <cell r="C1148" t="str">
            <v>2169465</v>
          </cell>
          <cell r="D1148" t="str">
            <v>盛泰澜芭堤雅幻影度假村</v>
          </cell>
          <cell r="E1148" t="str">
            <v>Prechatanasak Orachat</v>
          </cell>
          <cell r="F1148" t="str">
            <v>2021-06-25</v>
          </cell>
          <cell r="G1148" t="str">
            <v>2021-06-27</v>
          </cell>
          <cell r="H1148" t="str">
            <v>退房日周结</v>
          </cell>
          <cell r="I1148" t="str">
            <v>1439.00</v>
          </cell>
          <cell r="J1148" t="str">
            <v>RMB</v>
          </cell>
          <cell r="K1148" t="str">
            <v>1439.00</v>
          </cell>
          <cell r="L1148">
            <v>1439</v>
          </cell>
        </row>
        <row r="1149">
          <cell r="A1149">
            <v>602320472</v>
          </cell>
          <cell r="B1149" t="str">
            <v>2021-06-24</v>
          </cell>
          <cell r="C1149" t="str">
            <v>2169816</v>
          </cell>
          <cell r="D1149" t="str">
            <v>南京金陵饭店</v>
          </cell>
          <cell r="E1149" t="str">
            <v>feng houlong.</v>
          </cell>
          <cell r="F1149" t="str">
            <v>2021-06-24</v>
          </cell>
          <cell r="G1149" t="str">
            <v>2021-06-25</v>
          </cell>
          <cell r="H1149" t="str">
            <v>退房日周结</v>
          </cell>
          <cell r="I1149" t="str">
            <v>0.00</v>
          </cell>
          <cell r="J1149" t="str">
            <v>RMB</v>
          </cell>
          <cell r="K1149" t="str">
            <v>0.00</v>
          </cell>
          <cell r="L1149">
            <v>0</v>
          </cell>
        </row>
        <row r="1150">
          <cell r="A1150">
            <v>405580522</v>
          </cell>
          <cell r="B1150" t="str">
            <v>2021-06-25</v>
          </cell>
          <cell r="C1150" t="str">
            <v>2171112</v>
          </cell>
          <cell r="D1150" t="str">
            <v>法兰达加勒比酒店</v>
          </cell>
          <cell r="E1150" t="str">
            <v>Serrano rios Jose</v>
          </cell>
          <cell r="F1150" t="str">
            <v>2021-07-01</v>
          </cell>
          <cell r="G1150" t="str">
            <v>2021-07-06</v>
          </cell>
          <cell r="H1150" t="str">
            <v>退房日周结</v>
          </cell>
          <cell r="I1150" t="str">
            <v>0.00</v>
          </cell>
          <cell r="J1150" t="str">
            <v>RMB</v>
          </cell>
          <cell r="K1150" t="str">
            <v>0.00</v>
          </cell>
          <cell r="L1150">
            <v>0</v>
          </cell>
        </row>
        <row r="1151">
          <cell r="A1151">
            <v>602492240</v>
          </cell>
          <cell r="B1151" t="str">
            <v>2021-06-25</v>
          </cell>
          <cell r="C1151" t="str">
            <v>2171228</v>
          </cell>
          <cell r="D1151" t="str">
            <v>广州天美酒店公寓</v>
          </cell>
          <cell r="E1151" t="str">
            <v>chang fan</v>
          </cell>
          <cell r="F1151" t="str">
            <v>2021-06-25</v>
          </cell>
          <cell r="G1151" t="str">
            <v>2021-06-26</v>
          </cell>
          <cell r="H1151" t="str">
            <v>退房日周结</v>
          </cell>
          <cell r="I1151" t="str">
            <v>0.00</v>
          </cell>
          <cell r="J1151" t="str">
            <v>RMB</v>
          </cell>
          <cell r="K1151" t="str">
            <v>0.00</v>
          </cell>
          <cell r="L1151">
            <v>0</v>
          </cell>
        </row>
        <row r="1152">
          <cell r="A1152">
            <v>602557296</v>
          </cell>
          <cell r="B1152" t="str">
            <v>2021-06-25</v>
          </cell>
          <cell r="C1152" t="str">
            <v>2171839</v>
          </cell>
          <cell r="D1152" t="str">
            <v>香港米易商务宾馆</v>
          </cell>
          <cell r="E1152" t="str">
            <v>PAN PO WONG (双床)</v>
          </cell>
          <cell r="F1152" t="str">
            <v>2021-06-28</v>
          </cell>
          <cell r="G1152" t="str">
            <v>2021-06-29</v>
          </cell>
          <cell r="H1152" t="str">
            <v>退房日周结</v>
          </cell>
          <cell r="I1152" t="str">
            <v>141.97</v>
          </cell>
          <cell r="J1152" t="str">
            <v>HKD</v>
          </cell>
          <cell r="K1152" t="str">
            <v>170.00</v>
          </cell>
          <cell r="L1152">
            <v>170</v>
          </cell>
        </row>
        <row r="1153">
          <cell r="A1153">
            <v>602663068</v>
          </cell>
          <cell r="B1153" t="str">
            <v>2021-06-25</v>
          </cell>
          <cell r="C1153" t="str">
            <v>2172614</v>
          </cell>
          <cell r="D1153" t="str">
            <v>釜山将军酒店</v>
          </cell>
          <cell r="E1153" t="str">
            <v>jung dongwook</v>
          </cell>
          <cell r="F1153" t="str">
            <v>2021-07-03</v>
          </cell>
          <cell r="G1153" t="str">
            <v>2021-07-04</v>
          </cell>
          <cell r="H1153" t="str">
            <v>退房日周结</v>
          </cell>
          <cell r="I1153" t="str">
            <v>0.00</v>
          </cell>
          <cell r="J1153" t="str">
            <v>RMB</v>
          </cell>
          <cell r="K1153" t="str">
            <v>0.00</v>
          </cell>
          <cell r="L1153">
            <v>0</v>
          </cell>
        </row>
        <row r="1154">
          <cell r="A1154">
            <v>602977192</v>
          </cell>
          <cell r="B1154" t="str">
            <v>2021-06-27</v>
          </cell>
          <cell r="C1154" t="str">
            <v>2174763</v>
          </cell>
          <cell r="D1154" t="str">
            <v>WBF PORTO石垣岛酒店</v>
          </cell>
          <cell r="E1154" t="str">
            <v>Hino Ayaka</v>
          </cell>
          <cell r="F1154" t="str">
            <v>2021-07-24</v>
          </cell>
          <cell r="G1154" t="str">
            <v>2021-07-25</v>
          </cell>
          <cell r="H1154" t="str">
            <v>退房日周结</v>
          </cell>
          <cell r="I1154" t="str">
            <v>0.00</v>
          </cell>
          <cell r="J1154" t="str">
            <v>RMB</v>
          </cell>
          <cell r="K1154" t="str">
            <v>0.00</v>
          </cell>
          <cell r="L1154">
            <v>0</v>
          </cell>
        </row>
        <row r="1155">
          <cell r="A1155">
            <v>603152728</v>
          </cell>
          <cell r="B1155" t="str">
            <v>2021-06-28</v>
          </cell>
          <cell r="C1155" t="str">
            <v>2175753</v>
          </cell>
          <cell r="D1155" t="str">
            <v>曼谷素坤逸卡尔顿酒店</v>
          </cell>
          <cell r="E1155" t="str">
            <v>Mahaisavariya Chattrin</v>
          </cell>
          <cell r="F1155" t="str">
            <v>2021-07-07</v>
          </cell>
          <cell r="G1155" t="str">
            <v>2021-07-08</v>
          </cell>
          <cell r="H1155" t="str">
            <v>退房日周结</v>
          </cell>
          <cell r="I1155" t="str">
            <v>0.00</v>
          </cell>
          <cell r="J1155" t="str">
            <v>RMB</v>
          </cell>
          <cell r="K1155" t="str">
            <v>0.00</v>
          </cell>
          <cell r="L1155">
            <v>0</v>
          </cell>
        </row>
        <row r="1156">
          <cell r="A1156">
            <v>406789210</v>
          </cell>
          <cell r="B1156" t="str">
            <v>2021-06-29</v>
          </cell>
          <cell r="C1156" t="str">
            <v>2176683</v>
          </cell>
          <cell r="D1156" t="str">
            <v>棕榈树酒店及水疗中心</v>
          </cell>
          <cell r="E1156" t="str">
            <v>Andrade de Medeiros Rosa Vinicius</v>
          </cell>
          <cell r="F1156" t="str">
            <v>2021-07-06</v>
          </cell>
          <cell r="G1156" t="str">
            <v>2021-07-08</v>
          </cell>
          <cell r="H1156" t="str">
            <v>退房日周结</v>
          </cell>
          <cell r="I1156" t="str">
            <v>0.00</v>
          </cell>
          <cell r="J1156" t="str">
            <v>RMB</v>
          </cell>
          <cell r="K1156" t="str">
            <v>0.00</v>
          </cell>
          <cell r="L1156">
            <v>0</v>
          </cell>
        </row>
        <row r="1157">
          <cell r="A1157">
            <v>406946674</v>
          </cell>
          <cell r="B1157" t="str">
            <v>2021-06-29</v>
          </cell>
          <cell r="C1157" t="str">
            <v>2177760</v>
          </cell>
          <cell r="D1157" t="str">
            <v>野草莓酒店及水疗中心</v>
          </cell>
          <cell r="E1157" t="str">
            <v>smith kathleen</v>
          </cell>
          <cell r="F1157" t="str">
            <v>2021-07-10</v>
          </cell>
          <cell r="G1157" t="str">
            <v>2021-07-11</v>
          </cell>
          <cell r="H1157" t="str">
            <v>退房日周结</v>
          </cell>
          <cell r="I1157" t="str">
            <v>0.00</v>
          </cell>
          <cell r="J1157" t="str">
            <v>RMB</v>
          </cell>
          <cell r="K1157" t="str">
            <v>0.00</v>
          </cell>
          <cell r="L1157">
            <v>0</v>
          </cell>
        </row>
        <row r="1158">
          <cell r="A1158">
            <v>603555052</v>
          </cell>
          <cell r="B1158" t="str">
            <v>2021-06-30</v>
          </cell>
          <cell r="C1158" t="str">
            <v>2178180</v>
          </cell>
          <cell r="D1158" t="str">
            <v>李设计酒店</v>
          </cell>
          <cell r="E1158" t="str">
            <v>han guisuk</v>
          </cell>
          <cell r="F1158" t="str">
            <v>2021-07-03</v>
          </cell>
          <cell r="G1158" t="str">
            <v>2021-07-10</v>
          </cell>
          <cell r="H1158" t="str">
            <v>退房日周结</v>
          </cell>
          <cell r="I1158" t="str">
            <v>0.00</v>
          </cell>
          <cell r="J1158" t="str">
            <v>RMB</v>
          </cell>
          <cell r="K1158" t="str">
            <v>0.00</v>
          </cell>
          <cell r="L1158">
            <v>0</v>
          </cell>
        </row>
        <row r="1159">
          <cell r="A1159">
            <v>603569012</v>
          </cell>
          <cell r="B1159" t="str">
            <v>2021-06-30</v>
          </cell>
          <cell r="C1159" t="str">
            <v>2178279</v>
          </cell>
          <cell r="D1159" t="str">
            <v>香港丽豪酒店</v>
          </cell>
          <cell r="E1159" t="str">
            <v>Chu Ching Fei</v>
          </cell>
          <cell r="F1159" t="str">
            <v>2021-06-30</v>
          </cell>
          <cell r="G1159" t="str">
            <v>2021-07-01</v>
          </cell>
          <cell r="H1159" t="str">
            <v>退房日周结</v>
          </cell>
          <cell r="I1159" t="str">
            <v>0.00</v>
          </cell>
          <cell r="J1159" t="str">
            <v>RMB</v>
          </cell>
          <cell r="K1159" t="str">
            <v>0.00</v>
          </cell>
          <cell r="L1159">
            <v>0</v>
          </cell>
        </row>
        <row r="1160">
          <cell r="A1160">
            <v>603615892</v>
          </cell>
          <cell r="B1160" t="str">
            <v>2021-06-30</v>
          </cell>
          <cell r="C1160" t="str">
            <v>2178605</v>
          </cell>
          <cell r="D1160" t="str">
            <v>艾斯汀纳特酒店</v>
          </cell>
          <cell r="E1160" t="str">
            <v>IHO YOSHIKI</v>
          </cell>
          <cell r="F1160" t="str">
            <v>2021-07-03</v>
          </cell>
          <cell r="G1160" t="str">
            <v>2021-07-04</v>
          </cell>
          <cell r="H1160" t="str">
            <v>退房日周结</v>
          </cell>
          <cell r="I1160" t="str">
            <v>0.00</v>
          </cell>
          <cell r="J1160" t="str">
            <v>RMB</v>
          </cell>
          <cell r="K1160" t="str">
            <v>0.00</v>
          </cell>
          <cell r="L1160">
            <v>0</v>
          </cell>
        </row>
        <row r="1161">
          <cell r="A1161">
            <v>604060672</v>
          </cell>
          <cell r="B1161" t="str">
            <v>2021-07-02</v>
          </cell>
          <cell r="C1161" t="str">
            <v>2180882</v>
          </cell>
          <cell r="D1161" t="str">
            <v>济州马雷沃海滩酒店</v>
          </cell>
          <cell r="E1161" t="str">
            <v>lee kyongeun</v>
          </cell>
          <cell r="F1161" t="str">
            <v>2021-07-12</v>
          </cell>
          <cell r="G1161" t="str">
            <v>2021-07-13</v>
          </cell>
          <cell r="H1161" t="str">
            <v>退房日周结</v>
          </cell>
          <cell r="I1161" t="str">
            <v>0.00</v>
          </cell>
          <cell r="J1161" t="str">
            <v>RMB</v>
          </cell>
          <cell r="K1161" t="str">
            <v>0.00</v>
          </cell>
          <cell r="L1161">
            <v>0</v>
          </cell>
        </row>
        <row r="1162">
          <cell r="A1162">
            <v>604068544</v>
          </cell>
          <cell r="B1162" t="str">
            <v>2021-07-02</v>
          </cell>
          <cell r="C1162" t="str">
            <v>2180930</v>
          </cell>
          <cell r="D1162" t="str">
            <v>上海浦东春秋国际大酒店</v>
          </cell>
          <cell r="E1162" t="str">
            <v>Xu Shirley</v>
          </cell>
          <cell r="F1162" t="str">
            <v>2021-07-07</v>
          </cell>
          <cell r="G1162" t="str">
            <v>2021-07-08</v>
          </cell>
          <cell r="H1162" t="str">
            <v>退房日周结</v>
          </cell>
          <cell r="I1162" t="str">
            <v>0.00</v>
          </cell>
          <cell r="J1162" t="str">
            <v>RMB</v>
          </cell>
          <cell r="K1162" t="str">
            <v>0.00</v>
          </cell>
          <cell r="L1162">
            <v>0</v>
          </cell>
        </row>
        <row r="1163">
          <cell r="A1163">
            <v>604075180</v>
          </cell>
          <cell r="B1163" t="str">
            <v>2021-07-02</v>
          </cell>
          <cell r="C1163" t="str">
            <v>2180975</v>
          </cell>
          <cell r="D1163" t="str">
            <v>首尔三井酒店</v>
          </cell>
          <cell r="E1163" t="str">
            <v>kim yong han</v>
          </cell>
          <cell r="F1163" t="str">
            <v>2021-07-30</v>
          </cell>
          <cell r="G1163" t="str">
            <v>2021-07-31</v>
          </cell>
          <cell r="H1163" t="str">
            <v>退房日周结</v>
          </cell>
          <cell r="I1163" t="str">
            <v>0.00</v>
          </cell>
          <cell r="J1163" t="str">
            <v>RMB</v>
          </cell>
          <cell r="K1163" t="str">
            <v>0.00</v>
          </cell>
          <cell r="L1163">
            <v>0</v>
          </cell>
        </row>
        <row r="1164">
          <cell r="A1164">
            <v>288373807</v>
          </cell>
          <cell r="B1164" t="str">
            <v>2021-07-03</v>
          </cell>
          <cell r="C1164" t="str">
            <v>2181765</v>
          </cell>
          <cell r="D1164" t="str">
            <v>大雅典温德姆酒店</v>
          </cell>
          <cell r="E1164" t="str">
            <v>redha adnan</v>
          </cell>
          <cell r="F1164" t="str">
            <v>2021-07-20</v>
          </cell>
          <cell r="G1164" t="str">
            <v>2021-07-24</v>
          </cell>
          <cell r="H1164" t="str">
            <v>退房日周结</v>
          </cell>
          <cell r="I1164" t="str">
            <v>0.00</v>
          </cell>
          <cell r="J1164" t="str">
            <v>RMB</v>
          </cell>
          <cell r="K1164" t="str">
            <v>0.00</v>
          </cell>
          <cell r="L1164">
            <v>0</v>
          </cell>
        </row>
        <row r="1165">
          <cell r="A1165">
            <v>572258169</v>
          </cell>
          <cell r="B1165" t="str">
            <v>2021-07-03</v>
          </cell>
          <cell r="C1165" t="str">
            <v>2182274</v>
          </cell>
          <cell r="D1165" t="str">
            <v>迪拜卡尔顿宫酒店</v>
          </cell>
          <cell r="E1165" t="str">
            <v>abdul-nabi mohammad</v>
          </cell>
          <cell r="F1165" t="str">
            <v>2021-07-23</v>
          </cell>
          <cell r="G1165" t="str">
            <v>2021-07-24</v>
          </cell>
          <cell r="H1165" t="str">
            <v>退房日周结</v>
          </cell>
          <cell r="I1165" t="str">
            <v>0.00</v>
          </cell>
          <cell r="J1165" t="str">
            <v>RMB</v>
          </cell>
          <cell r="K1165" t="str">
            <v>0.00</v>
          </cell>
          <cell r="L1165">
            <v>0</v>
          </cell>
        </row>
        <row r="1166">
          <cell r="A1166">
            <v>408606790</v>
          </cell>
          <cell r="B1166" t="str">
            <v>2021-07-05</v>
          </cell>
          <cell r="C1166" t="str">
            <v>2184005</v>
          </cell>
          <cell r="D1166" t="str">
            <v>巴塞罗那殖民酒店</v>
          </cell>
          <cell r="E1166" t="str">
            <v>Chegini Ahad</v>
          </cell>
          <cell r="F1166" t="str">
            <v>2021-08-01</v>
          </cell>
          <cell r="G1166" t="str">
            <v>2021-08-02</v>
          </cell>
          <cell r="H1166" t="str">
            <v>退房日周结</v>
          </cell>
          <cell r="I1166" t="str">
            <v>0.00</v>
          </cell>
          <cell r="J1166" t="str">
            <v>RMB</v>
          </cell>
          <cell r="K1166" t="str">
            <v>0.00</v>
          </cell>
          <cell r="L1166">
            <v>0</v>
          </cell>
        </row>
        <row r="1167">
          <cell r="A1167">
            <v>604886484</v>
          </cell>
          <cell r="B1167" t="str">
            <v>2021-07-05</v>
          </cell>
          <cell r="C1167" t="str">
            <v>2184794</v>
          </cell>
          <cell r="D1167" t="str">
            <v>宇都宫东武格兰德酒店</v>
          </cell>
          <cell r="E1167" t="str">
            <v>INAGAKI MAKITO</v>
          </cell>
          <cell r="F1167" t="str">
            <v>2021-07-06</v>
          </cell>
          <cell r="G1167" t="str">
            <v>2021-07-07</v>
          </cell>
          <cell r="H1167" t="str">
            <v>退房日周结</v>
          </cell>
          <cell r="I1167" t="str">
            <v>0.00</v>
          </cell>
          <cell r="J1167" t="str">
            <v>RMB</v>
          </cell>
          <cell r="K1167" t="str">
            <v>0.00</v>
          </cell>
          <cell r="L1167">
            <v>0</v>
          </cell>
        </row>
        <row r="1168">
          <cell r="A1168">
            <v>408969874</v>
          </cell>
          <cell r="B1168" t="str">
            <v>2021-07-07</v>
          </cell>
          <cell r="C1168" t="str">
            <v>2186070</v>
          </cell>
          <cell r="D1168" t="str">
            <v>歌剧院酒店 </v>
          </cell>
          <cell r="E1168" t="str">
            <v>w clement joseph</v>
          </cell>
          <cell r="F1168" t="str">
            <v>2021-07-12</v>
          </cell>
          <cell r="G1168" t="str">
            <v>2021-07-14</v>
          </cell>
          <cell r="H1168" t="str">
            <v>退房日周结</v>
          </cell>
          <cell r="I1168" t="str">
            <v>0.00</v>
          </cell>
          <cell r="J1168" t="str">
            <v>RMB</v>
          </cell>
          <cell r="K1168" t="str">
            <v>0.00</v>
          </cell>
          <cell r="L1168">
            <v>0</v>
          </cell>
        </row>
        <row r="1169">
          <cell r="A1169">
            <v>605365540</v>
          </cell>
          <cell r="B1169" t="str">
            <v>2021-07-07</v>
          </cell>
          <cell r="C1169" t="str">
            <v>2187190</v>
          </cell>
          <cell r="D1169" t="str">
            <v>香港油麻地王子酒店</v>
          </cell>
          <cell r="E1169" t="str">
            <v>Cheung Kin Kwok</v>
          </cell>
          <cell r="F1169" t="str">
            <v>2021-07-10</v>
          </cell>
          <cell r="G1169" t="str">
            <v>2021-07-11</v>
          </cell>
          <cell r="H1169" t="str">
            <v>退房日周结</v>
          </cell>
          <cell r="I1169" t="str">
            <v>287.00</v>
          </cell>
          <cell r="J1169" t="str">
            <v>RMB</v>
          </cell>
          <cell r="K1169" t="str">
            <v>287.00</v>
          </cell>
          <cell r="L1169">
            <v>0</v>
          </cell>
        </row>
        <row r="1170">
          <cell r="A1170">
            <v>605631628</v>
          </cell>
          <cell r="B1170" t="str">
            <v>2021-07-09</v>
          </cell>
          <cell r="C1170" t="str">
            <v>2188941</v>
          </cell>
          <cell r="D1170" t="str">
            <v>巨济里维埃拉酒店</v>
          </cell>
          <cell r="E1170" t="str">
            <v>chung jooyoung</v>
          </cell>
          <cell r="F1170" t="str">
            <v>2021-08-06</v>
          </cell>
          <cell r="G1170" t="str">
            <v>2021-08-07</v>
          </cell>
          <cell r="H1170" t="str">
            <v>退房日周结</v>
          </cell>
          <cell r="I1170" t="str">
            <v>0.00</v>
          </cell>
          <cell r="J1170" t="str">
            <v>RMB</v>
          </cell>
          <cell r="K1170" t="str">
            <v>0.00</v>
          </cell>
          <cell r="L1170">
            <v>0</v>
          </cell>
        </row>
        <row r="1171">
          <cell r="A1171">
            <v>288869363</v>
          </cell>
          <cell r="B1171" t="str">
            <v>2021-07-09</v>
          </cell>
          <cell r="C1171" t="str">
            <v>2190700</v>
          </cell>
          <cell r="D1171" t="str">
            <v>塞米诺尔硬石酒店 &amp; 坦帕娱乐场</v>
          </cell>
          <cell r="E1171" t="str">
            <v>Coleman Devin</v>
          </cell>
          <cell r="F1171" t="str">
            <v>2021-07-13</v>
          </cell>
          <cell r="G1171" t="str">
            <v>2021-07-14</v>
          </cell>
          <cell r="H1171" t="str">
            <v>退房日周结</v>
          </cell>
          <cell r="I1171" t="str">
            <v>1035.00</v>
          </cell>
          <cell r="J1171" t="str">
            <v>RMB</v>
          </cell>
          <cell r="K1171" t="str">
            <v>1035.00</v>
          </cell>
          <cell r="L1171">
            <v>0</v>
          </cell>
        </row>
        <row r="1172">
          <cell r="A1172">
            <v>605980428</v>
          </cell>
          <cell r="B1172" t="str">
            <v>2021-07-10</v>
          </cell>
          <cell r="C1172" t="str">
            <v>2191833</v>
          </cell>
          <cell r="D1172" t="str">
            <v>香港米易商务宾馆</v>
          </cell>
          <cell r="E1172" t="str">
            <v>man kuei chong</v>
          </cell>
          <cell r="F1172" t="str">
            <v>2021-07-10</v>
          </cell>
          <cell r="G1172" t="str">
            <v>2021-07-11</v>
          </cell>
          <cell r="H1172" t="str">
            <v>退房日周结</v>
          </cell>
          <cell r="I1172" t="str">
            <v>208.88</v>
          </cell>
          <cell r="J1172" t="str">
            <v>HKD</v>
          </cell>
          <cell r="K1172" t="str">
            <v>250.00</v>
          </cell>
          <cell r="L1172">
            <v>250</v>
          </cell>
        </row>
        <row r="1173">
          <cell r="A1173">
            <v>606230540</v>
          </cell>
          <cell r="B1173" t="str">
            <v>2021-07-11</v>
          </cell>
          <cell r="C1173" t="str">
            <v>2193011</v>
          </cell>
          <cell r="D1173" t="str">
            <v>巨济里维埃拉酒店</v>
          </cell>
          <cell r="E1173" t="str">
            <v>kwak ji soon</v>
          </cell>
          <cell r="F1173" t="str">
            <v>2021-07-17</v>
          </cell>
          <cell r="G1173" t="str">
            <v>2021-07-18</v>
          </cell>
          <cell r="H1173" t="str">
            <v>退房日周结</v>
          </cell>
          <cell r="I1173" t="str">
            <v>1196.00</v>
          </cell>
          <cell r="J1173" t="str">
            <v>RMB</v>
          </cell>
          <cell r="K1173" t="str">
            <v>1196.00</v>
          </cell>
          <cell r="L1173">
            <v>0</v>
          </cell>
        </row>
        <row r="1174">
          <cell r="A1174">
            <v>606340472</v>
          </cell>
          <cell r="B1174" t="str">
            <v>2021-07-12</v>
          </cell>
          <cell r="C1174" t="str">
            <v>2193441</v>
          </cell>
          <cell r="D1174" t="str">
            <v>柳州富力万达嘉华酒店</v>
          </cell>
          <cell r="E1174" t="str">
            <v>Meimei Zhang</v>
          </cell>
          <cell r="F1174" t="str">
            <v>2021-07-17</v>
          </cell>
          <cell r="G1174" t="str">
            <v>2021-07-18</v>
          </cell>
          <cell r="H1174" t="str">
            <v>退房日周结</v>
          </cell>
          <cell r="I1174" t="str">
            <v>0.00</v>
          </cell>
          <cell r="J1174" t="str">
            <v>RMB</v>
          </cell>
          <cell r="K1174" t="str">
            <v>0.00</v>
          </cell>
          <cell r="L1174">
            <v>0</v>
          </cell>
        </row>
        <row r="1175">
          <cell r="A1175">
            <v>410996630</v>
          </cell>
          <cell r="B1175" t="str">
            <v>2021-07-13</v>
          </cell>
          <cell r="C1175" t="str">
            <v>2195102</v>
          </cell>
          <cell r="D1175" t="str">
            <v>清迈安纳塔拉度假酒店</v>
          </cell>
          <cell r="E1175" t="str">
            <v>Kate Donohue</v>
          </cell>
          <cell r="F1175" t="str">
            <v>2021-07-23</v>
          </cell>
          <cell r="G1175" t="str">
            <v>2021-07-25</v>
          </cell>
          <cell r="H1175" t="str">
            <v>退房日周结</v>
          </cell>
          <cell r="I1175" t="str">
            <v>2219.00</v>
          </cell>
          <cell r="J1175" t="str">
            <v>RMB</v>
          </cell>
          <cell r="K1175" t="str">
            <v>2219.00</v>
          </cell>
          <cell r="L1175">
            <v>0</v>
          </cell>
        </row>
        <row r="1176">
          <cell r="A1176">
            <v>289359303</v>
          </cell>
          <cell r="B1176" t="str">
            <v>2021-07-17</v>
          </cell>
          <cell r="C1176" t="str">
            <v>2199952</v>
          </cell>
          <cell r="D1176" t="str">
            <v>清迈安纳塔拉度假酒店</v>
          </cell>
          <cell r="E1176" t="str">
            <v>Lee-Hong Chris</v>
          </cell>
          <cell r="F1176" t="str">
            <v>2021-07-23</v>
          </cell>
          <cell r="G1176" t="str">
            <v>2021-07-25</v>
          </cell>
          <cell r="H1176" t="str">
            <v>退房日周结</v>
          </cell>
          <cell r="I1176" t="str">
            <v>0.00</v>
          </cell>
          <cell r="J1176" t="str">
            <v>RMB</v>
          </cell>
          <cell r="K1176" t="str">
            <v>0.00</v>
          </cell>
          <cell r="L1176">
            <v>0</v>
          </cell>
        </row>
        <row r="1177">
          <cell r="A1177">
            <v>289364031</v>
          </cell>
          <cell r="B1177" t="str">
            <v>2021-07-17</v>
          </cell>
          <cell r="C1177" t="str">
            <v>2200111</v>
          </cell>
          <cell r="D1177" t="str">
            <v>西乌塔德拉港酒店</v>
          </cell>
          <cell r="E1177" t="str">
            <v>RODA NUNEZ CARLOS</v>
          </cell>
          <cell r="F1177" t="str">
            <v>2021-07-25</v>
          </cell>
          <cell r="G1177" t="str">
            <v>2021-07-29</v>
          </cell>
          <cell r="H1177" t="str">
            <v>退房日周结</v>
          </cell>
          <cell r="I1177" t="str">
            <v>0.00</v>
          </cell>
          <cell r="J1177" t="str">
            <v>RMB</v>
          </cell>
          <cell r="K1177" t="str">
            <v>0.00</v>
          </cell>
          <cell r="L1177">
            <v>0</v>
          </cell>
        </row>
        <row r="1178">
          <cell r="A1178">
            <v>607626644</v>
          </cell>
          <cell r="B1178" t="str">
            <v>2021-07-17</v>
          </cell>
          <cell r="C1178" t="str">
            <v>2200193</v>
          </cell>
          <cell r="D1178" t="str">
            <v>喆啡酒店(上海曹杨店)</v>
          </cell>
          <cell r="E1178" t="str">
            <v>Anna Anna</v>
          </cell>
          <cell r="F1178" t="str">
            <v>2021-07-17</v>
          </cell>
          <cell r="G1178" t="str">
            <v>2021-07-18</v>
          </cell>
          <cell r="H1178" t="str">
            <v>退房日周结</v>
          </cell>
          <cell r="I1178" t="str">
            <v>0.00</v>
          </cell>
          <cell r="J1178" t="str">
            <v>RMB</v>
          </cell>
          <cell r="K1178" t="str">
            <v>0.00</v>
          </cell>
          <cell r="L1178">
            <v>0</v>
          </cell>
        </row>
        <row r="1179">
          <cell r="A1179">
            <v>608719588</v>
          </cell>
          <cell r="B1179" t="str">
            <v>2021-07-22</v>
          </cell>
          <cell r="C1179" t="str">
            <v>2204817</v>
          </cell>
          <cell r="D1179" t="str">
            <v>冲绳那霸美居酒店</v>
          </cell>
          <cell r="E1179" t="str">
            <v>OKAZAKI TADASHI</v>
          </cell>
          <cell r="F1179" t="str">
            <v>2021-07-24</v>
          </cell>
          <cell r="G1179" t="str">
            <v>2021-07-25</v>
          </cell>
          <cell r="H1179" t="str">
            <v>退房日周结</v>
          </cell>
          <cell r="I1179" t="str">
            <v>0.00</v>
          </cell>
          <cell r="J1179" t="str">
            <v>RMB</v>
          </cell>
          <cell r="K1179" t="str">
            <v>0.00</v>
          </cell>
          <cell r="L1179">
            <v>0</v>
          </cell>
        </row>
        <row r="1180">
          <cell r="A1180">
            <v>609421880</v>
          </cell>
          <cell r="B1180" t="str">
            <v>2021-07-25</v>
          </cell>
          <cell r="C1180" t="str">
            <v>2208014</v>
          </cell>
          <cell r="D1180" t="str">
            <v>上海日航饭店</v>
          </cell>
          <cell r="E1180" t="str">
            <v>Tang Mei Yee</v>
          </cell>
          <cell r="F1180" t="str">
            <v>2021-07-25</v>
          </cell>
          <cell r="G1180" t="str">
            <v>2021-07-26</v>
          </cell>
          <cell r="H1180" t="str">
            <v>退房日周结</v>
          </cell>
          <cell r="I1180" t="str">
            <v>0.00</v>
          </cell>
          <cell r="J1180" t="str">
            <v>RMB</v>
          </cell>
          <cell r="K1180" t="str">
            <v>0.00</v>
          </cell>
          <cell r="L1180">
            <v>0</v>
          </cell>
        </row>
        <row r="1181">
          <cell r="A1181">
            <v>414455590</v>
          </cell>
          <cell r="B1181" t="str">
            <v>2021-07-25</v>
          </cell>
          <cell r="C1181" t="str">
            <v>2208243</v>
          </cell>
          <cell r="D1181" t="str">
            <v>太原富力铂尔曼大酒店</v>
          </cell>
          <cell r="E1181" t="str">
            <v>yunfei du</v>
          </cell>
          <cell r="F1181" t="str">
            <v>2021-07-31</v>
          </cell>
          <cell r="G1181" t="str">
            <v>2021-08-02</v>
          </cell>
          <cell r="H1181" t="str">
            <v>退房日周结</v>
          </cell>
          <cell r="I1181" t="str">
            <v>0.00</v>
          </cell>
          <cell r="J1181" t="str">
            <v>RMB</v>
          </cell>
          <cell r="K1181" t="str">
            <v>0.00</v>
          </cell>
          <cell r="L1181">
            <v>0</v>
          </cell>
        </row>
        <row r="1182">
          <cell r="A1182">
            <v>610555816</v>
          </cell>
          <cell r="B1182" t="str">
            <v>2021-07-30</v>
          </cell>
          <cell r="C1182" t="str">
            <v>2213287</v>
          </cell>
          <cell r="D1182" t="str">
            <v>澳门葡京酒店</v>
          </cell>
          <cell r="E1182" t="str">
            <v>tan xinting</v>
          </cell>
          <cell r="F1182" t="str">
            <v>2021-08-08</v>
          </cell>
          <cell r="G1182" t="str">
            <v>2021-08-09</v>
          </cell>
          <cell r="H1182" t="str">
            <v>退房日周结</v>
          </cell>
          <cell r="I1182" t="str">
            <v>0.00</v>
          </cell>
          <cell r="J1182" t="str">
            <v>RMB</v>
          </cell>
          <cell r="K1182" t="str">
            <v>0.00</v>
          </cell>
          <cell r="L1182">
            <v>0</v>
          </cell>
        </row>
        <row r="1183">
          <cell r="A1183">
            <v>416029214</v>
          </cell>
          <cell r="B1183" t="str">
            <v>2021-07-31</v>
          </cell>
          <cell r="C1183" t="str">
            <v>2214017</v>
          </cell>
          <cell r="D1183" t="str">
            <v>威廉斯堡酒店</v>
          </cell>
          <cell r="E1183" t="str">
            <v>Dekmak Youssef</v>
          </cell>
          <cell r="F1183" t="str">
            <v>2021-08-03</v>
          </cell>
          <cell r="G1183" t="str">
            <v>2021-08-06</v>
          </cell>
          <cell r="H1183" t="str">
            <v>退房日周结</v>
          </cell>
          <cell r="I1183" t="str">
            <v>0.00</v>
          </cell>
          <cell r="J1183" t="str">
            <v>RMB</v>
          </cell>
          <cell r="K1183" t="str">
            <v>0.00</v>
          </cell>
          <cell r="L1183">
            <v>0</v>
          </cell>
        </row>
        <row r="1184">
          <cell r="A1184">
            <v>610868592</v>
          </cell>
          <cell r="B1184" t="str">
            <v>2021-07-31</v>
          </cell>
          <cell r="C1184" t="str">
            <v>2214457</v>
          </cell>
          <cell r="D1184" t="str">
            <v>香港百乐酒店</v>
          </cell>
          <cell r="E1184" t="str">
            <v>kwok koon</v>
          </cell>
          <cell r="F1184" t="str">
            <v>2021-08-01</v>
          </cell>
          <cell r="G1184" t="str">
            <v>2021-08-02</v>
          </cell>
          <cell r="H1184" t="str">
            <v>退房日周结</v>
          </cell>
          <cell r="I1184" t="str">
            <v>0.00</v>
          </cell>
          <cell r="J1184" t="str">
            <v>RMB</v>
          </cell>
          <cell r="K1184" t="str">
            <v>0.00</v>
          </cell>
          <cell r="L1184">
            <v>0</v>
          </cell>
        </row>
        <row r="1185">
          <cell r="A1185">
            <v>611335340</v>
          </cell>
          <cell r="B1185" t="str">
            <v>2021-08-02</v>
          </cell>
          <cell r="C1185" t="str">
            <v>2215876</v>
          </cell>
          <cell r="D1185" t="str">
            <v>艾蒎酒店(重庆永川高铁站店)</v>
          </cell>
          <cell r="E1185" t="str">
            <v>Sha  Liu</v>
          </cell>
          <cell r="F1185" t="str">
            <v>2021-08-03</v>
          </cell>
          <cell r="G1185" t="str">
            <v>2021-08-04</v>
          </cell>
          <cell r="H1185" t="str">
            <v>退房日周结</v>
          </cell>
          <cell r="I1185" t="str">
            <v>0.00</v>
          </cell>
          <cell r="J1185" t="str">
            <v>RMB</v>
          </cell>
          <cell r="K1185" t="str">
            <v>0.00</v>
          </cell>
          <cell r="L1185">
            <v>0</v>
          </cell>
        </row>
        <row r="1186">
          <cell r="A1186">
            <v>611523472</v>
          </cell>
          <cell r="B1186" t="str">
            <v>2021-08-03</v>
          </cell>
          <cell r="C1186" t="str">
            <v>2216294</v>
          </cell>
          <cell r="D1186" t="str">
            <v>首尔斯坦福酒店</v>
          </cell>
          <cell r="E1186" t="str">
            <v>Kim Calla</v>
          </cell>
          <cell r="F1186" t="str">
            <v>2021-08-07</v>
          </cell>
          <cell r="G1186" t="str">
            <v>2021-08-08</v>
          </cell>
          <cell r="H1186" t="str">
            <v>退房日周结</v>
          </cell>
          <cell r="I1186" t="str">
            <v>0.00</v>
          </cell>
          <cell r="J1186" t="str">
            <v>RMB</v>
          </cell>
          <cell r="K1186" t="str">
            <v>0.00</v>
          </cell>
          <cell r="L1186">
            <v>0</v>
          </cell>
        </row>
        <row r="1187">
          <cell r="A1187">
            <v>290524759</v>
          </cell>
          <cell r="B1187" t="str">
            <v>2021-08-03</v>
          </cell>
          <cell r="C1187" t="str">
            <v>2216303</v>
          </cell>
          <cell r="D1187" t="str">
            <v>香港屯门贝尔特酒店</v>
          </cell>
          <cell r="E1187" t="str">
            <v>Lau Martin Chun Sang</v>
          </cell>
          <cell r="F1187" t="str">
            <v>2021-08-06</v>
          </cell>
          <cell r="G1187" t="str">
            <v>2021-08-08</v>
          </cell>
          <cell r="H1187" t="str">
            <v>退房日周结</v>
          </cell>
          <cell r="I1187" t="str">
            <v>0.00</v>
          </cell>
          <cell r="J1187" t="str">
            <v>RMB</v>
          </cell>
          <cell r="K1187" t="str">
            <v>0.00</v>
          </cell>
          <cell r="L1187">
            <v>0</v>
          </cell>
        </row>
        <row r="1188">
          <cell r="A1188">
            <v>611532392</v>
          </cell>
          <cell r="B1188" t="str">
            <v>2021-08-03</v>
          </cell>
          <cell r="C1188" t="str">
            <v>2216322</v>
          </cell>
          <cell r="D1188" t="str">
            <v>澳门富华酒店</v>
          </cell>
          <cell r="E1188" t="str">
            <v>wu zixiong</v>
          </cell>
          <cell r="F1188" t="str">
            <v>2021-08-03</v>
          </cell>
          <cell r="G1188" t="str">
            <v>2021-08-04</v>
          </cell>
          <cell r="H1188" t="str">
            <v>退房日周结</v>
          </cell>
          <cell r="I1188" t="str">
            <v>0.00</v>
          </cell>
          <cell r="J1188" t="str">
            <v>RMB</v>
          </cell>
          <cell r="K1188" t="str">
            <v>0.00</v>
          </cell>
          <cell r="L1188">
            <v>0</v>
          </cell>
        </row>
        <row r="1189">
          <cell r="A1189">
            <v>611995032</v>
          </cell>
          <cell r="B1189" t="str">
            <v>2021-08-05</v>
          </cell>
          <cell r="C1189" t="str">
            <v>2217513</v>
          </cell>
          <cell r="D1189" t="str">
            <v>香港湾仔八十八酒店</v>
          </cell>
          <cell r="E1189" t="str">
            <v>Leung Wing Yi</v>
          </cell>
          <cell r="F1189" t="str">
            <v>2021-08-06</v>
          </cell>
          <cell r="G1189" t="str">
            <v>2021-08-07</v>
          </cell>
          <cell r="H1189" t="str">
            <v>退房日周结</v>
          </cell>
          <cell r="I1189" t="str">
            <v>0.00</v>
          </cell>
          <cell r="J1189" t="str">
            <v>RMB</v>
          </cell>
          <cell r="K1189" t="str">
            <v>0.00</v>
          </cell>
          <cell r="L1189">
            <v>0</v>
          </cell>
        </row>
        <row r="1190">
          <cell r="A1190">
            <v>611995840</v>
          </cell>
          <cell r="B1190" t="str">
            <v>2021-08-05</v>
          </cell>
          <cell r="C1190" t="str">
            <v>2217514</v>
          </cell>
          <cell r="D1190" t="str">
            <v>香港湾仔八十八酒店</v>
          </cell>
          <cell r="E1190" t="str">
            <v>Leung Wing Yi</v>
          </cell>
          <cell r="F1190" t="str">
            <v>2021-08-06</v>
          </cell>
          <cell r="G1190" t="str">
            <v>2021-08-07</v>
          </cell>
          <cell r="H1190" t="str">
            <v>退房日周结</v>
          </cell>
          <cell r="I1190" t="str">
            <v>0.00</v>
          </cell>
          <cell r="J1190" t="str">
            <v>RMB</v>
          </cell>
          <cell r="K1190" t="str">
            <v>0.00</v>
          </cell>
          <cell r="L1190">
            <v>0</v>
          </cell>
        </row>
        <row r="1191">
          <cell r="A1191">
            <v>612491664</v>
          </cell>
          <cell r="B1191" t="str">
            <v>2021-08-07</v>
          </cell>
          <cell r="C1191" t="str">
            <v>2218930</v>
          </cell>
          <cell r="D1191" t="str">
            <v>布鲁克酒店(杭州西湖店)</v>
          </cell>
          <cell r="E1191" t="str">
            <v>ce shidan</v>
          </cell>
          <cell r="F1191" t="str">
            <v>2021-08-09</v>
          </cell>
          <cell r="G1191" t="str">
            <v>2021-08-10</v>
          </cell>
          <cell r="H1191" t="str">
            <v>退房日周结</v>
          </cell>
          <cell r="I1191" t="str">
            <v>0.00</v>
          </cell>
          <cell r="J1191" t="str">
            <v>RMB</v>
          </cell>
          <cell r="K1191" t="str">
            <v>0.00</v>
          </cell>
          <cell r="L1191">
            <v>0</v>
          </cell>
        </row>
        <row r="1192">
          <cell r="A1192">
            <v>290880439</v>
          </cell>
          <cell r="B1192" t="str">
            <v>2021-08-07</v>
          </cell>
          <cell r="C1192" t="str">
            <v>2219008</v>
          </cell>
          <cell r="D1192" t="str">
            <v>巴塞罗那格拉纳多斯83号酒店</v>
          </cell>
          <cell r="E1192" t="str">
            <v>Hoar Edmund</v>
          </cell>
          <cell r="F1192" t="str">
            <v>2021-08-09</v>
          </cell>
          <cell r="G1192" t="str">
            <v>2021-08-14</v>
          </cell>
          <cell r="H1192" t="str">
            <v>退房日周结</v>
          </cell>
          <cell r="I1192" t="str">
            <v>0.00</v>
          </cell>
          <cell r="J1192" t="str">
            <v>RMB</v>
          </cell>
          <cell r="K1192" t="str">
            <v>0.00</v>
          </cell>
          <cell r="L1192">
            <v>0</v>
          </cell>
        </row>
        <row r="1193">
          <cell r="A1193">
            <v>291069695</v>
          </cell>
          <cell r="B1193" t="str">
            <v>2021-08-10</v>
          </cell>
          <cell r="C1193" t="str">
            <v>2220178</v>
          </cell>
          <cell r="D1193" t="str">
            <v>拉斯维加斯百乐宫酒店</v>
          </cell>
          <cell r="E1193" t="str">
            <v>Ali Hammoud</v>
          </cell>
          <cell r="F1193" t="str">
            <v>2021-08-22</v>
          </cell>
          <cell r="G1193" t="str">
            <v>2021-08-24</v>
          </cell>
          <cell r="H1193" t="str">
            <v>退房日周结</v>
          </cell>
          <cell r="I1193" t="str">
            <v>1940.00</v>
          </cell>
          <cell r="J1193" t="str">
            <v>RMB</v>
          </cell>
          <cell r="K1193" t="str">
            <v>1940.00</v>
          </cell>
          <cell r="L1193">
            <v>0</v>
          </cell>
        </row>
        <row r="1194">
          <cell r="A1194">
            <v>291166935</v>
          </cell>
          <cell r="B1194" t="str">
            <v>2021-08-11</v>
          </cell>
          <cell r="C1194" t="str">
            <v>2221039</v>
          </cell>
          <cell r="D1194" t="str">
            <v>大洋洲艾斯卡勒波尔尼谢保勒酒店</v>
          </cell>
          <cell r="E1194" t="str">
            <v>Pecot Thomas</v>
          </cell>
          <cell r="F1194" t="str">
            <v>2021-08-18</v>
          </cell>
          <cell r="G1194" t="str">
            <v>2021-08-20</v>
          </cell>
          <cell r="H1194" t="str">
            <v>退房日周结</v>
          </cell>
          <cell r="I1194" t="str">
            <v>0.00</v>
          </cell>
          <cell r="J1194" t="str">
            <v>RMB</v>
          </cell>
          <cell r="K1194" t="str">
            <v>0.00</v>
          </cell>
          <cell r="L1194">
            <v>0</v>
          </cell>
        </row>
        <row r="1195">
          <cell r="A1195">
            <v>419277794</v>
          </cell>
          <cell r="B1195" t="str">
            <v>2021-08-12</v>
          </cell>
          <cell r="C1195" t="str">
            <v>2221396</v>
          </cell>
          <cell r="D1195" t="str">
            <v>博尔德公路长角酒店</v>
          </cell>
          <cell r="E1195" t="str">
            <v>Shepard Ashley</v>
          </cell>
          <cell r="F1195" t="str">
            <v>2021-08-12</v>
          </cell>
          <cell r="G1195" t="str">
            <v>2021-08-13</v>
          </cell>
          <cell r="H1195" t="str">
            <v>退房日周结</v>
          </cell>
          <cell r="I1195" t="str">
            <v>562.00</v>
          </cell>
          <cell r="J1195" t="str">
            <v>RMB</v>
          </cell>
          <cell r="K1195" t="str">
            <v>562.00</v>
          </cell>
          <cell r="L1195">
            <v>0</v>
          </cell>
        </row>
        <row r="1196">
          <cell r="A1196">
            <v>578417153</v>
          </cell>
          <cell r="B1196" t="str">
            <v>2021-08-19</v>
          </cell>
          <cell r="C1196" t="str">
            <v>2226931</v>
          </cell>
          <cell r="D1196" t="str">
            <v>巴黎春天大酒店</v>
          </cell>
          <cell r="E1196" t="str">
            <v>kariyatte methal Ruhinaf</v>
          </cell>
          <cell r="F1196" t="str">
            <v>2021-08-19</v>
          </cell>
          <cell r="G1196" t="str">
            <v>2021-08-20</v>
          </cell>
          <cell r="H1196" t="str">
            <v>退房日周结</v>
          </cell>
          <cell r="I1196" t="str">
            <v>176.00</v>
          </cell>
          <cell r="J1196" t="str">
            <v>RMB</v>
          </cell>
          <cell r="K1196" t="str">
            <v>176.00</v>
          </cell>
          <cell r="L1196">
            <v>176</v>
          </cell>
        </row>
        <row r="1197">
          <cell r="A1197">
            <v>291797343</v>
          </cell>
          <cell r="B1197" t="str">
            <v>2021-08-19</v>
          </cell>
          <cell r="C1197" t="str">
            <v>2227157</v>
          </cell>
          <cell r="D1197" t="str">
            <v>香港逸兰铜锣湾酒店</v>
          </cell>
          <cell r="E1197" t="str">
            <v>Chow To</v>
          </cell>
          <cell r="F1197" t="str">
            <v>2021-08-21</v>
          </cell>
          <cell r="G1197" t="str">
            <v>2021-08-22</v>
          </cell>
          <cell r="H1197" t="str">
            <v>退房日周结</v>
          </cell>
          <cell r="I1197" t="str">
            <v>857.00</v>
          </cell>
          <cell r="J1197" t="str">
            <v>RMB</v>
          </cell>
          <cell r="K1197" t="str">
            <v>857.00</v>
          </cell>
          <cell r="L1197">
            <v>0</v>
          </cell>
        </row>
        <row r="1198">
          <cell r="A1198">
            <v>615254372</v>
          </cell>
          <cell r="B1198" t="str">
            <v>2021-08-20</v>
          </cell>
          <cell r="C1198" t="str">
            <v>2227931</v>
          </cell>
          <cell r="D1198" t="str">
            <v>香港米易商务宾馆</v>
          </cell>
          <cell r="E1198" t="str">
            <v>Ka Man Chan</v>
          </cell>
          <cell r="F1198" t="str">
            <v>2021-08-20</v>
          </cell>
          <cell r="G1198" t="str">
            <v>2021-08-21</v>
          </cell>
          <cell r="H1198" t="str">
            <v>退房日周结</v>
          </cell>
          <cell r="I1198" t="str">
            <v>141.81</v>
          </cell>
          <cell r="J1198" t="str">
            <v>HKD</v>
          </cell>
          <cell r="K1198" t="str">
            <v>170.00</v>
          </cell>
          <cell r="L1198">
            <v>170</v>
          </cell>
        </row>
        <row r="1199">
          <cell r="A1199">
            <v>615473592</v>
          </cell>
          <cell r="B1199" t="str">
            <v>2021-08-21</v>
          </cell>
          <cell r="C1199" t="str">
            <v>2228768</v>
          </cell>
          <cell r="D1199" t="str">
            <v>香港米易商务宾馆</v>
          </cell>
          <cell r="E1199" t="str">
            <v>Prasanta Rai</v>
          </cell>
          <cell r="F1199" t="str">
            <v>2021-08-21</v>
          </cell>
          <cell r="G1199" t="str">
            <v>2021-08-22</v>
          </cell>
          <cell r="H1199" t="str">
            <v>退房日周结</v>
          </cell>
          <cell r="I1199" t="str">
            <v>158.69</v>
          </cell>
          <cell r="J1199" t="str">
            <v>HKD</v>
          </cell>
          <cell r="K1199" t="str">
            <v>190.00</v>
          </cell>
          <cell r="L1199">
            <v>190</v>
          </cell>
        </row>
        <row r="1200">
          <cell r="A1200">
            <v>615484244</v>
          </cell>
          <cell r="B1200" t="str">
            <v>2021-08-21</v>
          </cell>
          <cell r="C1200" t="str">
            <v>2228880</v>
          </cell>
          <cell r="D1200" t="str">
            <v>香港米易商务宾馆</v>
          </cell>
          <cell r="E1200" t="str">
            <v>WAI KWAN LAM</v>
          </cell>
          <cell r="F1200" t="str">
            <v>2021-08-21</v>
          </cell>
          <cell r="G1200" t="str">
            <v>2021-08-22</v>
          </cell>
          <cell r="H1200" t="str">
            <v>退房日周结</v>
          </cell>
          <cell r="I1200" t="str">
            <v>141.98</v>
          </cell>
          <cell r="J1200" t="str">
            <v>HKD</v>
          </cell>
          <cell r="K1200" t="str">
            <v>170.00</v>
          </cell>
          <cell r="L1200">
            <v>170</v>
          </cell>
        </row>
        <row r="1201">
          <cell r="A1201">
            <v>615495616</v>
          </cell>
          <cell r="B1201" t="str">
            <v>2021-08-21</v>
          </cell>
          <cell r="C1201" t="str">
            <v>2228892</v>
          </cell>
          <cell r="D1201" t="str">
            <v>香港米易商务宾馆</v>
          </cell>
          <cell r="E1201" t="str">
            <v>KA MAN CHAN（大床）</v>
          </cell>
          <cell r="F1201" t="str">
            <v>2021-08-21</v>
          </cell>
          <cell r="G1201" t="str">
            <v>2021-08-22</v>
          </cell>
          <cell r="H1201" t="str">
            <v>退房日周结</v>
          </cell>
          <cell r="I1201" t="str">
            <v>141.98</v>
          </cell>
          <cell r="J1201" t="str">
            <v>HKD</v>
          </cell>
          <cell r="K1201" t="str">
            <v>170.00</v>
          </cell>
          <cell r="L1201">
            <v>170</v>
          </cell>
        </row>
        <row r="1202">
          <cell r="A1202">
            <v>615599680</v>
          </cell>
          <cell r="B1202" t="str">
            <v>2021-08-21</v>
          </cell>
          <cell r="C1202" t="str">
            <v>2229264</v>
          </cell>
          <cell r="D1202" t="str">
            <v>香港旺角豪生宾馆</v>
          </cell>
          <cell r="E1202" t="str">
            <v>LEE TAT</v>
          </cell>
          <cell r="F1202" t="str">
            <v>2021-08-21</v>
          </cell>
          <cell r="G1202" t="str">
            <v>2021-08-23</v>
          </cell>
          <cell r="H1202" t="str">
            <v>退房日周结</v>
          </cell>
          <cell r="I1202" t="str">
            <v>324.07</v>
          </cell>
          <cell r="J1202" t="str">
            <v>HKD</v>
          </cell>
          <cell r="K1202" t="str">
            <v>387.60</v>
          </cell>
          <cell r="L1202">
            <v>387.6</v>
          </cell>
        </row>
        <row r="1203">
          <cell r="A1203">
            <v>615676780</v>
          </cell>
          <cell r="B1203" t="str">
            <v>2021-08-22</v>
          </cell>
          <cell r="C1203" t="str">
            <v>2229516</v>
          </cell>
          <cell r="D1203" t="str">
            <v>香港米易商务宾馆</v>
          </cell>
          <cell r="E1203" t="str">
            <v>SHUTING CAI</v>
          </cell>
          <cell r="F1203" t="str">
            <v>2021-08-22</v>
          </cell>
          <cell r="G1203" t="str">
            <v>2021-08-24</v>
          </cell>
          <cell r="H1203" t="str">
            <v>退房日周结</v>
          </cell>
          <cell r="I1203" t="str">
            <v>330.35</v>
          </cell>
          <cell r="J1203" t="str">
            <v>HKD</v>
          </cell>
          <cell r="K1203" t="str">
            <v>395.20</v>
          </cell>
          <cell r="L1203">
            <v>395.2</v>
          </cell>
        </row>
        <row r="1204">
          <cell r="A1204">
            <v>615740496</v>
          </cell>
          <cell r="B1204" t="str">
            <v>2021-08-22</v>
          </cell>
          <cell r="C1204" t="str">
            <v>2229797</v>
          </cell>
          <cell r="D1204" t="str">
            <v>香港米易商务宾馆</v>
          </cell>
          <cell r="E1204" t="str">
            <v>Annzarlyn Remollo(标双)</v>
          </cell>
          <cell r="F1204" t="str">
            <v>2021-08-22</v>
          </cell>
          <cell r="G1204" t="str">
            <v>2021-08-23</v>
          </cell>
          <cell r="H1204" t="str">
            <v>退房日周结</v>
          </cell>
          <cell r="I1204" t="str">
            <v>153.47</v>
          </cell>
          <cell r="J1204" t="str">
            <v>HKD</v>
          </cell>
          <cell r="K1204" t="str">
            <v>183.60</v>
          </cell>
          <cell r="L1204">
            <v>183.6</v>
          </cell>
        </row>
        <row r="1205">
          <cell r="A1205">
            <v>615897172</v>
          </cell>
          <cell r="B1205" t="str">
            <v>2021-08-23</v>
          </cell>
          <cell r="C1205" t="str">
            <v>2230373</v>
          </cell>
          <cell r="D1205" t="str">
            <v>香港米易商务宾馆</v>
          </cell>
          <cell r="E1205" t="str">
            <v>KA MAN CHAN</v>
          </cell>
          <cell r="F1205" t="str">
            <v>2021-08-23</v>
          </cell>
          <cell r="G1205" t="str">
            <v>2021-08-24</v>
          </cell>
          <cell r="H1205" t="str">
            <v>退房日周结</v>
          </cell>
          <cell r="I1205" t="str">
            <v>142.10</v>
          </cell>
          <cell r="J1205" t="str">
            <v>HKD</v>
          </cell>
          <cell r="K1205" t="str">
            <v>170.00</v>
          </cell>
          <cell r="L1205">
            <v>170</v>
          </cell>
        </row>
        <row r="1206">
          <cell r="A1206">
            <v>415134214</v>
          </cell>
          <cell r="B1206" t="str">
            <v>2021-08-25</v>
          </cell>
          <cell r="C1206" t="str">
            <v>2232193</v>
          </cell>
          <cell r="D1206" t="str">
            <v>金沙大贝斯特韦斯特优质酒店</v>
          </cell>
          <cell r="E1206" t="str">
            <v>Pan Charles Qiuguo</v>
          </cell>
          <cell r="F1206" t="str">
            <v>2021-08-23</v>
          </cell>
          <cell r="G1206" t="str">
            <v>2021-08-26</v>
          </cell>
          <cell r="H1206" t="str">
            <v>退房日周结</v>
          </cell>
          <cell r="I1206" t="str">
            <v>0.00</v>
          </cell>
          <cell r="J1206" t="str">
            <v>RMB</v>
          </cell>
          <cell r="K1206" t="str">
            <v>0.00</v>
          </cell>
          <cell r="L1206">
            <v>0</v>
          </cell>
        </row>
        <row r="1207">
          <cell r="A1207">
            <v>579384029</v>
          </cell>
          <cell r="B1207" t="str">
            <v>2021-08-25</v>
          </cell>
          <cell r="C1207" t="str">
            <v>2232597</v>
          </cell>
          <cell r="D1207" t="str">
            <v>上海龙之梦大酒店</v>
          </cell>
          <cell r="E1207" t="str">
            <v>yang shuai</v>
          </cell>
          <cell r="F1207" t="str">
            <v>2021-08-25</v>
          </cell>
          <cell r="G1207" t="str">
            <v>2021-08-26</v>
          </cell>
          <cell r="H1207" t="str">
            <v>退房日周结</v>
          </cell>
          <cell r="I1207" t="str">
            <v>610.00</v>
          </cell>
          <cell r="J1207" t="str">
            <v>RMB</v>
          </cell>
          <cell r="K1207" t="str">
            <v>610.00</v>
          </cell>
          <cell r="L1207">
            <v>610</v>
          </cell>
        </row>
        <row r="1208">
          <cell r="A1208">
            <v>616652124</v>
          </cell>
          <cell r="B1208" t="str">
            <v>2021-08-26</v>
          </cell>
          <cell r="C1208" t="str">
            <v>2233753</v>
          </cell>
          <cell r="D1208" t="str">
            <v>上海龙之梦大酒店</v>
          </cell>
          <cell r="E1208" t="str">
            <v>xu yu han</v>
          </cell>
          <cell r="F1208" t="str">
            <v>2021-08-26</v>
          </cell>
          <cell r="G1208" t="str">
            <v>2021-08-28</v>
          </cell>
          <cell r="H1208" t="str">
            <v>退房日周结</v>
          </cell>
          <cell r="I1208" t="str">
            <v>0.00</v>
          </cell>
          <cell r="J1208" t="str">
            <v>RMB</v>
          </cell>
          <cell r="K1208" t="str">
            <v>0.00</v>
          </cell>
          <cell r="L1208">
            <v>0</v>
          </cell>
        </row>
        <row r="1209">
          <cell r="A1209">
            <v>424048726</v>
          </cell>
          <cell r="B1209" t="str">
            <v>2021-08-30</v>
          </cell>
          <cell r="C1209" t="str">
            <v>2236924</v>
          </cell>
          <cell r="D1209" t="str">
            <v>莫里森克拉克旅馆</v>
          </cell>
          <cell r="E1209" t="str">
            <v>Lester Charles</v>
          </cell>
          <cell r="F1209" t="str">
            <v>2021-08-31</v>
          </cell>
          <cell r="G1209" t="str">
            <v>2021-09-01</v>
          </cell>
          <cell r="H1209" t="str">
            <v>退房日周结</v>
          </cell>
          <cell r="I1209" t="str">
            <v>0.00</v>
          </cell>
          <cell r="J1209" t="str">
            <v>RMB</v>
          </cell>
          <cell r="K1209" t="str">
            <v>0.00</v>
          </cell>
          <cell r="L1209">
            <v>0</v>
          </cell>
        </row>
        <row r="1210">
          <cell r="A1210">
            <v>424436142</v>
          </cell>
          <cell r="B1210" t="str">
            <v>2021-09-01</v>
          </cell>
          <cell r="C1210" t="str">
            <v>2238805</v>
          </cell>
          <cell r="D1210" t="str">
            <v>拉潘西奥尼酒店</v>
          </cell>
          <cell r="E1210" t="str">
            <v>Lee Jaesun</v>
          </cell>
          <cell r="F1210" t="str">
            <v>2021-09-07</v>
          </cell>
          <cell r="G1210" t="str">
            <v>2021-09-09</v>
          </cell>
          <cell r="H1210" t="str">
            <v>退房日周结</v>
          </cell>
          <cell r="I1210" t="str">
            <v>0.00</v>
          </cell>
          <cell r="J1210" t="str">
            <v>RMB</v>
          </cell>
          <cell r="K1210" t="str">
            <v>0.00</v>
          </cell>
          <cell r="L1210">
            <v>0</v>
          </cell>
        </row>
        <row r="1211">
          <cell r="A1211">
            <v>619703616</v>
          </cell>
          <cell r="B1211" t="str">
            <v>2021-09-08</v>
          </cell>
          <cell r="C1211" t="str">
            <v>2247187</v>
          </cell>
          <cell r="D1211" t="str">
            <v>巨济里维埃拉酒店</v>
          </cell>
          <cell r="E1211" t="str">
            <v>Kim seho</v>
          </cell>
          <cell r="F1211" t="str">
            <v>2021-10-08</v>
          </cell>
          <cell r="G1211" t="str">
            <v>2021-10-09</v>
          </cell>
          <cell r="H1211" t="str">
            <v>退房日周结</v>
          </cell>
          <cell r="I1211" t="str">
            <v>570.00</v>
          </cell>
          <cell r="J1211" t="str">
            <v>RMB</v>
          </cell>
          <cell r="K1211" t="str">
            <v>570.00</v>
          </cell>
          <cell r="L1211">
            <v>570</v>
          </cell>
        </row>
        <row r="1212">
          <cell r="A1212">
            <v>582675613</v>
          </cell>
          <cell r="B1212" t="str">
            <v>2021-09-11</v>
          </cell>
          <cell r="C1212" t="str">
            <v>2250141</v>
          </cell>
          <cell r="D1212" t="str">
            <v>茂物皇家酒店</v>
          </cell>
          <cell r="E1212" t="str">
            <v>Sabrina Nina</v>
          </cell>
          <cell r="F1212" t="str">
            <v>2021-09-18</v>
          </cell>
          <cell r="G1212" t="str">
            <v>2021-09-19</v>
          </cell>
          <cell r="H1212" t="str">
            <v>退房日周结</v>
          </cell>
          <cell r="I1212" t="str">
            <v>0.00</v>
          </cell>
          <cell r="J1212" t="str">
            <v>RMB</v>
          </cell>
          <cell r="K1212" t="str">
            <v>0.00</v>
          </cell>
          <cell r="L1212">
            <v>0</v>
          </cell>
        </row>
        <row r="1213">
          <cell r="A1213">
            <v>583879297</v>
          </cell>
          <cell r="B1213" t="str">
            <v>2021-09-16</v>
          </cell>
          <cell r="C1213" t="str">
            <v>2255817</v>
          </cell>
          <cell r="D1213" t="str">
            <v>曼谷通罗UHG酒店</v>
          </cell>
          <cell r="E1213" t="str">
            <v>Thonglueansuk Pranee</v>
          </cell>
          <cell r="F1213" t="str">
            <v>2021-09-16</v>
          </cell>
          <cell r="G1213" t="str">
            <v>2021-09-17</v>
          </cell>
          <cell r="H1213" t="str">
            <v>退房日周结</v>
          </cell>
          <cell r="I1213" t="str">
            <v>464.00</v>
          </cell>
          <cell r="J1213" t="str">
            <v>RMB</v>
          </cell>
          <cell r="K1213" t="str">
            <v>464.00</v>
          </cell>
          <cell r="L1213">
            <v>0</v>
          </cell>
        </row>
        <row r="1214">
          <cell r="A1214">
            <v>584459525</v>
          </cell>
          <cell r="B1214" t="str">
            <v>2021-09-18</v>
          </cell>
          <cell r="C1214" t="str">
            <v>2258350</v>
          </cell>
          <cell r="D1214" t="str">
            <v>皇宫酒店</v>
          </cell>
          <cell r="E1214" t="str">
            <v>rachmawati sofa</v>
          </cell>
          <cell r="F1214" t="str">
            <v>2021-09-30</v>
          </cell>
          <cell r="G1214" t="str">
            <v>2021-10-01</v>
          </cell>
          <cell r="H1214" t="str">
            <v>退房日周结</v>
          </cell>
          <cell r="I1214" t="str">
            <v>0.00</v>
          </cell>
          <cell r="J1214" t="str">
            <v>RMB</v>
          </cell>
          <cell r="K1214" t="str">
            <v>0.00</v>
          </cell>
          <cell r="L1214">
            <v>0</v>
          </cell>
        </row>
        <row r="1215">
          <cell r="A1215">
            <v>622911156</v>
          </cell>
          <cell r="B1215" t="str">
            <v>2021-09-22</v>
          </cell>
          <cell r="C1215" t="str">
            <v>2260972</v>
          </cell>
          <cell r="D1215" t="str">
            <v>杭州国际博览中心北辰大酒店</v>
          </cell>
          <cell r="E1215" t="str">
            <v>shen lingyu</v>
          </cell>
          <cell r="F1215" t="str">
            <v>2021-09-25</v>
          </cell>
          <cell r="G1215" t="str">
            <v>2021-09-26</v>
          </cell>
          <cell r="H1215" t="str">
            <v>退房日周结</v>
          </cell>
          <cell r="I1215" t="str">
            <v>0.00</v>
          </cell>
          <cell r="J1215" t="str">
            <v>RMB</v>
          </cell>
          <cell r="K1215" t="str">
            <v>0.00</v>
          </cell>
          <cell r="L1215">
            <v>0</v>
          </cell>
        </row>
        <row r="1216">
          <cell r="A1216">
            <v>588137753</v>
          </cell>
          <cell r="B1216" t="str">
            <v>2021-10-02</v>
          </cell>
          <cell r="C1216" t="str">
            <v>2271304</v>
          </cell>
          <cell r="D1216" t="str">
            <v>阿斯顿楠榜城市酒店</v>
          </cell>
          <cell r="E1216" t="str">
            <v>Akherman jos</v>
          </cell>
          <cell r="F1216" t="str">
            <v>2021-10-02</v>
          </cell>
          <cell r="G1216" t="str">
            <v>2021-10-03</v>
          </cell>
          <cell r="H1216" t="str">
            <v>退房日周结</v>
          </cell>
          <cell r="I1216" t="str">
            <v>0.00</v>
          </cell>
          <cell r="J1216" t="str">
            <v>RMB</v>
          </cell>
          <cell r="K1216" t="str">
            <v>0.00</v>
          </cell>
          <cell r="L1216">
            <v>0</v>
          </cell>
        </row>
        <row r="1217">
          <cell r="A1217">
            <v>588283985</v>
          </cell>
          <cell r="B1217" t="str">
            <v>2021-10-02</v>
          </cell>
          <cell r="C1217" t="str">
            <v>2271649</v>
          </cell>
          <cell r="D1217" t="str">
            <v>巴厘巴板新式酒店</v>
          </cell>
          <cell r="E1217" t="str">
            <v>Cyntia Sepnora Karina</v>
          </cell>
          <cell r="F1217" t="str">
            <v>2021-10-02</v>
          </cell>
          <cell r="G1217" t="str">
            <v>2021-10-03</v>
          </cell>
          <cell r="H1217" t="str">
            <v>退房日周结</v>
          </cell>
          <cell r="I1217" t="str">
            <v>164.00</v>
          </cell>
          <cell r="J1217" t="str">
            <v>RMB</v>
          </cell>
          <cell r="K1217" t="str">
            <v>164.00</v>
          </cell>
          <cell r="L1217">
            <v>0</v>
          </cell>
        </row>
        <row r="1218">
          <cell r="A1218">
            <v>434496562</v>
          </cell>
          <cell r="B1218" t="str">
            <v>2021-10-08</v>
          </cell>
          <cell r="C1218" t="str">
            <v>2274634</v>
          </cell>
          <cell r="D1218" t="str">
            <v>奥兰多环球大道贝蒙特套房酒店</v>
          </cell>
          <cell r="E1218" t="str">
            <v>Rios Tiffany</v>
          </cell>
          <cell r="F1218" t="str">
            <v>2021-10-09</v>
          </cell>
          <cell r="G1218" t="str">
            <v>2021-10-10</v>
          </cell>
          <cell r="H1218" t="str">
            <v>退房日周结</v>
          </cell>
          <cell r="I1218" t="str">
            <v>0.00</v>
          </cell>
          <cell r="J1218" t="str">
            <v>RMB</v>
          </cell>
          <cell r="K1218" t="str">
            <v>0.00</v>
          </cell>
          <cell r="L1218">
            <v>0</v>
          </cell>
        </row>
        <row r="1219">
          <cell r="A1219">
            <v>434758530</v>
          </cell>
          <cell r="B1219" t="str">
            <v>2021-10-09</v>
          </cell>
          <cell r="C1219" t="str">
            <v>2274980</v>
          </cell>
          <cell r="D1219" t="str">
            <v>奥兰多环球大道贝蒙特套房酒店</v>
          </cell>
          <cell r="E1219" t="str">
            <v>Eells Stephen</v>
          </cell>
          <cell r="F1219" t="str">
            <v>2021-10-09</v>
          </cell>
          <cell r="G1219" t="str">
            <v>2021-10-10</v>
          </cell>
          <cell r="H1219" t="str">
            <v>退房日周结</v>
          </cell>
          <cell r="I1219" t="str">
            <v>0.00</v>
          </cell>
          <cell r="J1219" t="str">
            <v>RMB</v>
          </cell>
          <cell r="K1219" t="str">
            <v>0.00</v>
          </cell>
          <cell r="L1219">
            <v>0</v>
          </cell>
        </row>
        <row r="1220">
          <cell r="A1220">
            <v>592113305</v>
          </cell>
          <cell r="B1220" t="str">
            <v>2021-10-13</v>
          </cell>
          <cell r="C1220" t="str">
            <v>2276856</v>
          </cell>
          <cell r="D1220" t="str">
            <v>哥打巴鲁吉兰丹督阿曼巴厘海滩度假村</v>
          </cell>
          <cell r="E1220" t="str">
            <v>nur syamimi binti arifendee arinee</v>
          </cell>
          <cell r="F1220" t="str">
            <v>2021-10-14</v>
          </cell>
          <cell r="G1220" t="str">
            <v>2021-10-15</v>
          </cell>
          <cell r="H1220" t="str">
            <v>退房日周结</v>
          </cell>
          <cell r="I1220" t="str">
            <v>0.00</v>
          </cell>
          <cell r="J1220" t="str">
            <v>RMB</v>
          </cell>
          <cell r="K1220" t="str">
            <v>0.00</v>
          </cell>
          <cell r="L1220">
            <v>0</v>
          </cell>
        </row>
        <row r="1221">
          <cell r="A1221">
            <v>436120634</v>
          </cell>
          <cell r="B1221" t="str">
            <v>2021-10-15</v>
          </cell>
          <cell r="C1221" t="str">
            <v>2277635</v>
          </cell>
          <cell r="D1221" t="str">
            <v>布埃纳湖景罗森旅馆 - 前布纳维斯塔湖克拉丽奥旅馆</v>
          </cell>
          <cell r="E1221" t="str">
            <v>Bush Krista</v>
          </cell>
          <cell r="F1221" t="str">
            <v>2021-10-15</v>
          </cell>
          <cell r="G1221" t="str">
            <v>2021-10-16</v>
          </cell>
          <cell r="H1221" t="str">
            <v>退房日周结</v>
          </cell>
          <cell r="I1221" t="str">
            <v>450.00</v>
          </cell>
          <cell r="J1221" t="str">
            <v>RMB</v>
          </cell>
          <cell r="K1221" t="str">
            <v>450.00</v>
          </cell>
          <cell r="L1221">
            <v>0</v>
          </cell>
        </row>
        <row r="1222">
          <cell r="A1222">
            <v>436162402</v>
          </cell>
          <cell r="B1222" t="str">
            <v>2021-10-15</v>
          </cell>
          <cell r="C1222" t="str">
            <v>2277655</v>
          </cell>
          <cell r="D1222" t="str">
            <v>布埃纳湖景罗森旅馆 - 前布纳维斯塔湖克拉丽奥旅馆</v>
          </cell>
          <cell r="E1222" t="str">
            <v>Horne JaMarcus</v>
          </cell>
          <cell r="F1222" t="str">
            <v>2021-10-15</v>
          </cell>
          <cell r="G1222" t="str">
            <v>2021-10-18</v>
          </cell>
          <cell r="H1222" t="str">
            <v>退房日周结</v>
          </cell>
          <cell r="I1222" t="str">
            <v>1350.00</v>
          </cell>
          <cell r="J1222" t="str">
            <v>RMB</v>
          </cell>
          <cell r="K1222" t="str">
            <v>1350.00</v>
          </cell>
          <cell r="L1222">
            <v>0</v>
          </cell>
        </row>
        <row r="1223">
          <cell r="A1223">
            <v>593978733</v>
          </cell>
          <cell r="B1223" t="str">
            <v>2021-10-25</v>
          </cell>
          <cell r="C1223" t="str">
            <v>2283129</v>
          </cell>
          <cell r="D1223" t="str">
            <v>盛泰澜芭堤雅幻影度假村</v>
          </cell>
          <cell r="E1223" t="str">
            <v>laoraoviroj/jirapat</v>
          </cell>
          <cell r="F1223" t="str">
            <v>2021-10-27</v>
          </cell>
          <cell r="G1223" t="str">
            <v>2021-10-29</v>
          </cell>
          <cell r="H1223" t="str">
            <v>退房日周结</v>
          </cell>
          <cell r="I1223" t="str">
            <v>0.00</v>
          </cell>
          <cell r="J1223" t="str">
            <v>RMB</v>
          </cell>
          <cell r="K1223" t="str">
            <v>0.00</v>
          </cell>
          <cell r="L1223">
            <v>0</v>
          </cell>
        </row>
        <row r="1224">
          <cell r="A1224" t="str">
            <v>594010189，</v>
          </cell>
          <cell r="B1224" t="str">
            <v>2021-10-26</v>
          </cell>
          <cell r="C1224" t="str">
            <v>2283423</v>
          </cell>
          <cell r="D1224" t="str">
            <v>盛泰澜芭堤雅幻影度假村</v>
          </cell>
          <cell r="E1224" t="str">
            <v>nimnoy supak</v>
          </cell>
          <cell r="F1224" t="str">
            <v>2021-10-26</v>
          </cell>
          <cell r="G1224" t="str">
            <v>2021-10-27</v>
          </cell>
          <cell r="H1224" t="str">
            <v>退房日周结</v>
          </cell>
          <cell r="I1224" t="str">
            <v>0.00</v>
          </cell>
          <cell r="J1224" t="str">
            <v>RMB</v>
          </cell>
          <cell r="K1224" t="str">
            <v>0.00</v>
          </cell>
          <cell r="L1224">
            <v>0</v>
          </cell>
        </row>
        <row r="1225">
          <cell r="A1225" t="str">
            <v>593999729，</v>
          </cell>
          <cell r="B1225" t="str">
            <v>2021-10-26</v>
          </cell>
          <cell r="C1225" t="str">
            <v>2283434</v>
          </cell>
          <cell r="D1225" t="str">
            <v>盛泰澜芭堤雅幻影度假村</v>
          </cell>
          <cell r="E1225" t="str">
            <v>LAORAOVIROJ JIRAPAT</v>
          </cell>
          <cell r="F1225" t="str">
            <v>2021-10-27</v>
          </cell>
          <cell r="G1225" t="str">
            <v>2021-10-29</v>
          </cell>
          <cell r="H1225" t="str">
            <v>退房日周结</v>
          </cell>
          <cell r="I1225" t="str">
            <v>0.00</v>
          </cell>
          <cell r="J1225" t="str">
            <v>RMB</v>
          </cell>
          <cell r="K1225" t="str">
            <v>0.00</v>
          </cell>
          <cell r="L1225">
            <v>0</v>
          </cell>
        </row>
        <row r="1226">
          <cell r="A1226">
            <v>594298157</v>
          </cell>
          <cell r="B1226" t="str">
            <v>2021-10-26</v>
          </cell>
          <cell r="C1226" t="str">
            <v>2283446</v>
          </cell>
          <cell r="D1226" t="str">
            <v>盛泰澜芭堤雅幻影度假村</v>
          </cell>
          <cell r="E1226" t="str">
            <v>Chooroj Oraphun</v>
          </cell>
          <cell r="F1226" t="str">
            <v>2021-10-26</v>
          </cell>
          <cell r="G1226" t="str">
            <v>2021-10-28</v>
          </cell>
          <cell r="H1226" t="str">
            <v>退房日周结</v>
          </cell>
          <cell r="I1226" t="str">
            <v>0.00</v>
          </cell>
          <cell r="J1226" t="str">
            <v>RMB</v>
          </cell>
          <cell r="K1226" t="str">
            <v>0.00</v>
          </cell>
          <cell r="L1226">
            <v>0</v>
          </cell>
        </row>
        <row r="1227">
          <cell r="A1227">
            <v>634183732</v>
          </cell>
          <cell r="B1227" t="str">
            <v>2021-10-29</v>
          </cell>
          <cell r="C1227" t="str">
            <v>2285037</v>
          </cell>
          <cell r="D1227" t="str">
            <v>香港帝京酒店</v>
          </cell>
          <cell r="E1227" t="str">
            <v>ka shing chan</v>
          </cell>
          <cell r="F1227" t="str">
            <v>2021-11-09</v>
          </cell>
          <cell r="G1227" t="str">
            <v>2021-11-10</v>
          </cell>
          <cell r="H1227" t="str">
            <v>退房日周结</v>
          </cell>
          <cell r="I1227" t="str">
            <v>0.00</v>
          </cell>
          <cell r="J1227" t="str">
            <v>RMB</v>
          </cell>
          <cell r="K1227" t="str">
            <v>0.00</v>
          </cell>
          <cell r="L1227">
            <v>0</v>
          </cell>
        </row>
        <row r="1228">
          <cell r="A1228">
            <v>298170879</v>
          </cell>
          <cell r="B1228" t="str">
            <v>2021-11-05</v>
          </cell>
          <cell r="C1228" t="str">
            <v>2290064</v>
          </cell>
          <cell r="D1228" t="str">
            <v>迈阿密瑞珍斯酒店</v>
          </cell>
          <cell r="E1228" t="str">
            <v>TRAN THACH</v>
          </cell>
          <cell r="F1228" t="str">
            <v>2021-12-03</v>
          </cell>
          <cell r="G1228" t="str">
            <v>2021-12-04</v>
          </cell>
          <cell r="H1228" t="str">
            <v>退房日周结</v>
          </cell>
          <cell r="I1228" t="str">
            <v>788.00</v>
          </cell>
          <cell r="J1228" t="str">
            <v>RMB</v>
          </cell>
          <cell r="K1228" t="str">
            <v>788.00</v>
          </cell>
          <cell r="L1228">
            <v>0</v>
          </cell>
        </row>
        <row r="1229">
          <cell r="A1229">
            <v>636767332</v>
          </cell>
          <cell r="B1229" t="str">
            <v>2021-11-06</v>
          </cell>
          <cell r="C1229" t="str">
            <v>2291268</v>
          </cell>
          <cell r="D1229" t="str">
            <v>香港米易商务宾馆</v>
          </cell>
          <cell r="E1229" t="str">
            <v>Pamela Conje</v>
          </cell>
          <cell r="F1229" t="str">
            <v>2021-11-06</v>
          </cell>
          <cell r="G1229" t="str">
            <v>2021-11-07</v>
          </cell>
          <cell r="H1229" t="str">
            <v>退房日周结</v>
          </cell>
          <cell r="I1229" t="str">
            <v>128.83</v>
          </cell>
          <cell r="J1229" t="str">
            <v>HKD</v>
          </cell>
          <cell r="K1229" t="str">
            <v>156.40</v>
          </cell>
          <cell r="L1229">
            <v>156.4</v>
          </cell>
        </row>
        <row r="1230">
          <cell r="A1230">
            <v>637936424</v>
          </cell>
          <cell r="B1230" t="str">
            <v>2021-11-09</v>
          </cell>
          <cell r="C1230" t="str">
            <v>2294792</v>
          </cell>
          <cell r="D1230" t="str">
            <v>巨济里维埃拉酒店</v>
          </cell>
          <cell r="E1230" t="str">
            <v>Park Jinho</v>
          </cell>
          <cell r="F1230" t="str">
            <v>2021-11-19</v>
          </cell>
          <cell r="G1230" t="str">
            <v>2021-11-21</v>
          </cell>
          <cell r="H1230" t="str">
            <v>退房日周结</v>
          </cell>
          <cell r="I1230" t="str">
            <v>0.00</v>
          </cell>
          <cell r="J1230" t="str">
            <v>RMB</v>
          </cell>
          <cell r="K1230" t="str">
            <v>0.00</v>
          </cell>
          <cell r="L1230">
            <v>0</v>
          </cell>
        </row>
        <row r="1231">
          <cell r="A1231">
            <v>603577125</v>
          </cell>
          <cell r="B1231" t="str">
            <v>2021-11-10</v>
          </cell>
          <cell r="C1231" t="str">
            <v>2295604</v>
          </cell>
          <cell r="D1231" t="str">
            <v>迪拜杜斯特D2肯兹酒店</v>
          </cell>
          <cell r="E1231" t="str">
            <v>Ghanshyam Bhavik</v>
          </cell>
          <cell r="F1231" t="str">
            <v>2021-11-10</v>
          </cell>
          <cell r="G1231" t="str">
            <v>2021-11-16</v>
          </cell>
          <cell r="H1231" t="str">
            <v>退房日周结</v>
          </cell>
          <cell r="I1231" t="str">
            <v>8730.00</v>
          </cell>
          <cell r="J1231" t="str">
            <v>RMB</v>
          </cell>
          <cell r="K1231" t="str">
            <v>8730.00</v>
          </cell>
          <cell r="L1231">
            <v>0</v>
          </cell>
        </row>
        <row r="1232">
          <cell r="A1232">
            <v>443303250</v>
          </cell>
          <cell r="B1232" t="str">
            <v>2021-11-12</v>
          </cell>
          <cell r="C1232" t="str">
            <v>2297396</v>
          </cell>
          <cell r="D1232" t="str">
            <v>奥兰多会议中心罗森中心酒店</v>
          </cell>
          <cell r="E1232" t="str">
            <v>Carmona Miguel</v>
          </cell>
          <cell r="F1232" t="str">
            <v>2021-11-26</v>
          </cell>
          <cell r="G1232" t="str">
            <v>2021-11-29</v>
          </cell>
          <cell r="H1232" t="str">
            <v>退房日周结</v>
          </cell>
          <cell r="I1232" t="str">
            <v>2667.00</v>
          </cell>
          <cell r="J1232" t="str">
            <v>RMB</v>
          </cell>
          <cell r="K1232" t="str">
            <v>2667.00</v>
          </cell>
          <cell r="L1232">
            <v>0</v>
          </cell>
        </row>
        <row r="1233">
          <cell r="A1233">
            <v>610694141</v>
          </cell>
          <cell r="B1233" t="str">
            <v>2021-11-25</v>
          </cell>
          <cell r="C1233" t="str">
            <v>2312896</v>
          </cell>
          <cell r="D1233" t="str">
            <v>努萨国际度假酒店</v>
          </cell>
          <cell r="E1233" t="str">
            <v>Tu Jeremy</v>
          </cell>
          <cell r="F1233" t="str">
            <v>2021-12-08</v>
          </cell>
          <cell r="G1233" t="str">
            <v>2021-12-10</v>
          </cell>
          <cell r="H1233" t="str">
            <v>退房日周结</v>
          </cell>
          <cell r="I1233" t="str">
            <v>1224.00</v>
          </cell>
          <cell r="J1233" t="str">
            <v>RMB</v>
          </cell>
          <cell r="K1233" t="str">
            <v>1224.00</v>
          </cell>
          <cell r="L1233">
            <v>0</v>
          </cell>
        </row>
        <row r="1234">
          <cell r="A1234">
            <v>643626072</v>
          </cell>
          <cell r="B1234" t="str">
            <v>2021-11-26</v>
          </cell>
          <cell r="C1234" t="str">
            <v>2313787</v>
          </cell>
          <cell r="D1234" t="str">
            <v>旧金山市中心凯悦嘉轩酒店</v>
          </cell>
          <cell r="E1234" t="str">
            <v>jeong seonyoung</v>
          </cell>
          <cell r="F1234" t="str">
            <v>2021-12-09</v>
          </cell>
          <cell r="G1234" t="str">
            <v>2021-12-15</v>
          </cell>
          <cell r="H1234" t="str">
            <v>退房日周结</v>
          </cell>
          <cell r="I1234" t="str">
            <v>0.00</v>
          </cell>
          <cell r="J1234" t="str">
            <v>RMB</v>
          </cell>
          <cell r="K1234" t="str">
            <v>0.00</v>
          </cell>
          <cell r="L1234">
            <v>0</v>
          </cell>
        </row>
        <row r="1235">
          <cell r="A1235">
            <v>645177776</v>
          </cell>
          <cell r="B1235" t="str">
            <v>2021-12-01</v>
          </cell>
          <cell r="C1235" t="str">
            <v>2320717</v>
          </cell>
          <cell r="D1235" t="str">
            <v>香港米易商务宾馆</v>
          </cell>
          <cell r="E1235" t="str">
            <v>PAN PO WONG</v>
          </cell>
          <cell r="F1235" t="str">
            <v>2021-12-17</v>
          </cell>
          <cell r="G1235" t="str">
            <v>2021-12-18</v>
          </cell>
          <cell r="H1235" t="str">
            <v>退房日周结</v>
          </cell>
          <cell r="I1235" t="str">
            <v>126.03</v>
          </cell>
          <cell r="J1235" t="str">
            <v>HKD</v>
          </cell>
          <cell r="K1235" t="str">
            <v>153.60</v>
          </cell>
          <cell r="L1235">
            <v>153.6</v>
          </cell>
        </row>
        <row r="1236">
          <cell r="A1236">
            <v>645177348</v>
          </cell>
          <cell r="B1236" t="str">
            <v>2021-12-01</v>
          </cell>
          <cell r="C1236" t="str">
            <v>2320718</v>
          </cell>
          <cell r="D1236" t="str">
            <v>香港米易商务宾馆</v>
          </cell>
          <cell r="E1236" t="str">
            <v>PAN PO WONG</v>
          </cell>
          <cell r="F1236" t="str">
            <v>2021-12-05</v>
          </cell>
          <cell r="G1236" t="str">
            <v>2021-12-06</v>
          </cell>
          <cell r="H1236" t="str">
            <v>退房日周结</v>
          </cell>
          <cell r="I1236" t="str">
            <v>131.28</v>
          </cell>
          <cell r="J1236" t="str">
            <v>HKD</v>
          </cell>
          <cell r="K1236" t="str">
            <v>160.00</v>
          </cell>
          <cell r="L1236">
            <v>160</v>
          </cell>
        </row>
        <row r="1237">
          <cell r="A1237">
            <v>645177528</v>
          </cell>
          <cell r="B1237" t="str">
            <v>2021-12-01</v>
          </cell>
          <cell r="C1237" t="str">
            <v>2320724</v>
          </cell>
          <cell r="D1237" t="str">
            <v>香港米易商务宾馆</v>
          </cell>
          <cell r="E1237" t="str">
            <v>PAN PO WONG</v>
          </cell>
          <cell r="F1237" t="str">
            <v>2021-12-11</v>
          </cell>
          <cell r="G1237" t="str">
            <v>2021-12-12</v>
          </cell>
          <cell r="H1237" t="str">
            <v>退房日周结</v>
          </cell>
          <cell r="I1237" t="str">
            <v>131.28</v>
          </cell>
          <cell r="J1237" t="str">
            <v>HKD</v>
          </cell>
          <cell r="K1237" t="str">
            <v>160.00</v>
          </cell>
          <cell r="L1237">
            <v>160</v>
          </cell>
        </row>
        <row r="1238">
          <cell r="A1238">
            <v>645314008</v>
          </cell>
          <cell r="B1238" t="str">
            <v>2021-12-01</v>
          </cell>
          <cell r="C1238" t="str">
            <v>2321353</v>
          </cell>
          <cell r="D1238" t="str">
            <v>台中商旅</v>
          </cell>
          <cell r="E1238" t="str">
            <v>LIN TING YI</v>
          </cell>
          <cell r="F1238" t="str">
            <v>2021-12-31</v>
          </cell>
          <cell r="G1238" t="str">
            <v>2022-01-01</v>
          </cell>
          <cell r="H1238" t="str">
            <v>退房日周结</v>
          </cell>
          <cell r="I1238" t="str">
            <v>959.00</v>
          </cell>
          <cell r="J1238" t="str">
            <v>RMB</v>
          </cell>
          <cell r="K1238" t="str">
            <v>959.00</v>
          </cell>
          <cell r="L1238">
            <v>0</v>
          </cell>
        </row>
        <row r="1239">
          <cell r="A1239">
            <v>645314280</v>
          </cell>
          <cell r="B1239" t="str">
            <v>2021-12-01</v>
          </cell>
          <cell r="C1239" t="str">
            <v>2321356</v>
          </cell>
          <cell r="D1239" t="str">
            <v>台中商旅</v>
          </cell>
          <cell r="E1239" t="str">
            <v>Her Hueilin</v>
          </cell>
          <cell r="F1239" t="str">
            <v>2021-12-31</v>
          </cell>
          <cell r="G1239" t="str">
            <v>2022-01-01</v>
          </cell>
          <cell r="H1239" t="str">
            <v>退房日周结</v>
          </cell>
          <cell r="I1239" t="str">
            <v>959.00</v>
          </cell>
          <cell r="J1239" t="str">
            <v>RMB</v>
          </cell>
          <cell r="K1239" t="str">
            <v>959.00</v>
          </cell>
          <cell r="L1239">
            <v>0</v>
          </cell>
        </row>
        <row r="1240">
          <cell r="A1240">
            <v>647304556</v>
          </cell>
          <cell r="B1240" t="str">
            <v>2021-12-07</v>
          </cell>
          <cell r="C1240" t="str">
            <v>2329653</v>
          </cell>
          <cell r="D1240" t="str">
            <v>济州天山商务酒店</v>
          </cell>
          <cell r="E1240" t="str">
            <v>song hanju</v>
          </cell>
          <cell r="F1240" t="str">
            <v>2022-01-01</v>
          </cell>
          <cell r="G1240" t="str">
            <v>2022-01-02</v>
          </cell>
          <cell r="H1240" t="str">
            <v>退房日周结</v>
          </cell>
          <cell r="I1240" t="str">
            <v>120.00</v>
          </cell>
          <cell r="J1240" t="str">
            <v>RMB</v>
          </cell>
          <cell r="K1240" t="str">
            <v>120.00</v>
          </cell>
          <cell r="L1240">
            <v>0</v>
          </cell>
        </row>
        <row r="1241">
          <cell r="A1241">
            <v>647716092</v>
          </cell>
          <cell r="B1241" t="str">
            <v>2021-12-08</v>
          </cell>
          <cell r="C1241" t="str">
            <v>2330399</v>
          </cell>
          <cell r="D1241" t="str">
            <v>釜山海云台Centum酒店</v>
          </cell>
          <cell r="E1241" t="str">
            <v>SON JIMIN</v>
          </cell>
          <cell r="F1241" t="str">
            <v>2021-12-19</v>
          </cell>
          <cell r="G1241" t="str">
            <v>2021-12-20</v>
          </cell>
          <cell r="H1241" t="str">
            <v>退房日周结</v>
          </cell>
          <cell r="I1241" t="str">
            <v>0.00</v>
          </cell>
          <cell r="J1241" t="str">
            <v>RMB</v>
          </cell>
          <cell r="K1241" t="str">
            <v>0.00</v>
          </cell>
          <cell r="L1241">
            <v>0</v>
          </cell>
        </row>
        <row r="1242">
          <cell r="A1242">
            <v>618916573</v>
          </cell>
          <cell r="B1242" t="str">
            <v>2021-12-12</v>
          </cell>
          <cell r="C1242" t="str">
            <v>2336871</v>
          </cell>
          <cell r="D1242" t="str">
            <v>新德里大都市温泉酒店</v>
          </cell>
          <cell r="E1242" t="str">
            <v>PANDE NIKITA</v>
          </cell>
          <cell r="F1242" t="str">
            <v>2021-12-25</v>
          </cell>
          <cell r="G1242" t="str">
            <v>2021-12-27</v>
          </cell>
          <cell r="H1242" t="str">
            <v>退房日周结</v>
          </cell>
          <cell r="I1242" t="str">
            <v>868.00</v>
          </cell>
          <cell r="J1242" t="str">
            <v>RMB</v>
          </cell>
          <cell r="K1242" t="str">
            <v>868.00</v>
          </cell>
          <cell r="L1242">
            <v>0</v>
          </cell>
        </row>
        <row r="1243">
          <cell r="A1243">
            <v>301484831</v>
          </cell>
          <cell r="B1243" t="str">
            <v>2021-12-13</v>
          </cell>
          <cell r="C1243" t="str">
            <v>2337989</v>
          </cell>
          <cell r="D1243" t="str">
            <v>百利酒店</v>
          </cell>
          <cell r="E1243" t="str">
            <v>Colquit Marquise</v>
          </cell>
          <cell r="F1243" t="str">
            <v>2022-01-22</v>
          </cell>
          <cell r="G1243" t="str">
            <v>2022-01-25</v>
          </cell>
          <cell r="H1243" t="str">
            <v>退房日周结</v>
          </cell>
          <cell r="I1243" t="str">
            <v>1149.00</v>
          </cell>
          <cell r="J1243" t="str">
            <v>RMB</v>
          </cell>
          <cell r="K1243" t="str">
            <v>1149.00</v>
          </cell>
          <cell r="L1243">
            <v>1149</v>
          </cell>
        </row>
        <row r="1244">
          <cell r="A1244">
            <v>619735769</v>
          </cell>
          <cell r="B1244" t="str">
            <v>2021-12-13</v>
          </cell>
          <cell r="C1244" t="str">
            <v>2338938</v>
          </cell>
          <cell r="D1244" t="str">
            <v>海洋世界度假酒店</v>
          </cell>
          <cell r="E1244" t="str">
            <v>pandey udaya</v>
          </cell>
          <cell r="F1244" t="str">
            <v>2022-01-24</v>
          </cell>
          <cell r="G1244" t="str">
            <v>2022-01-25</v>
          </cell>
          <cell r="H1244" t="str">
            <v>退房日周结</v>
          </cell>
          <cell r="I1244" t="str">
            <v>1635.00</v>
          </cell>
          <cell r="J1244" t="str">
            <v>RMB</v>
          </cell>
          <cell r="K1244" t="str">
            <v>1635.00</v>
          </cell>
          <cell r="L1244">
            <v>1635</v>
          </cell>
        </row>
        <row r="1245">
          <cell r="A1245">
            <v>650354772</v>
          </cell>
          <cell r="B1245" t="str">
            <v>2021-12-15</v>
          </cell>
          <cell r="C1245" t="str">
            <v>2341836</v>
          </cell>
          <cell r="D1245" t="str">
            <v>曼达韦白酒店</v>
          </cell>
          <cell r="E1245" t="str">
            <v>Acob Al-Khadaffy</v>
          </cell>
          <cell r="F1245" t="str">
            <v>2022-01-10</v>
          </cell>
          <cell r="G1245" t="str">
            <v>2022-01-13</v>
          </cell>
          <cell r="H1245" t="str">
            <v>退房日周结</v>
          </cell>
          <cell r="I1245" t="str">
            <v>0.00</v>
          </cell>
          <cell r="J1245" t="str">
            <v>RMB</v>
          </cell>
          <cell r="K1245" t="str">
            <v>0.00</v>
          </cell>
          <cell r="L1245">
            <v>0</v>
          </cell>
        </row>
        <row r="1246">
          <cell r="A1246">
            <v>301922043</v>
          </cell>
          <cell r="B1246" t="str">
            <v>2021-12-17</v>
          </cell>
          <cell r="C1246" t="str">
            <v>2344873</v>
          </cell>
          <cell r="D1246" t="str">
            <v>曼达韦白酒店</v>
          </cell>
          <cell r="E1246" t="str">
            <v>Drury Curtis</v>
          </cell>
          <cell r="F1246" t="str">
            <v>2021-12-18</v>
          </cell>
          <cell r="G1246" t="str">
            <v>2021-12-20</v>
          </cell>
          <cell r="H1246" t="str">
            <v>退房日周结</v>
          </cell>
          <cell r="I1246" t="str">
            <v>0.00</v>
          </cell>
          <cell r="J1246" t="str">
            <v>RMB</v>
          </cell>
          <cell r="K1246" t="str">
            <v>0.00</v>
          </cell>
          <cell r="L1246">
            <v>0</v>
          </cell>
        </row>
        <row r="1247">
          <cell r="A1247">
            <v>651120596</v>
          </cell>
          <cell r="B1247" t="str">
            <v>2021-12-18</v>
          </cell>
          <cell r="C1247" t="str">
            <v>2345197</v>
          </cell>
          <cell r="D1247" t="str">
            <v>曼达韦白酒店</v>
          </cell>
          <cell r="E1247" t="str">
            <v>Doromal Janrick</v>
          </cell>
          <cell r="F1247" t="str">
            <v>2021-12-19</v>
          </cell>
          <cell r="G1247" t="str">
            <v>2021-12-20</v>
          </cell>
          <cell r="H1247" t="str">
            <v>退房日周结</v>
          </cell>
          <cell r="I1247" t="str">
            <v>0.00</v>
          </cell>
          <cell r="J1247" t="str">
            <v>RMB</v>
          </cell>
          <cell r="K1247" t="str">
            <v>0.00</v>
          </cell>
          <cell r="L1247">
            <v>0</v>
          </cell>
        </row>
        <row r="1248">
          <cell r="A1248">
            <v>651129900</v>
          </cell>
          <cell r="B1248" t="str">
            <v>2021-12-18</v>
          </cell>
          <cell r="C1248" t="str">
            <v>2345229</v>
          </cell>
          <cell r="D1248" t="str">
            <v>曼达韦白酒店</v>
          </cell>
          <cell r="E1248" t="str">
            <v>ramirez aireel</v>
          </cell>
          <cell r="F1248" t="str">
            <v>2021-12-19</v>
          </cell>
          <cell r="G1248" t="str">
            <v>2021-12-20</v>
          </cell>
          <cell r="H1248" t="str">
            <v>退房日周结</v>
          </cell>
          <cell r="I1248" t="str">
            <v>0.00</v>
          </cell>
          <cell r="J1248" t="str">
            <v>RMB</v>
          </cell>
          <cell r="K1248" t="str">
            <v>0.00</v>
          </cell>
          <cell r="L1248">
            <v>0</v>
          </cell>
        </row>
        <row r="1249">
          <cell r="A1249">
            <v>653908552</v>
          </cell>
          <cell r="B1249" t="str">
            <v>2021-12-27</v>
          </cell>
          <cell r="C1249" t="str">
            <v>2358073</v>
          </cell>
          <cell r="D1249" t="str">
            <v>香港米易商务宾馆</v>
          </cell>
          <cell r="E1249" t="str">
            <v>Fan/Xiaomei</v>
          </cell>
          <cell r="F1249" t="str">
            <v>2021-12-28</v>
          </cell>
          <cell r="G1249" t="str">
            <v>2021-12-29</v>
          </cell>
          <cell r="H1249" t="str">
            <v>退房日周结</v>
          </cell>
          <cell r="I1249" t="str">
            <v>155.36</v>
          </cell>
          <cell r="J1249" t="str">
            <v>HKD</v>
          </cell>
          <cell r="K1249" t="str">
            <v>190.00</v>
          </cell>
          <cell r="L1249">
            <v>190</v>
          </cell>
        </row>
        <row r="1250">
          <cell r="A1250">
            <v>654064560</v>
          </cell>
          <cell r="B1250" t="str">
            <v>2021-12-27</v>
          </cell>
          <cell r="C1250" t="str">
            <v>2358993</v>
          </cell>
          <cell r="D1250" t="str">
            <v>瑞雅国际瓦雷罗豪华套房酒店</v>
          </cell>
          <cell r="E1250" t="str">
            <v>Ann Balignasay Grace</v>
          </cell>
          <cell r="F1250" t="str">
            <v>2022-01-26</v>
          </cell>
          <cell r="G1250" t="str">
            <v>2022-01-28</v>
          </cell>
          <cell r="H1250" t="str">
            <v>退房日周结</v>
          </cell>
          <cell r="I1250" t="str">
            <v>0.00</v>
          </cell>
          <cell r="J1250" t="str">
            <v>RMB</v>
          </cell>
          <cell r="K1250" t="str">
            <v>0.00</v>
          </cell>
          <cell r="L1250">
            <v>0</v>
          </cell>
        </row>
        <row r="1251">
          <cell r="A1251">
            <v>627886141</v>
          </cell>
          <cell r="B1251" t="str">
            <v>2021-12-28</v>
          </cell>
          <cell r="C1251" t="str">
            <v>2360306</v>
          </cell>
          <cell r="D1251" t="str">
            <v>埃尔卡里大酒店</v>
          </cell>
          <cell r="E1251" t="str">
            <v>AL SAYED HANI</v>
          </cell>
          <cell r="F1251" t="str">
            <v>2021-12-29</v>
          </cell>
          <cell r="G1251" t="str">
            <v>2022-01-01</v>
          </cell>
          <cell r="H1251" t="str">
            <v>退房日周结</v>
          </cell>
          <cell r="I1251" t="str">
            <v>2313.00</v>
          </cell>
          <cell r="J1251" t="str">
            <v>RMB</v>
          </cell>
          <cell r="K1251" t="str">
            <v>2313.00</v>
          </cell>
          <cell r="L1251">
            <v>2313</v>
          </cell>
        </row>
        <row r="1252">
          <cell r="A1252">
            <v>654593384</v>
          </cell>
          <cell r="B1252" t="str">
            <v>2021-12-29</v>
          </cell>
          <cell r="C1252" t="str">
            <v>2361411</v>
          </cell>
          <cell r="D1252" t="str">
            <v>首尔东大门贝斯特韦斯特阿里郎希尔酒店</v>
          </cell>
          <cell r="E1252" t="str">
            <v>Kim Yoonkyung</v>
          </cell>
          <cell r="F1252" t="str">
            <v>2022-01-25</v>
          </cell>
          <cell r="G1252" t="str">
            <v>2022-01-26</v>
          </cell>
          <cell r="H1252" t="str">
            <v>退房日周结</v>
          </cell>
          <cell r="I1252" t="str">
            <v>336.00</v>
          </cell>
          <cell r="J1252" t="str">
            <v>RMB</v>
          </cell>
          <cell r="K1252" t="str">
            <v>336.00</v>
          </cell>
          <cell r="L1252">
            <v>336</v>
          </cell>
        </row>
        <row r="1253">
          <cell r="A1253">
            <v>654723892</v>
          </cell>
          <cell r="B1253" t="str">
            <v>2021-12-29</v>
          </cell>
          <cell r="C1253" t="str">
            <v>2362135</v>
          </cell>
          <cell r="D1253" t="str">
            <v>香港迪士尼乐园酒店</v>
          </cell>
          <cell r="E1253" t="str">
            <v>Ming Yeung Mignon Kwok</v>
          </cell>
          <cell r="F1253" t="str">
            <v>2022-01-17</v>
          </cell>
          <cell r="G1253" t="str">
            <v>2022-01-18</v>
          </cell>
          <cell r="H1253" t="str">
            <v>退房日周结</v>
          </cell>
          <cell r="I1253" t="str">
            <v>1230.00</v>
          </cell>
          <cell r="J1253" t="str">
            <v>RMB</v>
          </cell>
          <cell r="K1253" t="str">
            <v>1230.00</v>
          </cell>
          <cell r="L1253">
            <v>0</v>
          </cell>
        </row>
        <row r="1254">
          <cell r="A1254">
            <v>302920479</v>
          </cell>
          <cell r="B1254" t="str">
            <v>2021-12-29</v>
          </cell>
          <cell r="C1254" t="str">
            <v>2362853</v>
          </cell>
          <cell r="D1254" t="str">
            <v>墨尔本机场宾乐雅酒店</v>
          </cell>
          <cell r="E1254" t="str">
            <v>Sudh Dhcu</v>
          </cell>
          <cell r="F1254" t="str">
            <v>2022-01-02</v>
          </cell>
          <cell r="G1254" t="str">
            <v>2022-01-05</v>
          </cell>
          <cell r="H1254" t="str">
            <v>退房日周结</v>
          </cell>
          <cell r="I1254" t="str">
            <v>2742.00</v>
          </cell>
          <cell r="J1254" t="str">
            <v>RMB</v>
          </cell>
          <cell r="K1254" t="str">
            <v>2742.00</v>
          </cell>
          <cell r="L1254">
            <v>0</v>
          </cell>
        </row>
        <row r="1255">
          <cell r="A1255">
            <v>655098408</v>
          </cell>
          <cell r="B1255" t="str">
            <v>2021-12-30</v>
          </cell>
          <cell r="C1255" t="str">
            <v>2364518</v>
          </cell>
          <cell r="D1255" t="str">
            <v>香港米易商务宾馆</v>
          </cell>
          <cell r="E1255" t="str">
            <v>Roselyn Balais Mora</v>
          </cell>
          <cell r="F1255" t="str">
            <v>2021-12-30</v>
          </cell>
          <cell r="G1255" t="str">
            <v>2022-01-02</v>
          </cell>
          <cell r="H1255" t="str">
            <v>退房日周结</v>
          </cell>
          <cell r="I1255" t="str">
            <v>715.28</v>
          </cell>
          <cell r="J1255" t="str">
            <v>HKD</v>
          </cell>
          <cell r="K1255" t="str">
            <v>874.00</v>
          </cell>
          <cell r="L1255">
            <v>874</v>
          </cell>
        </row>
        <row r="1256">
          <cell r="A1256">
            <v>655494272</v>
          </cell>
          <cell r="B1256" t="str">
            <v>2021-12-31</v>
          </cell>
          <cell r="C1256" t="str">
            <v>2367028</v>
          </cell>
          <cell r="D1256" t="str">
            <v>香港米易商务宾馆</v>
          </cell>
          <cell r="E1256" t="str">
            <v>WONG/PAN PO</v>
          </cell>
          <cell r="F1256" t="str">
            <v>2022-01-10</v>
          </cell>
          <cell r="G1256" t="str">
            <v>2022-01-11</v>
          </cell>
          <cell r="H1256" t="str">
            <v>退房日周结</v>
          </cell>
          <cell r="I1256" t="str">
            <v>130.98</v>
          </cell>
          <cell r="J1256" t="str">
            <v>HKD</v>
          </cell>
          <cell r="K1256" t="str">
            <v>160.00</v>
          </cell>
          <cell r="L1256">
            <v>160</v>
          </cell>
        </row>
        <row r="1257">
          <cell r="A1257">
            <v>655493652</v>
          </cell>
          <cell r="B1257" t="str">
            <v>2021-12-31</v>
          </cell>
          <cell r="C1257" t="str">
            <v>2367029</v>
          </cell>
          <cell r="D1257" t="str">
            <v>香港米易商务宾馆</v>
          </cell>
          <cell r="E1257" t="str">
            <v>WONG PAN PO</v>
          </cell>
          <cell r="F1257" t="str">
            <v>2022-01-03</v>
          </cell>
          <cell r="G1257" t="str">
            <v>2022-01-04</v>
          </cell>
          <cell r="H1257" t="str">
            <v>退房日周结</v>
          </cell>
          <cell r="I1257" t="str">
            <v>141.45</v>
          </cell>
          <cell r="J1257" t="str">
            <v>HKD</v>
          </cell>
          <cell r="K1257" t="str">
            <v>172.80</v>
          </cell>
          <cell r="L1257">
            <v>172.8</v>
          </cell>
        </row>
        <row r="1258">
          <cell r="A1258">
            <v>655495572</v>
          </cell>
          <cell r="B1258" t="str">
            <v>2021-12-31</v>
          </cell>
          <cell r="C1258" t="str">
            <v>2367030</v>
          </cell>
          <cell r="D1258" t="str">
            <v>香港米易商务宾馆</v>
          </cell>
          <cell r="E1258" t="str">
            <v>WONG PAN PO</v>
          </cell>
          <cell r="F1258" t="str">
            <v>2022-01-17</v>
          </cell>
          <cell r="G1258" t="str">
            <v>2022-01-19</v>
          </cell>
          <cell r="H1258" t="str">
            <v>退房日周结</v>
          </cell>
          <cell r="I1258" t="str">
            <v>261.95</v>
          </cell>
          <cell r="J1258" t="str">
            <v>HKD</v>
          </cell>
          <cell r="K1258" t="str">
            <v>320.00</v>
          </cell>
          <cell r="L1258">
            <v>320</v>
          </cell>
        </row>
        <row r="1259">
          <cell r="A1259">
            <v>455550654</v>
          </cell>
          <cell r="B1259" t="str">
            <v>2022-01-01</v>
          </cell>
          <cell r="C1259" t="str">
            <v>2367136</v>
          </cell>
          <cell r="D1259" t="str">
            <v>大塞拉利昂度假酒店及赌场</v>
          </cell>
          <cell r="E1259" t="str">
            <v>Robertson Samantha</v>
          </cell>
          <cell r="F1259" t="str">
            <v>2022-01-05</v>
          </cell>
          <cell r="G1259" t="str">
            <v>2022-01-06</v>
          </cell>
          <cell r="H1259" t="str">
            <v>退房日周结</v>
          </cell>
          <cell r="I1259" t="str">
            <v>363.00</v>
          </cell>
          <cell r="J1259" t="str">
            <v>RMB</v>
          </cell>
          <cell r="K1259" t="str">
            <v>363.00</v>
          </cell>
          <cell r="L1259">
            <v>0</v>
          </cell>
        </row>
        <row r="1260">
          <cell r="A1260">
            <v>655701724</v>
          </cell>
          <cell r="B1260" t="str">
            <v>2022-01-01</v>
          </cell>
          <cell r="C1260" t="str">
            <v>2367915</v>
          </cell>
          <cell r="D1260" t="str">
            <v>香港米易商务宾馆</v>
          </cell>
          <cell r="E1260" t="str">
            <v>wong pan po</v>
          </cell>
          <cell r="F1260" t="str">
            <v>2022-01-24</v>
          </cell>
          <cell r="G1260" t="str">
            <v>2022-01-25</v>
          </cell>
          <cell r="H1260" t="str">
            <v>退房日周结</v>
          </cell>
          <cell r="I1260" t="str">
            <v>130.64</v>
          </cell>
          <cell r="J1260" t="str">
            <v>HKD</v>
          </cell>
          <cell r="K1260" t="str">
            <v>160.00</v>
          </cell>
          <cell r="L1260">
            <v>160</v>
          </cell>
        </row>
        <row r="1261">
          <cell r="A1261">
            <v>630629513</v>
          </cell>
          <cell r="B1261" t="str">
            <v>2022-01-02</v>
          </cell>
          <cell r="C1261" t="str">
            <v>2368541</v>
          </cell>
          <cell r="D1261" t="str">
            <v>达拉海角度假酒店</v>
          </cell>
          <cell r="E1261" t="str">
            <v>Khunsaranon kunpimon</v>
          </cell>
          <cell r="F1261" t="str">
            <v>2022-01-04</v>
          </cell>
          <cell r="G1261" t="str">
            <v>2022-01-05</v>
          </cell>
          <cell r="H1261" t="str">
            <v>退房日周结</v>
          </cell>
          <cell r="I1261" t="str">
            <v>695.00</v>
          </cell>
          <cell r="J1261" t="str">
            <v>RMB</v>
          </cell>
          <cell r="K1261" t="str">
            <v>695.00</v>
          </cell>
          <cell r="L1261">
            <v>0</v>
          </cell>
        </row>
        <row r="1262">
          <cell r="A1262">
            <v>655925296</v>
          </cell>
          <cell r="B1262" t="str">
            <v>2022-01-02</v>
          </cell>
          <cell r="C1262" t="str">
            <v>2368906</v>
          </cell>
          <cell r="D1262" t="str">
            <v>巨济里维埃拉酒店</v>
          </cell>
          <cell r="E1262" t="str">
            <v>song indo</v>
          </cell>
          <cell r="F1262" t="str">
            <v>2022-01-24</v>
          </cell>
          <cell r="G1262" t="str">
            <v>2022-01-25</v>
          </cell>
          <cell r="H1262" t="str">
            <v>退房日周结</v>
          </cell>
          <cell r="I1262" t="str">
            <v>468.00</v>
          </cell>
          <cell r="J1262" t="str">
            <v>RMB</v>
          </cell>
          <cell r="K1262" t="str">
            <v>468.00</v>
          </cell>
          <cell r="L1262">
            <v>468</v>
          </cell>
        </row>
        <row r="1263">
          <cell r="A1263">
            <v>656144868</v>
          </cell>
          <cell r="B1263" t="str">
            <v>2022-01-03</v>
          </cell>
          <cell r="C1263" t="str">
            <v>2369860</v>
          </cell>
          <cell r="D1263" t="str">
            <v>屏东H会馆</v>
          </cell>
          <cell r="E1263" t="str">
            <v>YuTing PAN</v>
          </cell>
          <cell r="F1263" t="str">
            <v>2022-01-21</v>
          </cell>
          <cell r="G1263" t="str">
            <v>2022-01-23</v>
          </cell>
          <cell r="H1263" t="str">
            <v>退房日周结</v>
          </cell>
          <cell r="I1263" t="str">
            <v>0.00</v>
          </cell>
          <cell r="J1263" t="str">
            <v>RMB</v>
          </cell>
          <cell r="K1263" t="str">
            <v>0.00</v>
          </cell>
          <cell r="L1263">
            <v>0</v>
          </cell>
        </row>
        <row r="1264">
          <cell r="A1264">
            <v>303291067</v>
          </cell>
          <cell r="B1264" t="str">
            <v>2022-01-03</v>
          </cell>
          <cell r="C1264" t="str">
            <v>2369912</v>
          </cell>
          <cell r="D1264" t="str">
            <v>拉斯维加斯神剑赌场酒店</v>
          </cell>
          <cell r="E1264" t="str">
            <v>oz ilham</v>
          </cell>
          <cell r="F1264" t="str">
            <v>2022-01-22</v>
          </cell>
          <cell r="G1264" t="str">
            <v>2022-01-26</v>
          </cell>
          <cell r="H1264" t="str">
            <v>退房日周结</v>
          </cell>
          <cell r="I1264" t="str">
            <v>744.00</v>
          </cell>
          <cell r="J1264" t="str">
            <v>RMB</v>
          </cell>
          <cell r="K1264" t="str">
            <v>744.00</v>
          </cell>
          <cell r="L1264">
            <v>744</v>
          </cell>
        </row>
        <row r="1265">
          <cell r="A1265">
            <v>656419808</v>
          </cell>
          <cell r="B1265" t="str">
            <v>2022-01-03</v>
          </cell>
          <cell r="C1265" t="str">
            <v>2370973</v>
          </cell>
          <cell r="D1265" t="str">
            <v>长洲荔枝酒店</v>
          </cell>
          <cell r="E1265" t="str">
            <v>Ng Yan On</v>
          </cell>
          <cell r="F1265" t="str">
            <v>2022-01-24</v>
          </cell>
          <cell r="G1265" t="str">
            <v>2022-01-25</v>
          </cell>
          <cell r="H1265" t="str">
            <v>退房日周结</v>
          </cell>
          <cell r="I1265" t="str">
            <v>534.00</v>
          </cell>
          <cell r="J1265" t="str">
            <v>RMB</v>
          </cell>
          <cell r="K1265" t="str">
            <v>534.00</v>
          </cell>
          <cell r="L1265">
            <v>534</v>
          </cell>
        </row>
        <row r="1266">
          <cell r="A1266">
            <v>631776249</v>
          </cell>
          <cell r="B1266" t="str">
            <v>2022-01-04</v>
          </cell>
          <cell r="C1266" t="str">
            <v>2372579</v>
          </cell>
          <cell r="D1266" t="str">
            <v>槟城日光酒店 (槟城对抗新冠肺炎认证)</v>
          </cell>
          <cell r="E1266" t="str">
            <v>mat ali Shamsulamrie</v>
          </cell>
          <cell r="F1266" t="str">
            <v>2022-01-25</v>
          </cell>
          <cell r="G1266" t="str">
            <v>2022-01-26</v>
          </cell>
          <cell r="H1266" t="str">
            <v>退房日周结</v>
          </cell>
          <cell r="I1266" t="str">
            <v>346.00</v>
          </cell>
          <cell r="J1266" t="str">
            <v>RMB</v>
          </cell>
          <cell r="K1266" t="str">
            <v>346.00</v>
          </cell>
          <cell r="L1266">
            <v>346</v>
          </cell>
        </row>
        <row r="1267">
          <cell r="A1267">
            <v>631781897</v>
          </cell>
          <cell r="B1267" t="str">
            <v>2022-01-04</v>
          </cell>
          <cell r="C1267" t="str">
            <v>2372618</v>
          </cell>
          <cell r="D1267" t="str">
            <v>巴黎中心埃克斯酒店</v>
          </cell>
          <cell r="E1267" t="str">
            <v>Lulla Ammar</v>
          </cell>
          <cell r="F1267" t="str">
            <v>2022-01-25</v>
          </cell>
          <cell r="G1267" t="str">
            <v>2022-01-26</v>
          </cell>
          <cell r="H1267" t="str">
            <v>退房日周结</v>
          </cell>
          <cell r="I1267" t="str">
            <v>497.00</v>
          </cell>
          <cell r="J1267" t="str">
            <v>RMB</v>
          </cell>
          <cell r="K1267" t="str">
            <v>497.00</v>
          </cell>
          <cell r="L1267">
            <v>497</v>
          </cell>
        </row>
        <row r="1268">
          <cell r="A1268">
            <v>656834440</v>
          </cell>
          <cell r="B1268" t="str">
            <v>2022-01-05</v>
          </cell>
          <cell r="C1268" t="str">
            <v>2373132</v>
          </cell>
          <cell r="D1268" t="str">
            <v>蝶舞新群溜滑梯民宿</v>
          </cell>
          <cell r="E1268" t="str">
            <v>ABC ABC</v>
          </cell>
          <cell r="F1268" t="str">
            <v>2022-01-25</v>
          </cell>
          <cell r="G1268" t="str">
            <v>2022-01-26</v>
          </cell>
          <cell r="H1268" t="str">
            <v>退房日周结</v>
          </cell>
          <cell r="I1268" t="str">
            <v>0.00</v>
          </cell>
          <cell r="J1268" t="str">
            <v>RMB</v>
          </cell>
          <cell r="K1268" t="str">
            <v>0.00</v>
          </cell>
          <cell r="L1268">
            <v>0</v>
          </cell>
        </row>
        <row r="1269">
          <cell r="A1269">
            <v>631991425</v>
          </cell>
          <cell r="B1269" t="str">
            <v>2022-01-05</v>
          </cell>
          <cell r="C1269" t="str">
            <v>2373395</v>
          </cell>
          <cell r="D1269" t="str">
            <v>金银花园素万那普机场酒店</v>
          </cell>
          <cell r="E1269" t="str">
            <v>CHULACHARITTA APICHART</v>
          </cell>
          <cell r="F1269" t="str">
            <v>2022-01-16</v>
          </cell>
          <cell r="G1269" t="str">
            <v>2022-01-17</v>
          </cell>
          <cell r="H1269" t="str">
            <v>退房日周结</v>
          </cell>
          <cell r="I1269" t="str">
            <v>0.00</v>
          </cell>
          <cell r="J1269" t="str">
            <v>RMB</v>
          </cell>
          <cell r="K1269" t="str">
            <v>0.00</v>
          </cell>
          <cell r="L1269">
            <v>0</v>
          </cell>
        </row>
        <row r="1270">
          <cell r="A1270">
            <v>657050004</v>
          </cell>
          <cell r="B1270" t="str">
            <v>2022-01-05</v>
          </cell>
          <cell r="C1270" t="str">
            <v>2374219</v>
          </cell>
          <cell r="D1270" t="str">
            <v>康桥大饭店(花莲站前馆)</v>
          </cell>
          <cell r="E1270" t="str">
            <v>LI CHUNG-WEI</v>
          </cell>
          <cell r="F1270" t="str">
            <v>2022-01-25</v>
          </cell>
          <cell r="G1270" t="str">
            <v>2022-01-26</v>
          </cell>
          <cell r="H1270" t="str">
            <v>退房日周结</v>
          </cell>
          <cell r="I1270" t="str">
            <v>677.00</v>
          </cell>
          <cell r="J1270" t="str">
            <v>RMB</v>
          </cell>
          <cell r="K1270" t="str">
            <v>677.00</v>
          </cell>
          <cell r="L1270">
            <v>677</v>
          </cell>
        </row>
        <row r="1271">
          <cell r="A1271">
            <v>456717198</v>
          </cell>
          <cell r="B1271" t="str">
            <v>2022-01-06</v>
          </cell>
          <cell r="C1271" t="str">
            <v>2374835</v>
          </cell>
          <cell r="D1271" t="str">
            <v>波旁公约依比拉普达酒店</v>
          </cell>
          <cell r="E1271" t="str">
            <v>Outa Ariovaldo</v>
          </cell>
          <cell r="F1271" t="str">
            <v>2022-01-17</v>
          </cell>
          <cell r="G1271" t="str">
            <v>2022-01-25</v>
          </cell>
          <cell r="H1271" t="str">
            <v>退房日周结</v>
          </cell>
          <cell r="I1271" t="str">
            <v>1856.00</v>
          </cell>
          <cell r="J1271" t="str">
            <v>RMB</v>
          </cell>
          <cell r="K1271" t="str">
            <v>1856.00</v>
          </cell>
          <cell r="L1271">
            <v>1856</v>
          </cell>
        </row>
        <row r="1272">
          <cell r="A1272">
            <v>632407377</v>
          </cell>
          <cell r="B1272" t="str">
            <v>2022-01-06</v>
          </cell>
          <cell r="C1272" t="str">
            <v>2374900</v>
          </cell>
          <cell r="D1272" t="str">
            <v>良木园酒店</v>
          </cell>
          <cell r="E1272" t="str">
            <v>yang jaichoul</v>
          </cell>
          <cell r="F1272" t="str">
            <v>2022-01-23</v>
          </cell>
          <cell r="G1272" t="str">
            <v>2022-01-27</v>
          </cell>
          <cell r="H1272" t="str">
            <v>退房日周结</v>
          </cell>
          <cell r="I1272" t="str">
            <v>4619.00</v>
          </cell>
          <cell r="J1272" t="str">
            <v>RMB</v>
          </cell>
          <cell r="K1272" t="str">
            <v>4619.00</v>
          </cell>
          <cell r="L1272">
            <v>4619</v>
          </cell>
        </row>
        <row r="1273">
          <cell r="A1273">
            <v>632471733</v>
          </cell>
          <cell r="B1273" t="str">
            <v>2022-01-06</v>
          </cell>
          <cell r="C1273" t="str">
            <v>2375242</v>
          </cell>
          <cell r="D1273" t="str">
            <v>布里斯班格伦套房酒店</v>
          </cell>
          <cell r="E1273" t="str">
            <v>Hu Weiyuan</v>
          </cell>
          <cell r="F1273" t="str">
            <v>2022-02-04</v>
          </cell>
          <cell r="G1273" t="str">
            <v>2022-02-07</v>
          </cell>
          <cell r="H1273" t="str">
            <v>退房日周结</v>
          </cell>
          <cell r="I1273" t="str">
            <v>0.00</v>
          </cell>
          <cell r="J1273" t="str">
            <v>RMB</v>
          </cell>
          <cell r="K1273" t="str">
            <v>0.00</v>
          </cell>
          <cell r="L1273">
            <v>0</v>
          </cell>
        </row>
        <row r="1274">
          <cell r="A1274">
            <v>657282536</v>
          </cell>
          <cell r="B1274" t="str">
            <v>2022-01-06</v>
          </cell>
          <cell r="C1274" t="str">
            <v>2375292</v>
          </cell>
          <cell r="D1274" t="str">
            <v>屏东H会馆</v>
          </cell>
          <cell r="E1274" t="str">
            <v>Yu liang Kao</v>
          </cell>
          <cell r="F1274" t="str">
            <v>2022-01-24</v>
          </cell>
          <cell r="G1274" t="str">
            <v>2022-01-25</v>
          </cell>
          <cell r="H1274" t="str">
            <v>退房日周结</v>
          </cell>
          <cell r="I1274" t="str">
            <v>934.00</v>
          </cell>
          <cell r="J1274" t="str">
            <v>RMB</v>
          </cell>
          <cell r="K1274" t="str">
            <v>934.00</v>
          </cell>
          <cell r="L1274">
            <v>934</v>
          </cell>
        </row>
        <row r="1275">
          <cell r="A1275">
            <v>303670975</v>
          </cell>
          <cell r="B1275" t="str">
            <v>2022-01-07</v>
          </cell>
          <cell r="C1275" t="str">
            <v>2377841</v>
          </cell>
          <cell r="D1275" t="str">
            <v>圣玛尔塔酒店</v>
          </cell>
          <cell r="E1275" t="str">
            <v>cesar janeiro amela julio</v>
          </cell>
          <cell r="F1275" t="str">
            <v>2022-01-07</v>
          </cell>
          <cell r="G1275" t="str">
            <v>2022-01-08</v>
          </cell>
          <cell r="H1275" t="str">
            <v>退房日周结</v>
          </cell>
          <cell r="I1275" t="str">
            <v>367.00</v>
          </cell>
          <cell r="J1275" t="str">
            <v>RMB</v>
          </cell>
          <cell r="K1275" t="str">
            <v>367.00</v>
          </cell>
          <cell r="L1275">
            <v>0</v>
          </cell>
        </row>
        <row r="1276">
          <cell r="A1276">
            <v>633372929</v>
          </cell>
          <cell r="B1276" t="str">
            <v>2022-01-08</v>
          </cell>
          <cell r="C1276" t="str">
            <v>2378674</v>
          </cell>
          <cell r="D1276" t="str">
            <v>新加坡泛太平洋酒店</v>
          </cell>
          <cell r="E1276" t="str">
            <v>Lubis Shabrina</v>
          </cell>
          <cell r="F1276" t="str">
            <v>2022-01-31</v>
          </cell>
          <cell r="G1276" t="str">
            <v>2022-02-02</v>
          </cell>
          <cell r="H1276" t="str">
            <v>退房日周结</v>
          </cell>
          <cell r="I1276" t="str">
            <v>2524.00</v>
          </cell>
          <cell r="J1276" t="str">
            <v>RMB</v>
          </cell>
          <cell r="K1276" t="str">
            <v>2524.00</v>
          </cell>
          <cell r="L1276">
            <v>0</v>
          </cell>
        </row>
        <row r="1277">
          <cell r="A1277">
            <v>303670975</v>
          </cell>
          <cell r="B1277" t="str">
            <v>2022-01-08</v>
          </cell>
          <cell r="C1277" t="str">
            <v>2379170</v>
          </cell>
          <cell r="D1277" t="str">
            <v>圣玛尔塔酒店</v>
          </cell>
          <cell r="E1277" t="str">
            <v>cesar janeiro amela julio</v>
          </cell>
          <cell r="F1277" t="str">
            <v>2022-01-07</v>
          </cell>
          <cell r="G1277" t="str">
            <v>2022-01-08</v>
          </cell>
          <cell r="H1277" t="str">
            <v>退房日周结</v>
          </cell>
          <cell r="I1277" t="str">
            <v>1.00</v>
          </cell>
          <cell r="J1277" t="str">
            <v>RMB</v>
          </cell>
          <cell r="K1277" t="str">
            <v>1.00</v>
          </cell>
          <cell r="L1277">
            <v>0</v>
          </cell>
        </row>
        <row r="1278">
          <cell r="A1278">
            <v>658177048</v>
          </cell>
          <cell r="B1278" t="str">
            <v>2022-01-08</v>
          </cell>
          <cell r="C1278" t="str">
            <v>2379805</v>
          </cell>
          <cell r="D1278" t="str">
            <v>康桥大饭店(花莲站前馆)</v>
          </cell>
          <cell r="E1278" t="str">
            <v>HSIEH MENG YUN</v>
          </cell>
          <cell r="F1278" t="str">
            <v>2022-01-09</v>
          </cell>
          <cell r="G1278" t="str">
            <v>2022-01-10</v>
          </cell>
          <cell r="H1278" t="str">
            <v>退房日周结</v>
          </cell>
          <cell r="I1278" t="str">
            <v>543.00</v>
          </cell>
          <cell r="J1278" t="str">
            <v>RMB</v>
          </cell>
          <cell r="K1278" t="str">
            <v>543.00</v>
          </cell>
          <cell r="L1278">
            <v>0</v>
          </cell>
        </row>
        <row r="1279">
          <cell r="A1279">
            <v>634012333</v>
          </cell>
          <cell r="B1279" t="str">
            <v>2022-01-09</v>
          </cell>
          <cell r="C1279" t="str">
            <v>2381066</v>
          </cell>
          <cell r="D1279" t="str">
            <v>新加坡泛太平洋酒店</v>
          </cell>
          <cell r="E1279" t="str">
            <v>Rafidah Ahmad Nur</v>
          </cell>
          <cell r="F1279" t="str">
            <v>2022-02-01</v>
          </cell>
          <cell r="G1279" t="str">
            <v>2022-02-02</v>
          </cell>
          <cell r="H1279" t="str">
            <v>退房日周结</v>
          </cell>
          <cell r="I1279" t="str">
            <v>1094.00</v>
          </cell>
          <cell r="J1279" t="str">
            <v>RMB</v>
          </cell>
          <cell r="K1279" t="str">
            <v>1094.00</v>
          </cell>
          <cell r="L1279">
            <v>0</v>
          </cell>
        </row>
        <row r="1280">
          <cell r="A1280">
            <v>658484232</v>
          </cell>
          <cell r="B1280" t="str">
            <v>2022-01-10</v>
          </cell>
          <cell r="C1280" t="str">
            <v>2381143</v>
          </cell>
          <cell r="D1280" t="str">
            <v>德立庄(高雄博爱馆)</v>
          </cell>
          <cell r="E1280" t="str">
            <v>Liao Chin Wei</v>
          </cell>
          <cell r="F1280" t="str">
            <v>2022-01-25</v>
          </cell>
          <cell r="G1280" t="str">
            <v>2022-01-26</v>
          </cell>
          <cell r="H1280" t="str">
            <v>退房日周结</v>
          </cell>
          <cell r="I1280" t="str">
            <v>379.00</v>
          </cell>
          <cell r="J1280" t="str">
            <v>RMB</v>
          </cell>
          <cell r="K1280" t="str">
            <v>379.00</v>
          </cell>
          <cell r="L1280">
            <v>379</v>
          </cell>
        </row>
        <row r="1281">
          <cell r="A1281">
            <v>457858514</v>
          </cell>
          <cell r="B1281" t="str">
            <v>2022-01-10</v>
          </cell>
          <cell r="C1281" t="str">
            <v>2381386</v>
          </cell>
          <cell r="D1281" t="str">
            <v>科拉莱斯德印迪亚斯GHL酒店</v>
          </cell>
          <cell r="E1281" t="str">
            <v>Daniela Mendoza Segura Leilany</v>
          </cell>
          <cell r="F1281" t="str">
            <v>2022-01-26</v>
          </cell>
          <cell r="G1281" t="str">
            <v>2022-01-27</v>
          </cell>
          <cell r="H1281" t="str">
            <v>退房日周结</v>
          </cell>
          <cell r="I1281" t="str">
            <v>395.00</v>
          </cell>
          <cell r="J1281" t="str">
            <v>RMB</v>
          </cell>
          <cell r="K1281" t="str">
            <v>395.00</v>
          </cell>
          <cell r="L1281">
            <v>395</v>
          </cell>
        </row>
        <row r="1282">
          <cell r="A1282">
            <v>658679216</v>
          </cell>
          <cell r="B1282" t="str">
            <v>2022-01-10</v>
          </cell>
          <cell r="C1282" t="str">
            <v>2382285</v>
          </cell>
          <cell r="D1282" t="str">
            <v>台北圆山大饭店</v>
          </cell>
          <cell r="E1282" t="str">
            <v>Lee Yi-Fan</v>
          </cell>
          <cell r="F1282" t="str">
            <v>2022-01-26</v>
          </cell>
          <cell r="G1282" t="str">
            <v>2022-01-27</v>
          </cell>
          <cell r="H1282" t="str">
            <v>退房日周结</v>
          </cell>
          <cell r="I1282" t="str">
            <v>835.00</v>
          </cell>
          <cell r="J1282" t="str">
            <v>RMB</v>
          </cell>
          <cell r="K1282" t="str">
            <v>835.00</v>
          </cell>
          <cell r="L1282">
            <v>835</v>
          </cell>
        </row>
        <row r="1283">
          <cell r="A1283">
            <v>457955422</v>
          </cell>
          <cell r="B1283" t="str">
            <v>2022-01-11</v>
          </cell>
          <cell r="C1283" t="str">
            <v>2382853</v>
          </cell>
          <cell r="D1283" t="str">
            <v>瑞雅国际瓦雷罗豪华套房酒店</v>
          </cell>
          <cell r="E1283" t="str">
            <v>LEBLANC EMELDA</v>
          </cell>
          <cell r="F1283" t="str">
            <v>2022-01-21</v>
          </cell>
          <cell r="G1283" t="str">
            <v>2022-01-26</v>
          </cell>
          <cell r="H1283" t="str">
            <v>退房日周结</v>
          </cell>
          <cell r="I1283" t="str">
            <v>1720.00</v>
          </cell>
          <cell r="J1283" t="str">
            <v>RMB</v>
          </cell>
          <cell r="K1283" t="str">
            <v>1720.00</v>
          </cell>
          <cell r="L1283">
            <v>1720</v>
          </cell>
        </row>
        <row r="1284">
          <cell r="A1284">
            <v>303948711</v>
          </cell>
          <cell r="B1284" t="str">
            <v>2022-01-11</v>
          </cell>
          <cell r="C1284" t="str">
            <v>2382904</v>
          </cell>
          <cell r="D1284" t="str">
            <v>曼德勒海湾酒店</v>
          </cell>
          <cell r="E1284" t="str">
            <v>Chen Regina</v>
          </cell>
          <cell r="F1284" t="str">
            <v>2022-01-25</v>
          </cell>
          <cell r="G1284" t="str">
            <v>2022-01-27</v>
          </cell>
          <cell r="H1284" t="str">
            <v>退房日周结</v>
          </cell>
          <cell r="I1284" t="str">
            <v>534.00</v>
          </cell>
          <cell r="J1284" t="str">
            <v>RMB</v>
          </cell>
          <cell r="K1284" t="str">
            <v>534.00</v>
          </cell>
          <cell r="L1284">
            <v>534</v>
          </cell>
        </row>
        <row r="1285">
          <cell r="A1285">
            <v>633498865</v>
          </cell>
          <cell r="B1285" t="str">
            <v>2022-01-11</v>
          </cell>
          <cell r="C1285" t="str">
            <v>2383518</v>
          </cell>
          <cell r="D1285" t="str">
            <v>新加坡康莱德酒店</v>
          </cell>
          <cell r="E1285" t="str">
            <v>Yaseen Mohamed</v>
          </cell>
          <cell r="F1285" t="str">
            <v>2022-01-22</v>
          </cell>
          <cell r="G1285" t="str">
            <v>2022-01-23</v>
          </cell>
          <cell r="H1285" t="str">
            <v>退房日周结</v>
          </cell>
          <cell r="I1285" t="str">
            <v>0.00</v>
          </cell>
          <cell r="J1285" t="str">
            <v>RMB</v>
          </cell>
          <cell r="K1285" t="str">
            <v>0.00</v>
          </cell>
          <cell r="L1285">
            <v>0</v>
          </cell>
        </row>
        <row r="1286">
          <cell r="A1286">
            <v>303994775</v>
          </cell>
          <cell r="B1286" t="str">
            <v>2022-01-11</v>
          </cell>
          <cell r="C1286" t="str">
            <v>2384604</v>
          </cell>
          <cell r="D1286" t="str">
            <v>卡斯特罗酒店</v>
          </cell>
          <cell r="E1286" t="str">
            <v>Mavrakis Emmanouil</v>
          </cell>
          <cell r="F1286" t="str">
            <v>2022-01-23</v>
          </cell>
          <cell r="G1286" t="str">
            <v>2022-01-25</v>
          </cell>
          <cell r="H1286" t="str">
            <v>退房日周结</v>
          </cell>
          <cell r="I1286" t="str">
            <v>540.00</v>
          </cell>
          <cell r="J1286" t="str">
            <v>RMB</v>
          </cell>
          <cell r="K1286" t="str">
            <v>540.00</v>
          </cell>
          <cell r="L1286">
            <v>540</v>
          </cell>
        </row>
        <row r="1287">
          <cell r="A1287">
            <v>304005471</v>
          </cell>
          <cell r="B1287" t="str">
            <v>2022-01-11</v>
          </cell>
          <cell r="C1287" t="str">
            <v>2384938</v>
          </cell>
          <cell r="D1287" t="str">
            <v>拉斯维加斯神剑赌场酒店</v>
          </cell>
          <cell r="E1287" t="str">
            <v>muca nertila</v>
          </cell>
          <cell r="F1287" t="str">
            <v>2022-01-26</v>
          </cell>
          <cell r="G1287" t="str">
            <v>2022-01-27</v>
          </cell>
          <cell r="H1287" t="str">
            <v>退房日周结</v>
          </cell>
          <cell r="I1287" t="str">
            <v>86.00</v>
          </cell>
          <cell r="J1287" t="str">
            <v>RMB</v>
          </cell>
          <cell r="K1287" t="str">
            <v>86.00</v>
          </cell>
          <cell r="L1287">
            <v>86</v>
          </cell>
        </row>
        <row r="1288">
          <cell r="A1288">
            <v>659163064</v>
          </cell>
          <cell r="B1288" t="str">
            <v>2022-01-12</v>
          </cell>
          <cell r="C1288" t="str">
            <v>2385613</v>
          </cell>
          <cell r="D1288" t="str">
            <v>香港愉景湾酒店</v>
          </cell>
          <cell r="E1288" t="str">
            <v>Wong Wing Tung</v>
          </cell>
          <cell r="F1288" t="str">
            <v>2022-01-24</v>
          </cell>
          <cell r="G1288" t="str">
            <v>2022-01-25</v>
          </cell>
          <cell r="H1288" t="str">
            <v>退房日周结</v>
          </cell>
          <cell r="I1288" t="str">
            <v>513.00</v>
          </cell>
          <cell r="J1288" t="str">
            <v>RMB</v>
          </cell>
          <cell r="K1288" t="str">
            <v>513.00</v>
          </cell>
          <cell r="L1288">
            <v>513</v>
          </cell>
        </row>
        <row r="1289">
          <cell r="A1289">
            <v>634968029</v>
          </cell>
          <cell r="B1289" t="str">
            <v>2022-01-12</v>
          </cell>
          <cell r="C1289" t="str">
            <v>2385739</v>
          </cell>
          <cell r="D1289" t="str">
            <v>弗里曼特尔-瑞吉斯滨海酒店</v>
          </cell>
          <cell r="E1289" t="str">
            <v>Elizabeth smith Joy</v>
          </cell>
          <cell r="F1289" t="str">
            <v>2022-01-25</v>
          </cell>
          <cell r="G1289" t="str">
            <v>2022-01-26</v>
          </cell>
          <cell r="H1289" t="str">
            <v>退房日周结</v>
          </cell>
          <cell r="I1289" t="str">
            <v>794.00</v>
          </cell>
          <cell r="J1289" t="str">
            <v>RMB</v>
          </cell>
          <cell r="K1289" t="str">
            <v>794.00</v>
          </cell>
          <cell r="L1289">
            <v>794</v>
          </cell>
        </row>
        <row r="1290">
          <cell r="A1290">
            <v>659522980</v>
          </cell>
          <cell r="B1290" t="str">
            <v>2022-01-13</v>
          </cell>
          <cell r="C1290" t="str">
            <v>2388175</v>
          </cell>
          <cell r="D1290" t="str">
            <v>首尔东大门贝斯特韦斯特阿里郎希尔酒店</v>
          </cell>
          <cell r="E1290" t="str">
            <v>KIM KYUNG HEE</v>
          </cell>
          <cell r="F1290" t="str">
            <v>2022-01-26</v>
          </cell>
          <cell r="G1290" t="str">
            <v>2022-01-27</v>
          </cell>
          <cell r="H1290" t="str">
            <v>退房日周结</v>
          </cell>
          <cell r="I1290" t="str">
            <v>315.00</v>
          </cell>
          <cell r="J1290" t="str">
            <v>RMB</v>
          </cell>
          <cell r="K1290" t="str">
            <v>315.00</v>
          </cell>
          <cell r="L1290">
            <v>315</v>
          </cell>
        </row>
        <row r="1291">
          <cell r="A1291">
            <v>635582193</v>
          </cell>
          <cell r="B1291" t="str">
            <v>2022-01-13</v>
          </cell>
          <cell r="C1291" t="str">
            <v>2389024</v>
          </cell>
          <cell r="D1291" t="str">
            <v>苏谭拉亚会议中心酒店</v>
          </cell>
          <cell r="E1291" t="str">
            <v>yunita yunita</v>
          </cell>
          <cell r="F1291" t="str">
            <v>2022-01-15</v>
          </cell>
          <cell r="G1291" t="str">
            <v>2022-01-16</v>
          </cell>
          <cell r="H1291" t="str">
            <v>退房日周结</v>
          </cell>
          <cell r="I1291" t="str">
            <v>0.00</v>
          </cell>
          <cell r="J1291" t="str">
            <v>RMB</v>
          </cell>
          <cell r="K1291" t="str">
            <v>0.00</v>
          </cell>
          <cell r="L1291">
            <v>0</v>
          </cell>
        </row>
        <row r="1292">
          <cell r="A1292">
            <v>635584409</v>
          </cell>
          <cell r="B1292" t="str">
            <v>2022-01-13</v>
          </cell>
          <cell r="C1292" t="str">
            <v>2389036</v>
          </cell>
          <cell r="D1292" t="str">
            <v>苏谭拉亚会议中心酒店</v>
          </cell>
          <cell r="E1292" t="str">
            <v>yunita yunita</v>
          </cell>
          <cell r="F1292" t="str">
            <v>2022-01-15</v>
          </cell>
          <cell r="G1292" t="str">
            <v>2022-01-16</v>
          </cell>
          <cell r="H1292" t="str">
            <v>退房日周结</v>
          </cell>
          <cell r="I1292" t="str">
            <v>0.00</v>
          </cell>
          <cell r="J1292" t="str">
            <v>RMB</v>
          </cell>
          <cell r="K1292" t="str">
            <v>0.00</v>
          </cell>
          <cell r="L1292">
            <v>0</v>
          </cell>
        </row>
        <row r="1293">
          <cell r="A1293">
            <v>635598273</v>
          </cell>
          <cell r="B1293" t="str">
            <v>2022-01-13</v>
          </cell>
          <cell r="C1293" t="str">
            <v>2389139</v>
          </cell>
          <cell r="D1293" t="str">
            <v>曼谷优尼富丽华机场酒店</v>
          </cell>
          <cell r="E1293" t="str">
            <v>Wook Kang Tae</v>
          </cell>
          <cell r="F1293" t="str">
            <v>2022-01-22</v>
          </cell>
          <cell r="G1293" t="str">
            <v>2022-01-25</v>
          </cell>
          <cell r="H1293" t="str">
            <v>退房日周结</v>
          </cell>
          <cell r="I1293" t="str">
            <v>327.99</v>
          </cell>
          <cell r="J1293" t="str">
            <v>RMB</v>
          </cell>
          <cell r="K1293" t="str">
            <v>327.99</v>
          </cell>
          <cell r="L1293">
            <v>327.99</v>
          </cell>
        </row>
        <row r="1294">
          <cell r="A1294">
            <v>659703012</v>
          </cell>
          <cell r="B1294" t="str">
            <v>2022-01-14</v>
          </cell>
          <cell r="C1294" t="str">
            <v>2389543</v>
          </cell>
          <cell r="D1294" t="str">
            <v>香港帝国酒店</v>
          </cell>
          <cell r="E1294" t="str">
            <v>Sung Fai Liu</v>
          </cell>
          <cell r="F1294" t="str">
            <v>2022-01-21</v>
          </cell>
          <cell r="G1294" t="str">
            <v>2022-01-25</v>
          </cell>
          <cell r="H1294" t="str">
            <v>退房日周结</v>
          </cell>
          <cell r="I1294" t="str">
            <v>814.00</v>
          </cell>
          <cell r="J1294" t="str">
            <v>RMB</v>
          </cell>
          <cell r="K1294" t="str">
            <v>814.00</v>
          </cell>
          <cell r="L1294">
            <v>814</v>
          </cell>
        </row>
        <row r="1295">
          <cell r="A1295">
            <v>635694565</v>
          </cell>
          <cell r="B1295" t="str">
            <v>2022-01-14</v>
          </cell>
          <cell r="C1295" t="str">
            <v>2389550</v>
          </cell>
          <cell r="D1295" t="str">
            <v>苏谭拉亚会议中心酒店</v>
          </cell>
          <cell r="E1295" t="str">
            <v>Eka Bayu</v>
          </cell>
          <cell r="F1295" t="str">
            <v>2022-01-17</v>
          </cell>
          <cell r="G1295" t="str">
            <v>2022-01-18</v>
          </cell>
          <cell r="H1295" t="str">
            <v>退房日周结</v>
          </cell>
          <cell r="I1295" t="str">
            <v>58.00</v>
          </cell>
          <cell r="J1295" t="str">
            <v>RMB</v>
          </cell>
          <cell r="K1295" t="str">
            <v>58.00</v>
          </cell>
          <cell r="L1295">
            <v>58</v>
          </cell>
        </row>
        <row r="1296">
          <cell r="A1296">
            <v>635701877</v>
          </cell>
          <cell r="B1296" t="str">
            <v>2022-01-14</v>
          </cell>
          <cell r="C1296" t="str">
            <v>2389575</v>
          </cell>
          <cell r="D1296" t="str">
            <v>苏谭拉亚会议中心酒店</v>
          </cell>
          <cell r="E1296" t="str">
            <v>Kusnadin Kusnadin</v>
          </cell>
          <cell r="F1296" t="str">
            <v>2022-01-17</v>
          </cell>
          <cell r="G1296" t="str">
            <v>2022-01-18</v>
          </cell>
          <cell r="H1296" t="str">
            <v>退房日周结</v>
          </cell>
          <cell r="I1296" t="str">
            <v>58.00</v>
          </cell>
          <cell r="J1296" t="str">
            <v>RMB</v>
          </cell>
          <cell r="K1296" t="str">
            <v>58.00</v>
          </cell>
          <cell r="L1296">
            <v>58</v>
          </cell>
        </row>
        <row r="1297">
          <cell r="A1297">
            <v>304214295</v>
          </cell>
          <cell r="B1297" t="str">
            <v>2022-01-14</v>
          </cell>
          <cell r="C1297" t="str">
            <v>2389607</v>
          </cell>
          <cell r="D1297" t="str">
            <v>艾登毫克迈阿密海滩酒店</v>
          </cell>
          <cell r="E1297" t="str">
            <v>Veltman Julie</v>
          </cell>
          <cell r="F1297" t="str">
            <v>2022-01-23</v>
          </cell>
          <cell r="G1297" t="str">
            <v>2022-01-25</v>
          </cell>
          <cell r="H1297" t="str">
            <v>退房日周结</v>
          </cell>
          <cell r="I1297" t="str">
            <v>3992.00</v>
          </cell>
          <cell r="J1297" t="str">
            <v>RMB</v>
          </cell>
          <cell r="K1297" t="str">
            <v>3992.00</v>
          </cell>
          <cell r="L1297">
            <v>3992</v>
          </cell>
        </row>
        <row r="1298">
          <cell r="A1298">
            <v>304215131</v>
          </cell>
          <cell r="B1298" t="str">
            <v>2022-01-14</v>
          </cell>
          <cell r="C1298" t="str">
            <v>2389609</v>
          </cell>
          <cell r="D1298" t="str">
            <v>盐湖大厦广场寺酒店</v>
          </cell>
          <cell r="E1298" t="str">
            <v>Arrais Luiza</v>
          </cell>
          <cell r="F1298" t="str">
            <v>2022-01-25</v>
          </cell>
          <cell r="G1298" t="str">
            <v>2022-01-27</v>
          </cell>
          <cell r="H1298" t="str">
            <v>退房日周结</v>
          </cell>
          <cell r="I1298" t="str">
            <v>944.00</v>
          </cell>
          <cell r="J1298" t="str">
            <v>RMB</v>
          </cell>
          <cell r="K1298" t="str">
            <v>944.00</v>
          </cell>
          <cell r="L1298">
            <v>944</v>
          </cell>
        </row>
        <row r="1299">
          <cell r="A1299">
            <v>304220551</v>
          </cell>
          <cell r="B1299" t="str">
            <v>2022-01-14</v>
          </cell>
          <cell r="C1299" t="str">
            <v>2389628</v>
          </cell>
          <cell r="D1299" t="str">
            <v>蒙特卡姆皇家伦敦之家酒店</v>
          </cell>
          <cell r="E1299" t="str">
            <v>Burdfield Perry</v>
          </cell>
          <cell r="F1299" t="str">
            <v>2022-01-22</v>
          </cell>
          <cell r="G1299" t="str">
            <v>2022-01-25</v>
          </cell>
          <cell r="H1299" t="str">
            <v>退房日周结</v>
          </cell>
          <cell r="I1299" t="str">
            <v>2996.01</v>
          </cell>
          <cell r="J1299" t="str">
            <v>RMB</v>
          </cell>
          <cell r="K1299" t="str">
            <v>2996.01</v>
          </cell>
          <cell r="L1299">
            <v>2996.01</v>
          </cell>
        </row>
        <row r="1300">
          <cell r="A1300">
            <v>458783866</v>
          </cell>
          <cell r="B1300" t="str">
            <v>2022-01-14</v>
          </cell>
          <cell r="C1300" t="str">
            <v>2389724</v>
          </cell>
          <cell r="D1300" t="str">
            <v>都市精品酒店</v>
          </cell>
          <cell r="E1300" t="str">
            <v>Larsen Dana</v>
          </cell>
          <cell r="F1300" t="str">
            <v>2022-01-26</v>
          </cell>
          <cell r="G1300" t="str">
            <v>2022-01-27</v>
          </cell>
          <cell r="H1300" t="str">
            <v>退房日周结</v>
          </cell>
          <cell r="I1300" t="str">
            <v>525.00</v>
          </cell>
          <cell r="J1300" t="str">
            <v>RMB</v>
          </cell>
          <cell r="K1300" t="str">
            <v>525.00</v>
          </cell>
          <cell r="L1300">
            <v>525</v>
          </cell>
        </row>
        <row r="1301">
          <cell r="A1301">
            <v>635871613</v>
          </cell>
          <cell r="B1301" t="str">
            <v>2022-01-14</v>
          </cell>
          <cell r="C1301" t="str">
            <v>2390391</v>
          </cell>
          <cell r="D1301" t="str">
            <v>芭提雅皇家克里夫海滩酒店</v>
          </cell>
          <cell r="E1301" t="str">
            <v>Tian dongling</v>
          </cell>
          <cell r="F1301" t="str">
            <v>2022-01-28</v>
          </cell>
          <cell r="G1301" t="str">
            <v>2022-01-29</v>
          </cell>
          <cell r="H1301" t="str">
            <v>退房日周结</v>
          </cell>
          <cell r="I1301" t="str">
            <v>892.00</v>
          </cell>
          <cell r="J1301" t="str">
            <v>RMB</v>
          </cell>
          <cell r="K1301" t="str">
            <v>892.00</v>
          </cell>
          <cell r="L1301">
            <v>892</v>
          </cell>
        </row>
        <row r="1302">
          <cell r="A1302">
            <v>635880893</v>
          </cell>
          <cell r="B1302" t="str">
            <v>2022-01-14</v>
          </cell>
          <cell r="C1302" t="str">
            <v>2390437</v>
          </cell>
          <cell r="D1302" t="str">
            <v>米里帝国皇宫酒店</v>
          </cell>
          <cell r="E1302" t="str">
            <v>RAHMAN BIN YAKUP ABDUL</v>
          </cell>
          <cell r="F1302" t="str">
            <v>2022-01-16</v>
          </cell>
          <cell r="G1302" t="str">
            <v>2022-01-20</v>
          </cell>
          <cell r="H1302" t="str">
            <v>退房日周结</v>
          </cell>
          <cell r="I1302" t="str">
            <v>988.00</v>
          </cell>
          <cell r="J1302" t="str">
            <v>RMB</v>
          </cell>
          <cell r="K1302" t="str">
            <v>988.00</v>
          </cell>
          <cell r="L1302">
            <v>0</v>
          </cell>
        </row>
        <row r="1303">
          <cell r="A1303">
            <v>633473853</v>
          </cell>
          <cell r="B1303" t="str">
            <v>2022-01-14</v>
          </cell>
          <cell r="C1303" t="str">
            <v>2390495</v>
          </cell>
          <cell r="D1303" t="str">
            <v>新加坡客安酒店 (SG Clean)</v>
          </cell>
          <cell r="E1303" t="str">
            <v>Li Daniel</v>
          </cell>
          <cell r="F1303" t="str">
            <v>2022-01-31</v>
          </cell>
          <cell r="G1303" t="str">
            <v>2022-02-02</v>
          </cell>
          <cell r="H1303" t="str">
            <v>退房日周结</v>
          </cell>
          <cell r="I1303" t="str">
            <v>0.00</v>
          </cell>
          <cell r="J1303" t="str">
            <v>RMB</v>
          </cell>
          <cell r="K1303" t="str">
            <v>0.00</v>
          </cell>
          <cell r="L1303">
            <v>0</v>
          </cell>
        </row>
        <row r="1304">
          <cell r="A1304">
            <v>659905276</v>
          </cell>
          <cell r="B1304" t="str">
            <v>2022-01-14</v>
          </cell>
          <cell r="C1304" t="str">
            <v>2391093</v>
          </cell>
          <cell r="D1304" t="str">
            <v>台北路境行旅</v>
          </cell>
          <cell r="E1304" t="str">
            <v>chang kuei-hsiung</v>
          </cell>
          <cell r="F1304" t="str">
            <v>2022-01-20</v>
          </cell>
          <cell r="G1304" t="str">
            <v>2022-01-21</v>
          </cell>
          <cell r="H1304" t="str">
            <v>退房日周结</v>
          </cell>
          <cell r="I1304" t="str">
            <v>0.00</v>
          </cell>
          <cell r="J1304" t="str">
            <v>RMB</v>
          </cell>
          <cell r="K1304" t="str">
            <v>0.00</v>
          </cell>
          <cell r="L1304">
            <v>0</v>
          </cell>
        </row>
        <row r="1305">
          <cell r="A1305">
            <v>659943680</v>
          </cell>
          <cell r="B1305" t="str">
            <v>2022-01-14</v>
          </cell>
          <cell r="C1305" t="str">
            <v>2391453</v>
          </cell>
          <cell r="D1305" t="str">
            <v>香港龙堡国际</v>
          </cell>
          <cell r="E1305" t="str">
            <v>Kwok Wai Yin</v>
          </cell>
          <cell r="F1305" t="str">
            <v>2022-01-24</v>
          </cell>
          <cell r="G1305" t="str">
            <v>2022-01-26</v>
          </cell>
          <cell r="H1305" t="str">
            <v>退房日周结</v>
          </cell>
          <cell r="I1305" t="str">
            <v>580.00</v>
          </cell>
          <cell r="J1305" t="str">
            <v>RMB</v>
          </cell>
          <cell r="K1305" t="str">
            <v>580.00</v>
          </cell>
          <cell r="L1305">
            <v>580</v>
          </cell>
        </row>
        <row r="1306">
          <cell r="A1306">
            <v>458906206</v>
          </cell>
          <cell r="B1306" t="str">
            <v>2022-01-14</v>
          </cell>
          <cell r="C1306" t="str">
            <v>2391534</v>
          </cell>
          <cell r="D1306" t="str">
            <v>皇后奢华大酒店</v>
          </cell>
          <cell r="E1306" t="str">
            <v>Chernikov Yuri</v>
          </cell>
          <cell r="F1306" t="str">
            <v>2022-01-15</v>
          </cell>
          <cell r="G1306" t="str">
            <v>2022-01-16</v>
          </cell>
          <cell r="H1306" t="str">
            <v>退房日周结</v>
          </cell>
          <cell r="I1306" t="str">
            <v>302.00</v>
          </cell>
          <cell r="J1306" t="str">
            <v>RMB</v>
          </cell>
          <cell r="K1306" t="str">
            <v>302.00</v>
          </cell>
          <cell r="L1306">
            <v>0</v>
          </cell>
        </row>
        <row r="1307">
          <cell r="A1307">
            <v>636217521</v>
          </cell>
          <cell r="B1307" t="str">
            <v>2022-01-15</v>
          </cell>
          <cell r="C1307" t="str">
            <v>2392086</v>
          </cell>
          <cell r="D1307" t="str">
            <v>报春花海滩酒店</v>
          </cell>
          <cell r="E1307" t="str">
            <v>AISHAH BINTI MOHAMED MOKHTAR NUR</v>
          </cell>
          <cell r="F1307" t="str">
            <v>2022-01-24</v>
          </cell>
          <cell r="G1307" t="str">
            <v>2022-01-25</v>
          </cell>
          <cell r="H1307" t="str">
            <v>退房日周结</v>
          </cell>
          <cell r="I1307" t="str">
            <v>325.00</v>
          </cell>
          <cell r="J1307" t="str">
            <v>RMB</v>
          </cell>
          <cell r="K1307" t="str">
            <v>325.00</v>
          </cell>
          <cell r="L1307">
            <v>325</v>
          </cell>
        </row>
        <row r="1308">
          <cell r="A1308">
            <v>660063716</v>
          </cell>
          <cell r="B1308" t="str">
            <v>2022-01-15</v>
          </cell>
          <cell r="C1308" t="str">
            <v>2392260</v>
          </cell>
          <cell r="D1308" t="str">
            <v>香港帝京酒店</v>
          </cell>
          <cell r="E1308" t="str">
            <v>Ho Yik ling</v>
          </cell>
          <cell r="F1308" t="str">
            <v>2022-01-24</v>
          </cell>
          <cell r="G1308" t="str">
            <v>2022-01-25</v>
          </cell>
          <cell r="H1308" t="str">
            <v>退房日周结</v>
          </cell>
          <cell r="I1308" t="str">
            <v>353.00</v>
          </cell>
          <cell r="J1308" t="str">
            <v>RMB</v>
          </cell>
          <cell r="K1308" t="str">
            <v>353.00</v>
          </cell>
          <cell r="L1308">
            <v>353</v>
          </cell>
        </row>
        <row r="1309">
          <cell r="A1309">
            <v>459137878</v>
          </cell>
          <cell r="B1309" t="str">
            <v>2022-01-15</v>
          </cell>
          <cell r="C1309" t="str">
            <v>2392299</v>
          </cell>
          <cell r="D1309" t="str">
            <v>门奇特湖边度假酒店</v>
          </cell>
          <cell r="E1309" t="str">
            <v>Bobroff Nicolas</v>
          </cell>
          <cell r="F1309" t="str">
            <v>2022-01-24</v>
          </cell>
          <cell r="G1309" t="str">
            <v>2022-01-26</v>
          </cell>
          <cell r="H1309" t="str">
            <v>退房日周结</v>
          </cell>
          <cell r="I1309" t="str">
            <v>398.00</v>
          </cell>
          <cell r="J1309" t="str">
            <v>RMB</v>
          </cell>
          <cell r="K1309" t="str">
            <v>398.00</v>
          </cell>
          <cell r="L1309">
            <v>0</v>
          </cell>
        </row>
        <row r="1310">
          <cell r="A1310">
            <v>304381695</v>
          </cell>
          <cell r="B1310" t="str">
            <v>2022-01-16</v>
          </cell>
          <cell r="C1310" t="str">
            <v>2393781</v>
          </cell>
          <cell r="D1310" t="str">
            <v>格雷斯兰酒店</v>
          </cell>
          <cell r="E1310" t="str">
            <v>Brumfield Dorothy</v>
          </cell>
          <cell r="F1310" t="str">
            <v>2022-01-25</v>
          </cell>
          <cell r="G1310" t="str">
            <v>2022-01-26</v>
          </cell>
          <cell r="H1310" t="str">
            <v>退房日周结</v>
          </cell>
          <cell r="I1310" t="str">
            <v>817.00</v>
          </cell>
          <cell r="J1310" t="str">
            <v>RMB</v>
          </cell>
          <cell r="K1310" t="str">
            <v>817.00</v>
          </cell>
          <cell r="L1310">
            <v>817</v>
          </cell>
        </row>
        <row r="1311">
          <cell r="A1311">
            <v>459321454</v>
          </cell>
          <cell r="B1311" t="str">
            <v>2022-01-16</v>
          </cell>
          <cell r="C1311" t="str">
            <v>2393840</v>
          </cell>
          <cell r="D1311" t="str">
            <v>皇后奢华大酒店</v>
          </cell>
          <cell r="E1311" t="str">
            <v>Ainscough Thomas</v>
          </cell>
          <cell r="F1311" t="str">
            <v>2022-01-16</v>
          </cell>
          <cell r="G1311" t="str">
            <v>2022-01-18</v>
          </cell>
          <cell r="H1311" t="str">
            <v>退房日周结</v>
          </cell>
          <cell r="I1311" t="str">
            <v>604.00</v>
          </cell>
          <cell r="J1311" t="str">
            <v>RMB</v>
          </cell>
          <cell r="K1311" t="str">
            <v>604.00</v>
          </cell>
          <cell r="L1311">
            <v>0</v>
          </cell>
        </row>
        <row r="1312">
          <cell r="A1312">
            <v>660291636</v>
          </cell>
          <cell r="B1312" t="str">
            <v>2022-01-16</v>
          </cell>
          <cell r="C1312" t="str">
            <v>2393896</v>
          </cell>
          <cell r="D1312" t="str">
            <v>日和舞滨酒店</v>
          </cell>
          <cell r="E1312" t="str">
            <v>yajima taiki</v>
          </cell>
          <cell r="F1312" t="str">
            <v>2022-01-26</v>
          </cell>
          <cell r="G1312" t="str">
            <v>2022-01-27</v>
          </cell>
          <cell r="H1312" t="str">
            <v>退房日周结</v>
          </cell>
          <cell r="I1312" t="str">
            <v>435.00</v>
          </cell>
          <cell r="J1312" t="str">
            <v>RMB</v>
          </cell>
          <cell r="K1312" t="str">
            <v>435.00</v>
          </cell>
          <cell r="L1312">
            <v>435</v>
          </cell>
        </row>
        <row r="1313">
          <cell r="A1313">
            <v>660299288</v>
          </cell>
          <cell r="B1313" t="str">
            <v>2022-01-16</v>
          </cell>
          <cell r="C1313" t="str">
            <v>2393965</v>
          </cell>
          <cell r="D1313" t="str">
            <v>曼达韦白酒店</v>
          </cell>
          <cell r="E1313" t="str">
            <v>Rupenta V Francisco Marl</v>
          </cell>
          <cell r="F1313" t="str">
            <v>2022-01-24</v>
          </cell>
          <cell r="G1313" t="str">
            <v>2022-01-26</v>
          </cell>
          <cell r="H1313" t="str">
            <v>退房日周结</v>
          </cell>
          <cell r="I1313" t="str">
            <v>966.00</v>
          </cell>
          <cell r="J1313" t="str">
            <v>RMB</v>
          </cell>
          <cell r="K1313" t="str">
            <v>966.00</v>
          </cell>
          <cell r="L1313">
            <v>966</v>
          </cell>
        </row>
        <row r="1314">
          <cell r="A1314">
            <v>304431667</v>
          </cell>
          <cell r="B1314" t="str">
            <v>2022-01-16</v>
          </cell>
          <cell r="C1314" t="str">
            <v>2395350</v>
          </cell>
          <cell r="D1314" t="str">
            <v>巴黎中心埃克斯酒店</v>
          </cell>
          <cell r="E1314" t="str">
            <v>DAUBIN EPOUSE GERMAIN MARTINE</v>
          </cell>
          <cell r="F1314" t="str">
            <v>2022-01-23</v>
          </cell>
          <cell r="G1314" t="str">
            <v>2022-01-26</v>
          </cell>
          <cell r="H1314" t="str">
            <v>退房日周结</v>
          </cell>
          <cell r="I1314" t="str">
            <v>1140.00</v>
          </cell>
          <cell r="J1314" t="str">
            <v>RMB</v>
          </cell>
          <cell r="K1314" t="str">
            <v>1140.00</v>
          </cell>
          <cell r="L1314">
            <v>1140</v>
          </cell>
        </row>
        <row r="1315">
          <cell r="A1315">
            <v>459517570</v>
          </cell>
          <cell r="B1315" t="str">
            <v>2022-01-17</v>
          </cell>
          <cell r="C1315" t="str">
            <v>2395618</v>
          </cell>
          <cell r="D1315" t="str">
            <v>帕纳米尔卡诺酒店</v>
          </cell>
          <cell r="E1315" t="str">
            <v>Altieri Gabriel</v>
          </cell>
          <cell r="F1315" t="str">
            <v>2022-01-25</v>
          </cell>
          <cell r="G1315" t="str">
            <v>2022-01-26</v>
          </cell>
          <cell r="H1315" t="str">
            <v>退房日周结</v>
          </cell>
          <cell r="I1315" t="str">
            <v>293.00</v>
          </cell>
          <cell r="J1315" t="str">
            <v>RMB</v>
          </cell>
          <cell r="K1315" t="str">
            <v>293.00</v>
          </cell>
          <cell r="L1315">
            <v>293</v>
          </cell>
        </row>
        <row r="1316">
          <cell r="A1316">
            <v>636944925</v>
          </cell>
          <cell r="B1316" t="str">
            <v>2022-01-17</v>
          </cell>
          <cell r="C1316" t="str">
            <v>2395620</v>
          </cell>
          <cell r="D1316" t="str">
            <v>墨尔本维多利亚酒店</v>
          </cell>
          <cell r="E1316" t="str">
            <v>James Glasgow Christopher</v>
          </cell>
          <cell r="F1316" t="str">
            <v>2022-01-24</v>
          </cell>
          <cell r="G1316" t="str">
            <v>2022-01-25</v>
          </cell>
          <cell r="H1316" t="str">
            <v>退房日周结</v>
          </cell>
          <cell r="I1316" t="str">
            <v>587.00</v>
          </cell>
          <cell r="J1316" t="str">
            <v>RMB</v>
          </cell>
          <cell r="K1316" t="str">
            <v>587.00</v>
          </cell>
          <cell r="L1316">
            <v>587</v>
          </cell>
        </row>
        <row r="1317">
          <cell r="A1317">
            <v>660557644</v>
          </cell>
          <cell r="B1317" t="str">
            <v>2022-01-17</v>
          </cell>
          <cell r="C1317" t="str">
            <v>2395681</v>
          </cell>
          <cell r="D1317" t="str">
            <v>长崎竞速酒店</v>
          </cell>
          <cell r="E1317" t="str">
            <v>utsu sadao</v>
          </cell>
          <cell r="F1317" t="str">
            <v>2022-01-24</v>
          </cell>
          <cell r="G1317" t="str">
            <v>2022-01-25</v>
          </cell>
          <cell r="H1317" t="str">
            <v>退房日周结</v>
          </cell>
          <cell r="I1317" t="str">
            <v>382.00</v>
          </cell>
          <cell r="J1317" t="str">
            <v>RMB</v>
          </cell>
          <cell r="K1317" t="str">
            <v>382.00</v>
          </cell>
          <cell r="L1317">
            <v>382</v>
          </cell>
        </row>
        <row r="1318">
          <cell r="A1318">
            <v>459564902</v>
          </cell>
          <cell r="B1318" t="str">
            <v>2022-01-17</v>
          </cell>
          <cell r="C1318" t="str">
            <v>2395733</v>
          </cell>
          <cell r="D1318" t="str">
            <v>拉斯维加斯特朗普国际酒店</v>
          </cell>
          <cell r="E1318" t="str">
            <v>Buchman Susan</v>
          </cell>
          <cell r="F1318" t="str">
            <v>2022-01-23</v>
          </cell>
          <cell r="G1318" t="str">
            <v>2022-01-26</v>
          </cell>
          <cell r="H1318" t="str">
            <v>退房日周结</v>
          </cell>
          <cell r="I1318" t="str">
            <v>1818.00</v>
          </cell>
          <cell r="J1318" t="str">
            <v>RMB</v>
          </cell>
          <cell r="K1318" t="str">
            <v>1818.00</v>
          </cell>
          <cell r="L1318">
            <v>1818</v>
          </cell>
        </row>
        <row r="1319">
          <cell r="A1319">
            <v>459569358</v>
          </cell>
          <cell r="B1319" t="str">
            <v>2022-01-17</v>
          </cell>
          <cell r="C1319" t="str">
            <v>2395750</v>
          </cell>
          <cell r="D1319" t="str">
            <v>圣皮埃尔法国区酒店</v>
          </cell>
          <cell r="E1319" t="str">
            <v>Goodheart Ella</v>
          </cell>
          <cell r="F1319" t="str">
            <v>2022-01-25</v>
          </cell>
          <cell r="G1319" t="str">
            <v>2022-01-26</v>
          </cell>
          <cell r="H1319" t="str">
            <v>退房日周结</v>
          </cell>
          <cell r="I1319" t="str">
            <v>618.00</v>
          </cell>
          <cell r="J1319" t="str">
            <v>RMB</v>
          </cell>
          <cell r="K1319" t="str">
            <v>618.00</v>
          </cell>
          <cell r="L1319">
            <v>618</v>
          </cell>
        </row>
        <row r="1320">
          <cell r="A1320">
            <v>660612552</v>
          </cell>
          <cell r="B1320" t="str">
            <v>2022-01-17</v>
          </cell>
          <cell r="C1320" t="str">
            <v>2396058</v>
          </cell>
          <cell r="D1320" t="str">
            <v>筑地庵酒店</v>
          </cell>
          <cell r="E1320" t="str">
            <v>sakurai norio</v>
          </cell>
          <cell r="F1320" t="str">
            <v>2022-01-25</v>
          </cell>
          <cell r="G1320" t="str">
            <v>2022-01-26</v>
          </cell>
          <cell r="H1320" t="str">
            <v>退房日周结</v>
          </cell>
          <cell r="I1320" t="str">
            <v>251.00</v>
          </cell>
          <cell r="J1320" t="str">
            <v>RMB</v>
          </cell>
          <cell r="K1320" t="str">
            <v>251.00</v>
          </cell>
          <cell r="L1320">
            <v>251</v>
          </cell>
        </row>
        <row r="1321">
          <cell r="A1321">
            <v>660725032</v>
          </cell>
          <cell r="B1321" t="str">
            <v>2022-01-17</v>
          </cell>
          <cell r="C1321" t="str">
            <v>2396911</v>
          </cell>
          <cell r="D1321" t="str">
            <v>札幌薄野大和ROYNET酒店</v>
          </cell>
          <cell r="E1321" t="str">
            <v>Miura Shinji</v>
          </cell>
          <cell r="F1321" t="str">
            <v>2022-01-21</v>
          </cell>
          <cell r="G1321" t="str">
            <v>2022-01-25</v>
          </cell>
          <cell r="H1321" t="str">
            <v>退房日周结</v>
          </cell>
          <cell r="I1321" t="str">
            <v>880.00</v>
          </cell>
          <cell r="J1321" t="str">
            <v>RMB</v>
          </cell>
          <cell r="K1321" t="str">
            <v>880.00</v>
          </cell>
          <cell r="L1321">
            <v>880</v>
          </cell>
        </row>
        <row r="1322">
          <cell r="A1322">
            <v>660738564</v>
          </cell>
          <cell r="B1322" t="str">
            <v>2022-01-17</v>
          </cell>
          <cell r="C1322" t="str">
            <v>2397011</v>
          </cell>
          <cell r="D1322" t="str">
            <v>航空酒店</v>
          </cell>
          <cell r="E1322" t="str">
            <v>shinpuku erina</v>
          </cell>
          <cell r="F1322" t="str">
            <v>2022-01-24</v>
          </cell>
          <cell r="G1322" t="str">
            <v>2022-01-25</v>
          </cell>
          <cell r="H1322" t="str">
            <v>退房日周结</v>
          </cell>
          <cell r="I1322" t="str">
            <v>169.00</v>
          </cell>
          <cell r="J1322" t="str">
            <v>RMB</v>
          </cell>
          <cell r="K1322" t="str">
            <v>169.00</v>
          </cell>
          <cell r="L1322">
            <v>169</v>
          </cell>
        </row>
        <row r="1323">
          <cell r="A1323">
            <v>660755020</v>
          </cell>
          <cell r="B1323" t="str">
            <v>2022-01-17</v>
          </cell>
          <cell r="C1323" t="str">
            <v>2397148</v>
          </cell>
          <cell r="D1323" t="str">
            <v>康桥大饭店(花莲站前馆)</v>
          </cell>
          <cell r="E1323" t="str">
            <v>YANG YI-CHUAN</v>
          </cell>
          <cell r="F1323" t="str">
            <v>2022-01-26</v>
          </cell>
          <cell r="G1323" t="str">
            <v>2022-01-27</v>
          </cell>
          <cell r="H1323" t="str">
            <v>退房日周结</v>
          </cell>
          <cell r="I1323" t="str">
            <v>676.00</v>
          </cell>
          <cell r="J1323" t="str">
            <v>RMB</v>
          </cell>
          <cell r="K1323" t="str">
            <v>676.00</v>
          </cell>
          <cell r="L1323">
            <v>676</v>
          </cell>
        </row>
        <row r="1324">
          <cell r="A1324">
            <v>304519031</v>
          </cell>
          <cell r="B1324" t="str">
            <v>2022-01-17</v>
          </cell>
          <cell r="C1324" t="str">
            <v>2397350</v>
          </cell>
          <cell r="D1324" t="str">
            <v>塞维利亚顶点酒店</v>
          </cell>
          <cell r="E1324" t="str">
            <v>POLIZ SANTIAGO</v>
          </cell>
          <cell r="F1324" t="str">
            <v>2022-01-23</v>
          </cell>
          <cell r="G1324" t="str">
            <v>2022-01-27</v>
          </cell>
          <cell r="H1324" t="str">
            <v>退房日周结</v>
          </cell>
          <cell r="I1324" t="str">
            <v>1184.00</v>
          </cell>
          <cell r="J1324" t="str">
            <v>RMB</v>
          </cell>
          <cell r="K1324" t="str">
            <v>1184.00</v>
          </cell>
          <cell r="L1324">
            <v>1184</v>
          </cell>
        </row>
        <row r="1325">
          <cell r="A1325">
            <v>304522363</v>
          </cell>
          <cell r="B1325" t="str">
            <v>2022-01-17</v>
          </cell>
          <cell r="C1325" t="str">
            <v>2397419</v>
          </cell>
          <cell r="D1325" t="str">
            <v>新加坡中山公园华美达酒店 (Staycation Approved)</v>
          </cell>
          <cell r="E1325" t="str">
            <v>Broekhuizen Benjamin</v>
          </cell>
          <cell r="F1325" t="str">
            <v>2022-01-24</v>
          </cell>
          <cell r="G1325" t="str">
            <v>2022-01-25</v>
          </cell>
          <cell r="H1325" t="str">
            <v>退房日周结</v>
          </cell>
          <cell r="I1325" t="str">
            <v>721.00</v>
          </cell>
          <cell r="J1325" t="str">
            <v>RMB</v>
          </cell>
          <cell r="K1325" t="str">
            <v>721.00</v>
          </cell>
          <cell r="L1325">
            <v>721</v>
          </cell>
        </row>
        <row r="1326">
          <cell r="A1326">
            <v>660864856</v>
          </cell>
          <cell r="B1326" t="str">
            <v>2022-01-18</v>
          </cell>
          <cell r="C1326" t="str">
            <v>2397559</v>
          </cell>
          <cell r="D1326" t="str">
            <v>卓美亚帆船酒店</v>
          </cell>
          <cell r="E1326" t="str">
            <v>Afshan saher</v>
          </cell>
          <cell r="F1326" t="str">
            <v>2022-01-18</v>
          </cell>
          <cell r="G1326" t="str">
            <v>2022-01-19</v>
          </cell>
          <cell r="H1326" t="str">
            <v>退房日周结</v>
          </cell>
          <cell r="I1326" t="str">
            <v>9209.00</v>
          </cell>
          <cell r="J1326" t="str">
            <v>RMB</v>
          </cell>
          <cell r="K1326" t="str">
            <v>9209.00</v>
          </cell>
          <cell r="L1326">
            <v>9209</v>
          </cell>
        </row>
        <row r="1327">
          <cell r="A1327">
            <v>304544643</v>
          </cell>
          <cell r="B1327" t="str">
            <v>2022-01-18</v>
          </cell>
          <cell r="C1327" t="str">
            <v>2397561</v>
          </cell>
          <cell r="D1327" t="str">
            <v>珀蒂宫广场马拉加酒店</v>
          </cell>
          <cell r="E1327" t="str">
            <v>McCoy Ashley</v>
          </cell>
          <cell r="F1327" t="str">
            <v>2022-01-22</v>
          </cell>
          <cell r="G1327" t="str">
            <v>2022-01-27</v>
          </cell>
          <cell r="H1327" t="str">
            <v>退房日周结</v>
          </cell>
          <cell r="I1327" t="str">
            <v>2600.00</v>
          </cell>
          <cell r="J1327" t="str">
            <v>RMB</v>
          </cell>
          <cell r="K1327" t="str">
            <v>2600.00</v>
          </cell>
          <cell r="L1327">
            <v>2600</v>
          </cell>
        </row>
        <row r="1328">
          <cell r="A1328">
            <v>660882776</v>
          </cell>
          <cell r="B1328" t="str">
            <v>2022-01-18</v>
          </cell>
          <cell r="C1328" t="str">
            <v>2397627</v>
          </cell>
          <cell r="D1328" t="str">
            <v>新竹老爷酒店</v>
          </cell>
          <cell r="E1328" t="str">
            <v>Yang Nimo</v>
          </cell>
          <cell r="F1328" t="str">
            <v>2022-01-24</v>
          </cell>
          <cell r="G1328" t="str">
            <v>2022-01-25</v>
          </cell>
          <cell r="H1328" t="str">
            <v>退房日周结</v>
          </cell>
          <cell r="I1328" t="str">
            <v>703.00</v>
          </cell>
          <cell r="J1328" t="str">
            <v>RMB</v>
          </cell>
          <cell r="K1328" t="str">
            <v>703.00</v>
          </cell>
          <cell r="L1328">
            <v>703</v>
          </cell>
        </row>
        <row r="1329">
          <cell r="A1329">
            <v>660952628</v>
          </cell>
          <cell r="B1329" t="str">
            <v>2022-01-18</v>
          </cell>
          <cell r="C1329" t="str">
            <v>2397871</v>
          </cell>
          <cell r="D1329" t="str">
            <v>吉隆坡达马斯套房及公寓式酒店</v>
          </cell>
          <cell r="E1329" t="str">
            <v>Kok Timothy</v>
          </cell>
          <cell r="F1329" t="str">
            <v>2022-01-24</v>
          </cell>
          <cell r="G1329" t="str">
            <v>2022-01-25</v>
          </cell>
          <cell r="H1329" t="str">
            <v>退房日周结</v>
          </cell>
          <cell r="I1329" t="str">
            <v>264.00</v>
          </cell>
          <cell r="J1329" t="str">
            <v>RMB</v>
          </cell>
          <cell r="K1329" t="str">
            <v>264.00</v>
          </cell>
          <cell r="L1329">
            <v>264</v>
          </cell>
        </row>
        <row r="1330">
          <cell r="A1330">
            <v>660974468</v>
          </cell>
          <cell r="B1330" t="str">
            <v>2022-01-18</v>
          </cell>
          <cell r="C1330" t="str">
            <v>2397964</v>
          </cell>
          <cell r="D1330" t="str">
            <v>屏东H会馆</v>
          </cell>
          <cell r="E1330" t="str">
            <v>Liu Cha Pei</v>
          </cell>
          <cell r="F1330" t="str">
            <v>2022-01-24</v>
          </cell>
          <cell r="G1330" t="str">
            <v>2022-01-25</v>
          </cell>
          <cell r="H1330" t="str">
            <v>退房日周结</v>
          </cell>
          <cell r="I1330" t="str">
            <v>933.00</v>
          </cell>
          <cell r="J1330" t="str">
            <v>RMB</v>
          </cell>
          <cell r="K1330" t="str">
            <v>933.00</v>
          </cell>
          <cell r="L1330">
            <v>933</v>
          </cell>
        </row>
        <row r="1331">
          <cell r="A1331">
            <v>660997076</v>
          </cell>
          <cell r="B1331" t="str">
            <v>2022-01-18</v>
          </cell>
          <cell r="C1331" t="str">
            <v>2398051</v>
          </cell>
          <cell r="D1331" t="str">
            <v>曼谷阿文苏昆维特酒店</v>
          </cell>
          <cell r="E1331" t="str">
            <v>seeharat Kobchai</v>
          </cell>
          <cell r="F1331" t="str">
            <v>2022-01-25</v>
          </cell>
          <cell r="G1331" t="str">
            <v>2022-01-26</v>
          </cell>
          <cell r="H1331" t="str">
            <v>退房日周结</v>
          </cell>
          <cell r="I1331" t="str">
            <v>616.00</v>
          </cell>
          <cell r="J1331" t="str">
            <v>RMB</v>
          </cell>
          <cell r="K1331" t="str">
            <v>616.00</v>
          </cell>
          <cell r="L1331">
            <v>616</v>
          </cell>
        </row>
        <row r="1332">
          <cell r="A1332">
            <v>661044012</v>
          </cell>
          <cell r="B1332" t="str">
            <v>2022-01-18</v>
          </cell>
          <cell r="C1332" t="str">
            <v>2398222</v>
          </cell>
          <cell r="D1332" t="str">
            <v>康桥大饭店(花莲站前馆)</v>
          </cell>
          <cell r="E1332" t="str">
            <v>YU PO WEN YU PO WEN</v>
          </cell>
          <cell r="F1332" t="str">
            <v>2022-01-26</v>
          </cell>
          <cell r="G1332" t="str">
            <v>2022-01-27</v>
          </cell>
          <cell r="H1332" t="str">
            <v>退房日周结</v>
          </cell>
          <cell r="I1332" t="str">
            <v>676.00</v>
          </cell>
          <cell r="J1332" t="str">
            <v>RMB</v>
          </cell>
          <cell r="K1332" t="str">
            <v>676.00</v>
          </cell>
          <cell r="L1332">
            <v>676</v>
          </cell>
        </row>
        <row r="1333">
          <cell r="A1333">
            <v>661255328</v>
          </cell>
          <cell r="B1333" t="str">
            <v>2022-01-18</v>
          </cell>
          <cell r="C1333" t="str">
            <v>2399141</v>
          </cell>
          <cell r="D1333" t="str">
            <v>台中富信大饭店</v>
          </cell>
          <cell r="E1333" t="str">
            <v>CHANG HUAHUNG</v>
          </cell>
          <cell r="F1333" t="str">
            <v>2022-01-27</v>
          </cell>
          <cell r="G1333" t="str">
            <v>2022-01-28</v>
          </cell>
          <cell r="H1333" t="str">
            <v>退房日周结</v>
          </cell>
          <cell r="I1333" t="str">
            <v>0.00</v>
          </cell>
          <cell r="J1333" t="str">
            <v>RMB</v>
          </cell>
          <cell r="K1333" t="str">
            <v>0.00</v>
          </cell>
          <cell r="L1333">
            <v>75</v>
          </cell>
        </row>
        <row r="1334">
          <cell r="A1334">
            <v>661293104</v>
          </cell>
          <cell r="B1334" t="str">
            <v>2022-01-18</v>
          </cell>
          <cell r="C1334" t="str">
            <v>2399269</v>
          </cell>
          <cell r="D1334" t="str">
            <v>冈山三井花园酒店</v>
          </cell>
          <cell r="E1334" t="str">
            <v>ito kaoru</v>
          </cell>
          <cell r="F1334" t="str">
            <v>2022-01-27</v>
          </cell>
          <cell r="G1334" t="str">
            <v>2022-01-28</v>
          </cell>
          <cell r="H1334" t="str">
            <v>退房日周结</v>
          </cell>
          <cell r="I1334" t="str">
            <v>0.00</v>
          </cell>
          <cell r="J1334" t="str">
            <v>RMB</v>
          </cell>
          <cell r="K1334" t="str">
            <v>0.00</v>
          </cell>
          <cell r="L1334">
            <v>607</v>
          </cell>
        </row>
        <row r="1335">
          <cell r="A1335">
            <v>661351120</v>
          </cell>
          <cell r="B1335" t="str">
            <v>2022-01-18</v>
          </cell>
          <cell r="C1335" t="str">
            <v>2399463</v>
          </cell>
          <cell r="D1335" t="str">
            <v>台中富信大饭店</v>
          </cell>
          <cell r="E1335" t="str">
            <v>Chang Yinjen</v>
          </cell>
          <cell r="F1335" t="str">
            <v>2022-01-26</v>
          </cell>
          <cell r="G1335" t="str">
            <v>2022-01-27</v>
          </cell>
          <cell r="H1335" t="str">
            <v>退房日周结</v>
          </cell>
          <cell r="I1335" t="str">
            <v>584.00</v>
          </cell>
          <cell r="J1335" t="str">
            <v>RMB</v>
          </cell>
          <cell r="K1335" t="str">
            <v>584.00</v>
          </cell>
          <cell r="L1335">
            <v>584</v>
          </cell>
        </row>
        <row r="1336">
          <cell r="A1336">
            <v>661359692</v>
          </cell>
          <cell r="B1336" t="str">
            <v>2022-01-18</v>
          </cell>
          <cell r="C1336" t="str">
            <v>2399475</v>
          </cell>
          <cell r="D1336" t="str">
            <v>良木园酒店</v>
          </cell>
          <cell r="E1336" t="str">
            <v>Tan Ming Siew</v>
          </cell>
          <cell r="F1336" t="str">
            <v>2022-01-25</v>
          </cell>
          <cell r="G1336" t="str">
            <v>2022-01-26</v>
          </cell>
          <cell r="H1336" t="str">
            <v>退房日周结</v>
          </cell>
          <cell r="I1336" t="str">
            <v>974.00</v>
          </cell>
          <cell r="J1336" t="str">
            <v>RMB</v>
          </cell>
          <cell r="K1336" t="str">
            <v>974.00</v>
          </cell>
          <cell r="L1336">
            <v>974</v>
          </cell>
        </row>
        <row r="1337">
          <cell r="A1337">
            <v>304612559</v>
          </cell>
          <cell r="B1337" t="str">
            <v>2022-01-19</v>
          </cell>
          <cell r="C1337" t="str">
            <v>2399520</v>
          </cell>
          <cell r="D1337" t="str">
            <v>伊兹麦乐福贝塔酒店</v>
          </cell>
          <cell r="E1337" t="str">
            <v>Ivanova Natalya</v>
          </cell>
          <cell r="F1337" t="str">
            <v>2022-01-25</v>
          </cell>
          <cell r="G1337" t="str">
            <v>2022-01-27</v>
          </cell>
          <cell r="H1337" t="str">
            <v>退房日周结</v>
          </cell>
          <cell r="I1337" t="str">
            <v>336.00</v>
          </cell>
          <cell r="J1337" t="str">
            <v>RMB</v>
          </cell>
          <cell r="K1337" t="str">
            <v>336.00</v>
          </cell>
          <cell r="L1337">
            <v>336</v>
          </cell>
        </row>
        <row r="1338">
          <cell r="A1338">
            <v>637471729</v>
          </cell>
          <cell r="B1338" t="str">
            <v>2022-01-19</v>
          </cell>
          <cell r="C1338" t="str">
            <v>2399783</v>
          </cell>
          <cell r="D1338" t="str">
            <v>滑铁卢背包客酒店 (原市中心背包客酒店)</v>
          </cell>
          <cell r="E1338" t="str">
            <v>Laurenson Sophia</v>
          </cell>
          <cell r="F1338" t="str">
            <v>2022-01-24</v>
          </cell>
          <cell r="G1338" t="str">
            <v>2022-01-25</v>
          </cell>
          <cell r="H1338" t="str">
            <v>退房日周结</v>
          </cell>
          <cell r="I1338" t="str">
            <v>439.00</v>
          </cell>
          <cell r="J1338" t="str">
            <v>RMB</v>
          </cell>
          <cell r="K1338" t="str">
            <v>439.00</v>
          </cell>
          <cell r="L1338">
            <v>439</v>
          </cell>
        </row>
        <row r="1339">
          <cell r="A1339">
            <v>637489621</v>
          </cell>
          <cell r="B1339" t="str">
            <v>2022-01-19</v>
          </cell>
          <cell r="C1339" t="str">
            <v>2399902</v>
          </cell>
          <cell r="D1339" t="str">
            <v>芭堤雅麦克度假村</v>
          </cell>
          <cell r="E1339" t="str">
            <v>Shin MeeKyung</v>
          </cell>
          <cell r="F1339" t="str">
            <v>2022-01-23</v>
          </cell>
          <cell r="G1339" t="str">
            <v>2022-01-26</v>
          </cell>
          <cell r="H1339" t="str">
            <v>退房日周结</v>
          </cell>
          <cell r="I1339" t="str">
            <v>423.00</v>
          </cell>
          <cell r="J1339" t="str">
            <v>RMB</v>
          </cell>
          <cell r="K1339" t="str">
            <v>423.00</v>
          </cell>
          <cell r="L1339">
            <v>423</v>
          </cell>
        </row>
        <row r="1340">
          <cell r="A1340">
            <v>304656467</v>
          </cell>
          <cell r="B1340" t="str">
            <v>2022-01-19</v>
          </cell>
          <cell r="C1340" t="str">
            <v>2400213</v>
          </cell>
          <cell r="D1340" t="str">
            <v>林尼克赌场体验酒店</v>
          </cell>
          <cell r="E1340" t="str">
            <v>LOPEZ MONZON MARCO</v>
          </cell>
          <cell r="F1340" t="str">
            <v>2022-01-24</v>
          </cell>
          <cell r="G1340" t="str">
            <v>2022-01-27</v>
          </cell>
          <cell r="H1340" t="str">
            <v>退房日周结</v>
          </cell>
          <cell r="I1340" t="str">
            <v>1023.00</v>
          </cell>
          <cell r="J1340" t="str">
            <v>RMB</v>
          </cell>
          <cell r="K1340" t="str">
            <v>1023.00</v>
          </cell>
          <cell r="L1340">
            <v>1023</v>
          </cell>
        </row>
        <row r="1341">
          <cell r="A1341">
            <v>460099062</v>
          </cell>
          <cell r="B1341" t="str">
            <v>2022-01-19</v>
          </cell>
          <cell r="C1341" t="str">
            <v>2400493</v>
          </cell>
          <cell r="D1341" t="str">
            <v>萨尔梅迪纳酒店</v>
          </cell>
          <cell r="E1341" t="str">
            <v>Humberto Ochoa Jaramillo Jose</v>
          </cell>
          <cell r="F1341" t="str">
            <v>2022-01-22</v>
          </cell>
          <cell r="G1341" t="str">
            <v>2022-01-25</v>
          </cell>
          <cell r="H1341" t="str">
            <v>退房日周结</v>
          </cell>
          <cell r="I1341" t="str">
            <v>834.00</v>
          </cell>
          <cell r="J1341" t="str">
            <v>RMB</v>
          </cell>
          <cell r="K1341" t="str">
            <v>834.00</v>
          </cell>
          <cell r="L1341">
            <v>834</v>
          </cell>
        </row>
        <row r="1342">
          <cell r="A1342">
            <v>637663865</v>
          </cell>
          <cell r="B1342" t="str">
            <v>2022-01-19</v>
          </cell>
          <cell r="C1342" t="str">
            <v>2400765</v>
          </cell>
          <cell r="D1342" t="str">
            <v>槟城日光酒店 (槟城对抗新冠肺炎认证)</v>
          </cell>
          <cell r="E1342" t="str">
            <v>SHAH MUHAMAD AZUAN</v>
          </cell>
          <cell r="F1342" t="str">
            <v>2022-01-24</v>
          </cell>
          <cell r="G1342" t="str">
            <v>2022-01-25</v>
          </cell>
          <cell r="H1342" t="str">
            <v>退房日周结</v>
          </cell>
          <cell r="I1342" t="str">
            <v>371.00</v>
          </cell>
          <cell r="J1342" t="str">
            <v>RMB</v>
          </cell>
          <cell r="K1342" t="str">
            <v>371.00</v>
          </cell>
          <cell r="L1342">
            <v>371</v>
          </cell>
        </row>
        <row r="1343">
          <cell r="A1343">
            <v>661593644</v>
          </cell>
          <cell r="B1343" t="str">
            <v>2022-01-19</v>
          </cell>
          <cell r="C1343" t="str">
            <v>2400857</v>
          </cell>
          <cell r="D1343" t="str">
            <v>菲诺千岁贝斯特韦斯特优质酒店</v>
          </cell>
          <cell r="E1343" t="str">
            <v>higashigawa kaym</v>
          </cell>
          <cell r="F1343" t="str">
            <v>2022-01-21</v>
          </cell>
          <cell r="G1343" t="str">
            <v>2022-01-25</v>
          </cell>
          <cell r="H1343" t="str">
            <v>退房日周结</v>
          </cell>
          <cell r="I1343" t="str">
            <v>698.00</v>
          </cell>
          <cell r="J1343" t="str">
            <v>RMB</v>
          </cell>
          <cell r="K1343" t="str">
            <v>698.00</v>
          </cell>
          <cell r="L1343">
            <v>698</v>
          </cell>
        </row>
        <row r="1344">
          <cell r="A1344">
            <v>304676651</v>
          </cell>
          <cell r="B1344" t="str">
            <v>2022-01-19</v>
          </cell>
          <cell r="C1344" t="str">
            <v>2400908</v>
          </cell>
          <cell r="D1344" t="str">
            <v>格兰姆酒店</v>
          </cell>
          <cell r="E1344" t="str">
            <v>Akil Bilgay</v>
          </cell>
          <cell r="F1344" t="str">
            <v>2022-01-22</v>
          </cell>
          <cell r="G1344" t="str">
            <v>2022-01-27</v>
          </cell>
          <cell r="H1344" t="str">
            <v>退房日周结</v>
          </cell>
          <cell r="I1344" t="str">
            <v>3095.00</v>
          </cell>
          <cell r="J1344" t="str">
            <v>RMB</v>
          </cell>
          <cell r="K1344" t="str">
            <v>3095.00</v>
          </cell>
          <cell r="L1344">
            <v>3095</v>
          </cell>
        </row>
        <row r="1345">
          <cell r="A1345">
            <v>637722689</v>
          </cell>
          <cell r="B1345" t="str">
            <v>2022-01-19</v>
          </cell>
          <cell r="C1345" t="str">
            <v>2401226</v>
          </cell>
          <cell r="D1345" t="str">
            <v>加皮西达斯酒店</v>
          </cell>
          <cell r="E1345" t="str">
            <v>Sehra Saurabh</v>
          </cell>
          <cell r="F1345" t="str">
            <v>2022-01-24</v>
          </cell>
          <cell r="G1345" t="str">
            <v>2022-01-25</v>
          </cell>
          <cell r="H1345" t="str">
            <v>退房日周结</v>
          </cell>
          <cell r="I1345" t="str">
            <v>230.00</v>
          </cell>
          <cell r="J1345" t="str">
            <v>RMB</v>
          </cell>
          <cell r="K1345" t="str">
            <v>230.00</v>
          </cell>
          <cell r="L1345">
            <v>230</v>
          </cell>
        </row>
        <row r="1346">
          <cell r="A1346">
            <v>637725617</v>
          </cell>
          <cell r="B1346" t="str">
            <v>2022-01-19</v>
          </cell>
          <cell r="C1346" t="str">
            <v>2401244</v>
          </cell>
          <cell r="D1346" t="str">
            <v>布尔迪拜城市马克斯酒店</v>
          </cell>
          <cell r="E1346" t="str">
            <v>Pandey Manish</v>
          </cell>
          <cell r="F1346" t="str">
            <v>2022-01-23</v>
          </cell>
          <cell r="G1346" t="str">
            <v>2022-01-27</v>
          </cell>
          <cell r="H1346" t="str">
            <v>退房日周结</v>
          </cell>
          <cell r="I1346" t="str">
            <v>1748.00</v>
          </cell>
          <cell r="J1346" t="str">
            <v>RMB</v>
          </cell>
          <cell r="K1346" t="str">
            <v>1748.00</v>
          </cell>
          <cell r="L1346">
            <v>1748</v>
          </cell>
        </row>
        <row r="1347">
          <cell r="A1347">
            <v>637748553</v>
          </cell>
          <cell r="B1347" t="str">
            <v>2022-01-19</v>
          </cell>
          <cell r="C1347" t="str">
            <v>2401379</v>
          </cell>
          <cell r="D1347" t="str">
            <v>阳光度假会议中心大酒店</v>
          </cell>
          <cell r="E1347" t="str">
            <v>Tarantini Audi</v>
          </cell>
          <cell r="F1347" t="str">
            <v>2022-01-25</v>
          </cell>
          <cell r="G1347" t="str">
            <v>2022-01-26</v>
          </cell>
          <cell r="H1347" t="str">
            <v>退房日周结</v>
          </cell>
          <cell r="I1347" t="str">
            <v>310.00</v>
          </cell>
          <cell r="J1347" t="str">
            <v>RMB</v>
          </cell>
          <cell r="K1347" t="str">
            <v>310.00</v>
          </cell>
          <cell r="L1347">
            <v>310</v>
          </cell>
        </row>
        <row r="1348">
          <cell r="A1348">
            <v>460119150</v>
          </cell>
          <cell r="B1348" t="str">
            <v>2022-01-19</v>
          </cell>
          <cell r="C1348" t="str">
            <v>2401448</v>
          </cell>
          <cell r="D1348" t="str">
            <v>门奇特湖边度假酒店</v>
          </cell>
          <cell r="E1348" t="str">
            <v>Torrence Camille</v>
          </cell>
          <cell r="F1348" t="str">
            <v>2022-01-24</v>
          </cell>
          <cell r="G1348" t="str">
            <v>2022-01-27</v>
          </cell>
          <cell r="H1348" t="str">
            <v>退房日周结</v>
          </cell>
          <cell r="I1348" t="str">
            <v>564.00</v>
          </cell>
          <cell r="J1348" t="str">
            <v>RMB</v>
          </cell>
          <cell r="K1348" t="str">
            <v>564.00</v>
          </cell>
          <cell r="L1348">
            <v>564</v>
          </cell>
        </row>
        <row r="1349">
          <cell r="A1349">
            <v>637807621</v>
          </cell>
          <cell r="B1349" t="str">
            <v>2022-01-20</v>
          </cell>
          <cell r="C1349" t="str">
            <v>2401554</v>
          </cell>
          <cell r="D1349" t="str">
            <v>阿维撒套房酒店</v>
          </cell>
          <cell r="E1349" t="str">
            <v>Djaja Pudja Tjitra</v>
          </cell>
          <cell r="F1349" t="str">
            <v>2022-01-24</v>
          </cell>
          <cell r="G1349" t="str">
            <v>2022-01-25</v>
          </cell>
          <cell r="H1349" t="str">
            <v>退房日周结</v>
          </cell>
          <cell r="I1349" t="str">
            <v>199.00</v>
          </cell>
          <cell r="J1349" t="str">
            <v>RMB</v>
          </cell>
          <cell r="K1349" t="str">
            <v>199.00</v>
          </cell>
          <cell r="L1349">
            <v>199</v>
          </cell>
        </row>
        <row r="1350">
          <cell r="A1350">
            <v>304701391</v>
          </cell>
          <cell r="B1350" t="str">
            <v>2022-01-20</v>
          </cell>
          <cell r="C1350" t="str">
            <v>2401559</v>
          </cell>
          <cell r="D1350" t="str">
            <v>美高梅大酒店</v>
          </cell>
          <cell r="E1350" t="str">
            <v>lavelah Jack</v>
          </cell>
          <cell r="F1350" t="str">
            <v>2022-01-21</v>
          </cell>
          <cell r="G1350" t="str">
            <v>2022-01-26</v>
          </cell>
          <cell r="H1350" t="str">
            <v>退房日周结</v>
          </cell>
          <cell r="I1350" t="str">
            <v>1570.00</v>
          </cell>
          <cell r="J1350" t="str">
            <v>RMB</v>
          </cell>
          <cell r="K1350" t="str">
            <v>1570.00</v>
          </cell>
          <cell r="L1350">
            <v>1570</v>
          </cell>
        </row>
        <row r="1351">
          <cell r="A1351">
            <v>304707387</v>
          </cell>
          <cell r="B1351" t="str">
            <v>2022-01-20</v>
          </cell>
          <cell r="C1351" t="str">
            <v>2401588</v>
          </cell>
          <cell r="D1351" t="str">
            <v>阿姆斯特丹露营旅馆酒店</v>
          </cell>
          <cell r="E1351" t="str">
            <v>Rother Karla</v>
          </cell>
          <cell r="F1351" t="str">
            <v>2022-01-23</v>
          </cell>
          <cell r="G1351" t="str">
            <v>2022-01-27</v>
          </cell>
          <cell r="H1351" t="str">
            <v>退房日周结</v>
          </cell>
          <cell r="I1351" t="str">
            <v>976.00</v>
          </cell>
          <cell r="J1351" t="str">
            <v>RMB</v>
          </cell>
          <cell r="K1351" t="str">
            <v>976.00</v>
          </cell>
          <cell r="L1351">
            <v>976</v>
          </cell>
        </row>
        <row r="1352">
          <cell r="A1352">
            <v>304707755</v>
          </cell>
          <cell r="B1352" t="str">
            <v>2022-01-20</v>
          </cell>
          <cell r="C1352" t="str">
            <v>2401589</v>
          </cell>
          <cell r="D1352" t="str">
            <v>伊兹麦乐福贝塔酒店</v>
          </cell>
          <cell r="E1352" t="str">
            <v>Aleksandr Burnin</v>
          </cell>
          <cell r="F1352" t="str">
            <v>2022-01-23</v>
          </cell>
          <cell r="G1352" t="str">
            <v>2022-01-25</v>
          </cell>
          <cell r="H1352" t="str">
            <v>退房日周结</v>
          </cell>
          <cell r="I1352" t="str">
            <v>294.00</v>
          </cell>
          <cell r="J1352" t="str">
            <v>RMB</v>
          </cell>
          <cell r="K1352" t="str">
            <v>294.00</v>
          </cell>
          <cell r="L1352">
            <v>294</v>
          </cell>
        </row>
        <row r="1353">
          <cell r="A1353">
            <v>460178982</v>
          </cell>
          <cell r="B1353" t="str">
            <v>2022-01-20</v>
          </cell>
          <cell r="C1353" t="str">
            <v>2401608</v>
          </cell>
          <cell r="D1353" t="str">
            <v>南海滩1号酒店</v>
          </cell>
          <cell r="E1353" t="str">
            <v>bergeron marc</v>
          </cell>
          <cell r="F1353" t="str">
            <v>2022-01-24</v>
          </cell>
          <cell r="G1353" t="str">
            <v>2022-01-27</v>
          </cell>
          <cell r="H1353" t="str">
            <v>退房日周结</v>
          </cell>
          <cell r="I1353" t="str">
            <v>16968.00</v>
          </cell>
          <cell r="J1353" t="str">
            <v>RMB</v>
          </cell>
          <cell r="K1353" t="str">
            <v>16968.00</v>
          </cell>
          <cell r="L1353">
            <v>16968</v>
          </cell>
        </row>
        <row r="1354">
          <cell r="A1354">
            <v>304713863</v>
          </cell>
          <cell r="B1354" t="str">
            <v>2022-01-20</v>
          </cell>
          <cell r="C1354" t="str">
            <v>2401618</v>
          </cell>
          <cell r="D1354" t="str">
            <v>拉斯维加斯纽约赌场酒店</v>
          </cell>
          <cell r="E1354" t="str">
            <v>Bitsakos Christos</v>
          </cell>
          <cell r="F1354" t="str">
            <v>2022-01-24</v>
          </cell>
          <cell r="G1354" t="str">
            <v>2022-01-26</v>
          </cell>
          <cell r="H1354" t="str">
            <v>退房日周结</v>
          </cell>
          <cell r="I1354" t="str">
            <v>388.00</v>
          </cell>
          <cell r="J1354" t="str">
            <v>RMB</v>
          </cell>
          <cell r="K1354" t="str">
            <v>388.00</v>
          </cell>
          <cell r="L1354">
            <v>388</v>
          </cell>
        </row>
        <row r="1355">
          <cell r="A1355">
            <v>304729111</v>
          </cell>
          <cell r="B1355" t="str">
            <v>2022-01-20</v>
          </cell>
          <cell r="C1355" t="str">
            <v>2401707</v>
          </cell>
          <cell r="D1355" t="str">
            <v>柏林瑞普拉扎酒店</v>
          </cell>
          <cell r="E1355" t="str">
            <v>aluko Manzor</v>
          </cell>
          <cell r="F1355" t="str">
            <v>2022-01-24</v>
          </cell>
          <cell r="G1355" t="str">
            <v>2022-01-26</v>
          </cell>
          <cell r="H1355" t="str">
            <v>退房日周结</v>
          </cell>
          <cell r="I1355" t="str">
            <v>806.00</v>
          </cell>
          <cell r="J1355" t="str">
            <v>RMB</v>
          </cell>
          <cell r="K1355" t="str">
            <v>806.00</v>
          </cell>
          <cell r="L1355">
            <v>806</v>
          </cell>
        </row>
        <row r="1356">
          <cell r="A1356">
            <v>460272778</v>
          </cell>
          <cell r="B1356" t="str">
            <v>2022-01-20</v>
          </cell>
          <cell r="C1356" t="str">
            <v>2401814</v>
          </cell>
          <cell r="D1356" t="str">
            <v>迈阿密海滩大酒店</v>
          </cell>
          <cell r="E1356" t="str">
            <v>Rosen Isaac</v>
          </cell>
          <cell r="F1356" t="str">
            <v>2022-01-20</v>
          </cell>
          <cell r="G1356" t="str">
            <v>2022-01-25</v>
          </cell>
          <cell r="H1356" t="str">
            <v>退房日周结</v>
          </cell>
          <cell r="I1356" t="str">
            <v>12555.00</v>
          </cell>
          <cell r="J1356" t="str">
            <v>RMB</v>
          </cell>
          <cell r="K1356" t="str">
            <v>12555.00</v>
          </cell>
          <cell r="L1356">
            <v>12555</v>
          </cell>
        </row>
        <row r="1357">
          <cell r="A1357">
            <v>637876125</v>
          </cell>
          <cell r="B1357" t="str">
            <v>2022-01-20</v>
          </cell>
          <cell r="C1357" t="str">
            <v>2401876</v>
          </cell>
          <cell r="D1357" t="str">
            <v>素坤逸15巷酒店</v>
          </cell>
          <cell r="E1357" t="str">
            <v>JEON JUNG HO</v>
          </cell>
          <cell r="F1357" t="str">
            <v>2022-01-22</v>
          </cell>
          <cell r="G1357" t="str">
            <v>2022-01-27</v>
          </cell>
          <cell r="H1357" t="str">
            <v>退房日周结</v>
          </cell>
          <cell r="I1357" t="str">
            <v>1095.00</v>
          </cell>
          <cell r="J1357" t="str">
            <v>RMB</v>
          </cell>
          <cell r="K1357" t="str">
            <v>1095.00</v>
          </cell>
          <cell r="L1357">
            <v>1095</v>
          </cell>
        </row>
        <row r="1358">
          <cell r="A1358">
            <v>637909917</v>
          </cell>
          <cell r="B1358" t="str">
            <v>2022-01-20</v>
          </cell>
          <cell r="C1358" t="str">
            <v>2402092</v>
          </cell>
          <cell r="D1358" t="str">
            <v>马来西亚丹马鲁赛里酒店</v>
          </cell>
          <cell r="E1358" t="str">
            <v>IZWAN BIN ISMAIL MOHD</v>
          </cell>
          <cell r="F1358" t="str">
            <v>2022-01-24</v>
          </cell>
          <cell r="G1358" t="str">
            <v>2022-01-25</v>
          </cell>
          <cell r="H1358" t="str">
            <v>退房日周结</v>
          </cell>
          <cell r="I1358" t="str">
            <v>286.00</v>
          </cell>
          <cell r="J1358" t="str">
            <v>RMB</v>
          </cell>
          <cell r="K1358" t="str">
            <v>286.00</v>
          </cell>
          <cell r="L1358">
            <v>286</v>
          </cell>
        </row>
        <row r="1359">
          <cell r="A1359">
            <v>661787836</v>
          </cell>
          <cell r="B1359" t="str">
            <v>2022-01-20</v>
          </cell>
          <cell r="C1359" t="str">
            <v>2402303</v>
          </cell>
          <cell r="D1359" t="str">
            <v>台中莿桐花文创微旅</v>
          </cell>
          <cell r="E1359" t="str">
            <v>Yang Chen-Wei</v>
          </cell>
          <cell r="F1359" t="str">
            <v>2022-01-23</v>
          </cell>
          <cell r="G1359" t="str">
            <v>2022-01-26</v>
          </cell>
          <cell r="H1359" t="str">
            <v>退房日周结</v>
          </cell>
          <cell r="I1359" t="str">
            <v>816.99</v>
          </cell>
          <cell r="J1359" t="str">
            <v>RMB</v>
          </cell>
          <cell r="K1359" t="str">
            <v>816.99</v>
          </cell>
          <cell r="L1359">
            <v>816.99</v>
          </cell>
        </row>
        <row r="1360">
          <cell r="A1360">
            <v>637953421</v>
          </cell>
          <cell r="B1360" t="str">
            <v>2022-01-20</v>
          </cell>
          <cell r="C1360" t="str">
            <v>2402348</v>
          </cell>
          <cell r="D1360" t="str">
            <v>曼谷素坤逸卡尔顿酒店</v>
          </cell>
          <cell r="E1360" t="str">
            <v>Berchtold Wannawit</v>
          </cell>
          <cell r="F1360" t="str">
            <v>2022-01-24</v>
          </cell>
          <cell r="G1360" t="str">
            <v>2022-01-26</v>
          </cell>
          <cell r="H1360" t="str">
            <v>退房日周结</v>
          </cell>
          <cell r="I1360" t="str">
            <v>733.00</v>
          </cell>
          <cell r="J1360" t="str">
            <v>RMB</v>
          </cell>
          <cell r="K1360" t="str">
            <v>733.00</v>
          </cell>
          <cell r="L1360">
            <v>733</v>
          </cell>
        </row>
        <row r="1361">
          <cell r="A1361">
            <v>637960721</v>
          </cell>
          <cell r="B1361" t="str">
            <v>2022-01-20</v>
          </cell>
          <cell r="C1361" t="str">
            <v>2402382</v>
          </cell>
          <cell r="D1361" t="str">
            <v>艾巴莎华美达切尔西酒店</v>
          </cell>
          <cell r="E1361" t="str">
            <v>Aneesh Naveena</v>
          </cell>
          <cell r="F1361" t="str">
            <v>2022-01-24</v>
          </cell>
          <cell r="G1361" t="str">
            <v>2022-01-25</v>
          </cell>
          <cell r="H1361" t="str">
            <v>退房日周结</v>
          </cell>
          <cell r="I1361" t="str">
            <v>375.00</v>
          </cell>
          <cell r="J1361" t="str">
            <v>RMB</v>
          </cell>
          <cell r="K1361" t="str">
            <v>375.00</v>
          </cell>
          <cell r="L1361">
            <v>375</v>
          </cell>
        </row>
        <row r="1362">
          <cell r="A1362">
            <v>638019925</v>
          </cell>
          <cell r="B1362" t="str">
            <v>2022-01-20</v>
          </cell>
          <cell r="C1362" t="str">
            <v>2402668</v>
          </cell>
          <cell r="D1362" t="str">
            <v>槟城世纪湾私人酒店式公寓</v>
          </cell>
          <cell r="E1362" t="str">
            <v>Mahalingam Yuganeswaran</v>
          </cell>
          <cell r="F1362" t="str">
            <v>2022-01-25</v>
          </cell>
          <cell r="G1362" t="str">
            <v>2022-01-26</v>
          </cell>
          <cell r="H1362" t="str">
            <v>退房日周结</v>
          </cell>
          <cell r="I1362" t="str">
            <v>282.00</v>
          </cell>
          <cell r="J1362" t="str">
            <v>RMB</v>
          </cell>
          <cell r="K1362" t="str">
            <v>282.00</v>
          </cell>
          <cell r="L1362">
            <v>282</v>
          </cell>
        </row>
        <row r="1363">
          <cell r="A1363">
            <v>661863480</v>
          </cell>
          <cell r="B1363" t="str">
            <v>2022-01-20</v>
          </cell>
          <cell r="C1363" t="str">
            <v>2403035</v>
          </cell>
          <cell r="D1363" t="str">
            <v>迪拜国际机场酒店</v>
          </cell>
          <cell r="E1363" t="str">
            <v>Yang Hern</v>
          </cell>
          <cell r="F1363" t="str">
            <v>2022-01-25</v>
          </cell>
          <cell r="G1363" t="str">
            <v>2022-01-26</v>
          </cell>
          <cell r="H1363" t="str">
            <v>退房日周结</v>
          </cell>
          <cell r="I1363" t="str">
            <v>1293.00</v>
          </cell>
          <cell r="J1363" t="str">
            <v>RMB</v>
          </cell>
          <cell r="K1363" t="str">
            <v>1293.00</v>
          </cell>
          <cell r="L1363">
            <v>1293</v>
          </cell>
        </row>
        <row r="1364">
          <cell r="A1364">
            <v>638078537</v>
          </cell>
          <cell r="B1364" t="str">
            <v>2022-01-20</v>
          </cell>
          <cell r="C1364" t="str">
            <v>2403080</v>
          </cell>
          <cell r="D1364" t="str">
            <v>娜迦公寓</v>
          </cell>
          <cell r="E1364" t="str">
            <v>Wiriyachaikit Panupong</v>
          </cell>
          <cell r="F1364" t="str">
            <v>2022-01-26</v>
          </cell>
          <cell r="G1364" t="str">
            <v>2022-01-27</v>
          </cell>
          <cell r="H1364" t="str">
            <v>退房日周结</v>
          </cell>
          <cell r="I1364" t="str">
            <v>147.00</v>
          </cell>
          <cell r="J1364" t="str">
            <v>RMB</v>
          </cell>
          <cell r="K1364" t="str">
            <v>147.00</v>
          </cell>
          <cell r="L1364">
            <v>147</v>
          </cell>
        </row>
        <row r="1365">
          <cell r="A1365">
            <v>661874920</v>
          </cell>
          <cell r="B1365" t="str">
            <v>2022-01-20</v>
          </cell>
          <cell r="C1365" t="str">
            <v>2403152</v>
          </cell>
          <cell r="D1365" t="str">
            <v>札幌克罗斯酒店</v>
          </cell>
          <cell r="E1365" t="str">
            <v>IGARASHI AKIRA</v>
          </cell>
          <cell r="F1365" t="str">
            <v>2022-01-24</v>
          </cell>
          <cell r="G1365" t="str">
            <v>2022-01-25</v>
          </cell>
          <cell r="H1365" t="str">
            <v>退房日周结</v>
          </cell>
          <cell r="I1365" t="str">
            <v>389.00</v>
          </cell>
          <cell r="J1365" t="str">
            <v>RMB</v>
          </cell>
          <cell r="K1365" t="str">
            <v>389.00</v>
          </cell>
          <cell r="L1365">
            <v>389</v>
          </cell>
        </row>
        <row r="1366">
          <cell r="A1366">
            <v>460342614</v>
          </cell>
          <cell r="B1366" t="str">
            <v>2022-01-20</v>
          </cell>
          <cell r="C1366" t="str">
            <v>2403174</v>
          </cell>
          <cell r="D1366" t="str">
            <v>FX苏迪曼哈里斯套房酒店</v>
          </cell>
          <cell r="E1366" t="str">
            <v>Saucedo Sergio</v>
          </cell>
          <cell r="F1366" t="str">
            <v>2022-01-25</v>
          </cell>
          <cell r="G1366" t="str">
            <v>2022-01-27</v>
          </cell>
          <cell r="H1366" t="str">
            <v>退房日周结</v>
          </cell>
          <cell r="I1366" t="str">
            <v>582.00</v>
          </cell>
          <cell r="J1366" t="str">
            <v>RMB</v>
          </cell>
          <cell r="K1366" t="str">
            <v>582.00</v>
          </cell>
          <cell r="L1366">
            <v>582</v>
          </cell>
        </row>
        <row r="1367">
          <cell r="A1367">
            <v>638094389</v>
          </cell>
          <cell r="B1367" t="str">
            <v>2022-01-20</v>
          </cell>
          <cell r="C1367" t="str">
            <v>2403205</v>
          </cell>
          <cell r="D1367" t="str">
            <v>皇后奢华大酒店</v>
          </cell>
          <cell r="E1367" t="str">
            <v>Salayet Alexandre</v>
          </cell>
          <cell r="F1367" t="str">
            <v>2022-01-21</v>
          </cell>
          <cell r="G1367" t="str">
            <v>2022-01-25</v>
          </cell>
          <cell r="H1367" t="str">
            <v>退房日周结</v>
          </cell>
          <cell r="I1367" t="str">
            <v>1208.00</v>
          </cell>
          <cell r="J1367" t="str">
            <v>RMB</v>
          </cell>
          <cell r="K1367" t="str">
            <v>1208.00</v>
          </cell>
          <cell r="L1367">
            <v>1208</v>
          </cell>
        </row>
        <row r="1368">
          <cell r="A1368">
            <v>661884224</v>
          </cell>
          <cell r="B1368" t="str">
            <v>2022-01-20</v>
          </cell>
          <cell r="C1368" t="str">
            <v>2403225</v>
          </cell>
          <cell r="D1368" t="str">
            <v>首尔东大门贝斯特韦斯特阿里郎希尔酒店</v>
          </cell>
          <cell r="E1368" t="str">
            <v>PUTRA PRANDA MULYA</v>
          </cell>
          <cell r="F1368" t="str">
            <v>2022-01-24</v>
          </cell>
          <cell r="G1368" t="str">
            <v>2022-01-26</v>
          </cell>
          <cell r="H1368" t="str">
            <v>退房日周结</v>
          </cell>
          <cell r="I1368" t="str">
            <v>660.00</v>
          </cell>
          <cell r="J1368" t="str">
            <v>RMB</v>
          </cell>
          <cell r="K1368" t="str">
            <v>660.00</v>
          </cell>
          <cell r="L1368">
            <v>660</v>
          </cell>
        </row>
        <row r="1369">
          <cell r="A1369">
            <v>661920208</v>
          </cell>
          <cell r="B1369" t="str">
            <v>2022-01-20</v>
          </cell>
          <cell r="C1369" t="str">
            <v>2403519</v>
          </cell>
          <cell r="D1369" t="str">
            <v>航空酒店</v>
          </cell>
          <cell r="E1369" t="str">
            <v>kobayashi natsuha</v>
          </cell>
          <cell r="F1369" t="str">
            <v>2022-01-26</v>
          </cell>
          <cell r="G1369" t="str">
            <v>2022-01-27</v>
          </cell>
          <cell r="H1369" t="str">
            <v>退房日周结</v>
          </cell>
          <cell r="I1369" t="str">
            <v>169.00</v>
          </cell>
          <cell r="J1369" t="str">
            <v>RMB</v>
          </cell>
          <cell r="K1369" t="str">
            <v>169.00</v>
          </cell>
          <cell r="L1369">
            <v>169</v>
          </cell>
        </row>
        <row r="1370">
          <cell r="A1370">
            <v>638210685</v>
          </cell>
          <cell r="B1370" t="str">
            <v>2022-01-21</v>
          </cell>
          <cell r="C1370" t="str">
            <v>2403761</v>
          </cell>
          <cell r="D1370" t="str">
            <v>曼谷素坤逸X2氛围酒店</v>
          </cell>
          <cell r="E1370" t="str">
            <v>Tangboriboon Ornnicha</v>
          </cell>
          <cell r="F1370" t="str">
            <v>2022-01-21</v>
          </cell>
          <cell r="G1370" t="str">
            <v>2022-01-26</v>
          </cell>
          <cell r="H1370" t="str">
            <v>退房日周结</v>
          </cell>
          <cell r="I1370" t="str">
            <v>830.00</v>
          </cell>
          <cell r="J1370" t="str">
            <v>RMB</v>
          </cell>
          <cell r="K1370" t="str">
            <v>830.00</v>
          </cell>
          <cell r="L1370">
            <v>830</v>
          </cell>
        </row>
        <row r="1371">
          <cell r="A1371">
            <v>460467918</v>
          </cell>
          <cell r="B1371" t="str">
            <v>2022-01-21</v>
          </cell>
          <cell r="C1371" t="str">
            <v>2403862</v>
          </cell>
          <cell r="D1371" t="str">
            <v>西雅图红顶客栈</v>
          </cell>
          <cell r="E1371" t="str">
            <v>Doyle Matt</v>
          </cell>
          <cell r="F1371" t="str">
            <v>2022-01-24</v>
          </cell>
          <cell r="G1371" t="str">
            <v>2022-01-25</v>
          </cell>
          <cell r="H1371" t="str">
            <v>退房日周结</v>
          </cell>
          <cell r="I1371" t="str">
            <v>399.00</v>
          </cell>
          <cell r="J1371" t="str">
            <v>RMB</v>
          </cell>
          <cell r="K1371" t="str">
            <v>399.00</v>
          </cell>
          <cell r="L1371">
            <v>399</v>
          </cell>
        </row>
        <row r="1372">
          <cell r="A1372">
            <v>638273529</v>
          </cell>
          <cell r="B1372" t="str">
            <v>2022-01-21</v>
          </cell>
          <cell r="C1372" t="str">
            <v>2403964</v>
          </cell>
          <cell r="D1372" t="str">
            <v>福雷斯特公寓酒店</v>
          </cell>
          <cell r="E1372" t="str">
            <v>P  Baldovia Bella</v>
          </cell>
          <cell r="F1372" t="str">
            <v>2022-01-23</v>
          </cell>
          <cell r="G1372" t="str">
            <v>2022-01-26</v>
          </cell>
          <cell r="H1372" t="str">
            <v>退房日周结</v>
          </cell>
          <cell r="I1372" t="str">
            <v>1698.00</v>
          </cell>
          <cell r="J1372" t="str">
            <v>RMB</v>
          </cell>
          <cell r="K1372" t="str">
            <v>1698.00</v>
          </cell>
          <cell r="L1372">
            <v>1698</v>
          </cell>
        </row>
        <row r="1373">
          <cell r="A1373">
            <v>304815279</v>
          </cell>
          <cell r="B1373" t="str">
            <v>2022-01-21</v>
          </cell>
          <cell r="C1373" t="str">
            <v>2404050</v>
          </cell>
          <cell r="D1373" t="str">
            <v>KSL度假酒店</v>
          </cell>
          <cell r="E1373" t="str">
            <v>hazumi mohd</v>
          </cell>
          <cell r="F1373" t="str">
            <v>2022-01-23</v>
          </cell>
          <cell r="G1373" t="str">
            <v>2022-01-25</v>
          </cell>
          <cell r="H1373" t="str">
            <v>退房日周结</v>
          </cell>
          <cell r="I1373" t="str">
            <v>326.00</v>
          </cell>
          <cell r="J1373" t="str">
            <v>RMB</v>
          </cell>
          <cell r="K1373" t="str">
            <v>326.00</v>
          </cell>
          <cell r="L1373">
            <v>326</v>
          </cell>
        </row>
        <row r="1374">
          <cell r="A1374">
            <v>460553410</v>
          </cell>
          <cell r="B1374" t="str">
            <v>2022-01-21</v>
          </cell>
          <cell r="C1374" t="str">
            <v>2404190</v>
          </cell>
          <cell r="D1374" t="str">
            <v>迈阿密海滩大酒店</v>
          </cell>
          <cell r="E1374" t="str">
            <v>Perlman Elka</v>
          </cell>
          <cell r="F1374" t="str">
            <v>2022-01-25</v>
          </cell>
          <cell r="G1374" t="str">
            <v>2022-01-27</v>
          </cell>
          <cell r="H1374" t="str">
            <v>退房日周结</v>
          </cell>
          <cell r="I1374" t="str">
            <v>4308.00</v>
          </cell>
          <cell r="J1374" t="str">
            <v>RMB</v>
          </cell>
          <cell r="K1374" t="str">
            <v>4308.00</v>
          </cell>
          <cell r="L1374">
            <v>4308</v>
          </cell>
        </row>
        <row r="1375">
          <cell r="A1375">
            <v>662041320</v>
          </cell>
          <cell r="B1375" t="str">
            <v>2022-01-21</v>
          </cell>
          <cell r="C1375" t="str">
            <v>2404241</v>
          </cell>
          <cell r="D1375" t="str">
            <v>康桥大饭店(花莲站前馆)</v>
          </cell>
          <cell r="E1375" t="str">
            <v>LEE MIN-YOU</v>
          </cell>
          <cell r="F1375" t="str">
            <v>2022-01-24</v>
          </cell>
          <cell r="G1375" t="str">
            <v>2022-01-25</v>
          </cell>
          <cell r="H1375" t="str">
            <v>退房日周结</v>
          </cell>
          <cell r="I1375" t="str">
            <v>674.00</v>
          </cell>
          <cell r="J1375" t="str">
            <v>RMB</v>
          </cell>
          <cell r="K1375" t="str">
            <v>674.00</v>
          </cell>
          <cell r="L1375">
            <v>674</v>
          </cell>
        </row>
        <row r="1376">
          <cell r="A1376">
            <v>638293789</v>
          </cell>
          <cell r="B1376" t="str">
            <v>2022-01-21</v>
          </cell>
          <cell r="C1376" t="str">
            <v>2404413</v>
          </cell>
          <cell r="D1376" t="str">
            <v>曼谷拉玛花园酒店</v>
          </cell>
          <cell r="E1376" t="str">
            <v>Maensiri Pornpitak</v>
          </cell>
          <cell r="F1376" t="str">
            <v>2022-01-24</v>
          </cell>
          <cell r="G1376" t="str">
            <v>2022-01-25</v>
          </cell>
          <cell r="H1376" t="str">
            <v>退房日周结</v>
          </cell>
          <cell r="I1376" t="str">
            <v>200.00</v>
          </cell>
          <cell r="J1376" t="str">
            <v>RMB</v>
          </cell>
          <cell r="K1376" t="str">
            <v>200.00</v>
          </cell>
          <cell r="L1376">
            <v>200</v>
          </cell>
        </row>
        <row r="1377">
          <cell r="A1377">
            <v>638378813</v>
          </cell>
          <cell r="B1377" t="str">
            <v>2022-01-21</v>
          </cell>
          <cell r="C1377" t="str">
            <v>2404440</v>
          </cell>
          <cell r="D1377" t="str">
            <v>堪培拉大道酒店</v>
          </cell>
          <cell r="E1377" t="str">
            <v>McCarthy Beverley</v>
          </cell>
          <cell r="F1377" t="str">
            <v>2022-01-23</v>
          </cell>
          <cell r="G1377" t="str">
            <v>2022-01-25</v>
          </cell>
          <cell r="H1377" t="str">
            <v>退房日周结</v>
          </cell>
          <cell r="I1377" t="str">
            <v>1397.00</v>
          </cell>
          <cell r="J1377" t="str">
            <v>RMB</v>
          </cell>
          <cell r="K1377" t="str">
            <v>1397.00</v>
          </cell>
          <cell r="L1377">
            <v>1397</v>
          </cell>
        </row>
        <row r="1378">
          <cell r="A1378">
            <v>638381885</v>
          </cell>
          <cell r="B1378" t="str">
            <v>2022-01-21</v>
          </cell>
          <cell r="C1378" t="str">
            <v>2404455</v>
          </cell>
          <cell r="D1378" t="str">
            <v>阿玛哈丽晶酒店套房</v>
          </cell>
          <cell r="E1378" t="str">
            <v>Rajamanickam Selvanarayanan</v>
          </cell>
          <cell r="F1378" t="str">
            <v>2022-01-21</v>
          </cell>
          <cell r="G1378" t="str">
            <v>2022-01-26</v>
          </cell>
          <cell r="H1378" t="str">
            <v>退房日周结</v>
          </cell>
          <cell r="I1378" t="str">
            <v>1135.00</v>
          </cell>
          <cell r="J1378" t="str">
            <v>RMB</v>
          </cell>
          <cell r="K1378" t="str">
            <v>1135.00</v>
          </cell>
          <cell r="L1378">
            <v>1135</v>
          </cell>
        </row>
        <row r="1379">
          <cell r="A1379">
            <v>638393533</v>
          </cell>
          <cell r="B1379" t="str">
            <v>2022-01-21</v>
          </cell>
          <cell r="C1379" t="str">
            <v>2404515</v>
          </cell>
          <cell r="D1379" t="str">
            <v>努酒店</v>
          </cell>
          <cell r="E1379" t="str">
            <v>ARASY BIN JAMALUDIN MD</v>
          </cell>
          <cell r="F1379" t="str">
            <v>2022-01-24</v>
          </cell>
          <cell r="G1379" t="str">
            <v>2022-01-25</v>
          </cell>
          <cell r="H1379" t="str">
            <v>退房日周结</v>
          </cell>
          <cell r="I1379" t="str">
            <v>290.00</v>
          </cell>
          <cell r="J1379" t="str">
            <v>RMB</v>
          </cell>
          <cell r="K1379" t="str">
            <v>290.00</v>
          </cell>
          <cell r="L1379">
            <v>290</v>
          </cell>
        </row>
        <row r="1380">
          <cell r="A1380">
            <v>638419013</v>
          </cell>
          <cell r="B1380" t="str">
            <v>2022-01-21</v>
          </cell>
          <cell r="C1380" t="str">
            <v>2404623</v>
          </cell>
          <cell r="D1380" t="str">
            <v>堪培拉大道酒店</v>
          </cell>
          <cell r="E1380" t="str">
            <v>Schiavo Stephane</v>
          </cell>
          <cell r="F1380" t="str">
            <v>2022-01-24</v>
          </cell>
          <cell r="G1380" t="str">
            <v>2022-01-25</v>
          </cell>
          <cell r="H1380" t="str">
            <v>退房日周结</v>
          </cell>
          <cell r="I1380" t="str">
            <v>739.00</v>
          </cell>
          <cell r="J1380" t="str">
            <v>RMB</v>
          </cell>
          <cell r="K1380" t="str">
            <v>739.00</v>
          </cell>
          <cell r="L1380">
            <v>739</v>
          </cell>
        </row>
        <row r="1381">
          <cell r="A1381">
            <v>638439265</v>
          </cell>
          <cell r="B1381" t="str">
            <v>2022-01-21</v>
          </cell>
          <cell r="C1381" t="str">
            <v>2404739</v>
          </cell>
          <cell r="D1381" t="str">
            <v>槟城日光酒店 (槟城对抗新冠肺炎认证)</v>
          </cell>
          <cell r="E1381" t="str">
            <v>ELLIS YAHYA YUHADA</v>
          </cell>
          <cell r="F1381" t="str">
            <v>2022-01-25</v>
          </cell>
          <cell r="G1381" t="str">
            <v>2022-01-27</v>
          </cell>
          <cell r="H1381" t="str">
            <v>退房日周结</v>
          </cell>
          <cell r="I1381" t="str">
            <v>740.00</v>
          </cell>
          <cell r="J1381" t="str">
            <v>RMB</v>
          </cell>
          <cell r="K1381" t="str">
            <v>740.00</v>
          </cell>
          <cell r="L1381">
            <v>740</v>
          </cell>
        </row>
        <row r="1382">
          <cell r="A1382">
            <v>638462125</v>
          </cell>
          <cell r="B1382" t="str">
            <v>2022-01-21</v>
          </cell>
          <cell r="C1382" t="str">
            <v>2404893</v>
          </cell>
          <cell r="D1382" t="str">
            <v>大宏酒店</v>
          </cell>
          <cell r="E1382" t="str">
            <v>Haji Hasbi Habibollah Datuk</v>
          </cell>
          <cell r="F1382" t="str">
            <v>2022-01-24</v>
          </cell>
          <cell r="G1382" t="str">
            <v>2022-01-25</v>
          </cell>
          <cell r="H1382" t="str">
            <v>退房日周结</v>
          </cell>
          <cell r="I1382" t="str">
            <v>663.00</v>
          </cell>
          <cell r="J1382" t="str">
            <v>RMB</v>
          </cell>
          <cell r="K1382" t="str">
            <v>663.00</v>
          </cell>
          <cell r="L1382">
            <v>663</v>
          </cell>
        </row>
        <row r="1383">
          <cell r="A1383">
            <v>662128860</v>
          </cell>
          <cell r="B1383" t="str">
            <v>2022-01-21</v>
          </cell>
          <cell r="C1383" t="str">
            <v>2404981</v>
          </cell>
          <cell r="D1383" t="str">
            <v>首尔东大门贝斯特韦斯特阿里郎希尔酒店</v>
          </cell>
          <cell r="E1383" t="str">
            <v>Lee Sunwoo</v>
          </cell>
          <cell r="F1383" t="str">
            <v>2022-01-26</v>
          </cell>
          <cell r="G1383" t="str">
            <v>2022-01-27</v>
          </cell>
          <cell r="H1383" t="str">
            <v>退房日周结</v>
          </cell>
          <cell r="I1383" t="str">
            <v>309.00</v>
          </cell>
          <cell r="J1383" t="str">
            <v>RMB</v>
          </cell>
          <cell r="K1383" t="str">
            <v>309.00</v>
          </cell>
          <cell r="L1383">
            <v>309</v>
          </cell>
        </row>
        <row r="1384">
          <cell r="A1384">
            <v>638488181</v>
          </cell>
          <cell r="B1384" t="str">
            <v>2022-01-21</v>
          </cell>
          <cell r="C1384" t="str">
            <v>2405099</v>
          </cell>
          <cell r="D1384" t="str">
            <v>三宝拢坎迪大酒店</v>
          </cell>
          <cell r="E1384" t="str">
            <v>dwi prasetya yudiyanta</v>
          </cell>
          <cell r="F1384" t="str">
            <v>2022-01-25</v>
          </cell>
          <cell r="G1384" t="str">
            <v>2022-01-26</v>
          </cell>
          <cell r="H1384" t="str">
            <v>退房日周结</v>
          </cell>
          <cell r="I1384" t="str">
            <v>283.00</v>
          </cell>
          <cell r="J1384" t="str">
            <v>RMB</v>
          </cell>
          <cell r="K1384" t="str">
            <v>283.00</v>
          </cell>
          <cell r="L1384">
            <v>283</v>
          </cell>
        </row>
        <row r="1385">
          <cell r="A1385">
            <v>662185572</v>
          </cell>
          <cell r="B1385" t="str">
            <v>2022-01-21</v>
          </cell>
          <cell r="C1385" t="str">
            <v>2405471</v>
          </cell>
          <cell r="D1385" t="str">
            <v>台南台糖长荣酒店</v>
          </cell>
          <cell r="E1385" t="str">
            <v>Wu Yi Chen</v>
          </cell>
          <cell r="F1385" t="str">
            <v>2022-01-24</v>
          </cell>
          <cell r="G1385" t="str">
            <v>2022-01-25</v>
          </cell>
          <cell r="H1385" t="str">
            <v>退房日周结</v>
          </cell>
          <cell r="I1385" t="str">
            <v>924.00</v>
          </cell>
          <cell r="J1385" t="str">
            <v>RMB</v>
          </cell>
          <cell r="K1385" t="str">
            <v>924.00</v>
          </cell>
          <cell r="L1385">
            <v>924</v>
          </cell>
        </row>
        <row r="1386">
          <cell r="A1386">
            <v>662185928</v>
          </cell>
          <cell r="B1386" t="str">
            <v>2022-01-21</v>
          </cell>
          <cell r="C1386" t="str">
            <v>2405474</v>
          </cell>
          <cell r="D1386" t="str">
            <v>良木园酒店</v>
          </cell>
          <cell r="E1386" t="str">
            <v>KIM CHAE WON</v>
          </cell>
          <cell r="F1386" t="str">
            <v>2022-01-21</v>
          </cell>
          <cell r="G1386" t="str">
            <v>2022-01-25</v>
          </cell>
          <cell r="H1386" t="str">
            <v>退房日周结</v>
          </cell>
          <cell r="I1386" t="str">
            <v>4884.00</v>
          </cell>
          <cell r="J1386" t="str">
            <v>RMB</v>
          </cell>
          <cell r="K1386" t="str">
            <v>4884.00</v>
          </cell>
          <cell r="L1386">
            <v>4884</v>
          </cell>
        </row>
        <row r="1387">
          <cell r="A1387">
            <v>304851339</v>
          </cell>
          <cell r="B1387" t="str">
            <v>2022-01-21</v>
          </cell>
          <cell r="C1387" t="str">
            <v>2405578</v>
          </cell>
          <cell r="D1387" t="str">
            <v>罗马罗科·福尔蒂卢瑟酒店</v>
          </cell>
          <cell r="E1387" t="str">
            <v>Panno Domenico</v>
          </cell>
          <cell r="F1387" t="str">
            <v>2022-01-22</v>
          </cell>
          <cell r="G1387" t="str">
            <v>2022-01-25</v>
          </cell>
          <cell r="H1387" t="str">
            <v>退房日周结</v>
          </cell>
          <cell r="I1387" t="str">
            <v>9984.00</v>
          </cell>
          <cell r="J1387" t="str">
            <v>RMB</v>
          </cell>
          <cell r="K1387" t="str">
            <v>9984.00</v>
          </cell>
          <cell r="L1387">
            <v>9984</v>
          </cell>
        </row>
        <row r="1388">
          <cell r="A1388">
            <v>638634193</v>
          </cell>
          <cell r="B1388" t="str">
            <v>2022-01-22</v>
          </cell>
          <cell r="C1388" t="str">
            <v>2405713</v>
          </cell>
          <cell r="D1388" t="str">
            <v>因特拉肯维多利亚少女峰水疗大酒店</v>
          </cell>
          <cell r="E1388" t="str">
            <v>chang chih cheng</v>
          </cell>
          <cell r="F1388" t="str">
            <v>2022-01-25</v>
          </cell>
          <cell r="G1388" t="str">
            <v>2022-01-26</v>
          </cell>
          <cell r="H1388" t="str">
            <v>退房日周结</v>
          </cell>
          <cell r="I1388" t="str">
            <v>4560.00</v>
          </cell>
          <cell r="J1388" t="str">
            <v>RMB</v>
          </cell>
          <cell r="K1388" t="str">
            <v>4560.00</v>
          </cell>
          <cell r="L1388">
            <v>4560</v>
          </cell>
        </row>
        <row r="1389">
          <cell r="A1389">
            <v>638655541</v>
          </cell>
          <cell r="B1389" t="str">
            <v>2022-01-22</v>
          </cell>
          <cell r="C1389" t="str">
            <v>2405748</v>
          </cell>
          <cell r="D1389" t="str">
            <v>泰姬会议中心酒店</v>
          </cell>
          <cell r="E1389" t="str">
            <v>Malik Mala</v>
          </cell>
          <cell r="F1389" t="str">
            <v>2022-01-25</v>
          </cell>
          <cell r="G1389" t="str">
            <v>2022-01-26</v>
          </cell>
          <cell r="H1389" t="str">
            <v>退房日周结</v>
          </cell>
          <cell r="I1389" t="str">
            <v>480.00</v>
          </cell>
          <cell r="J1389" t="str">
            <v>RMB</v>
          </cell>
          <cell r="K1389" t="str">
            <v>480.00</v>
          </cell>
          <cell r="L1389">
            <v>480</v>
          </cell>
        </row>
        <row r="1390">
          <cell r="A1390">
            <v>460677018</v>
          </cell>
          <cell r="B1390" t="str">
            <v>2022-01-22</v>
          </cell>
          <cell r="C1390" t="str">
            <v>2405764</v>
          </cell>
          <cell r="D1390" t="str">
            <v>拉斯维加斯特朗普国际酒店</v>
          </cell>
          <cell r="E1390" t="str">
            <v>de Barros Rafael</v>
          </cell>
          <cell r="F1390" t="str">
            <v>2022-01-22</v>
          </cell>
          <cell r="G1390" t="str">
            <v>2022-01-26</v>
          </cell>
          <cell r="H1390" t="str">
            <v>退房日周结</v>
          </cell>
          <cell r="I1390" t="str">
            <v>2860.00</v>
          </cell>
          <cell r="J1390" t="str">
            <v>RMB</v>
          </cell>
          <cell r="K1390" t="str">
            <v>2860.00</v>
          </cell>
          <cell r="L1390">
            <v>2860</v>
          </cell>
        </row>
        <row r="1391">
          <cell r="A1391">
            <v>304874803</v>
          </cell>
          <cell r="B1391" t="str">
            <v>2022-01-22</v>
          </cell>
          <cell r="C1391" t="str">
            <v>2405765</v>
          </cell>
          <cell r="D1391" t="str">
            <v>八打灵再也阿玛达酒店</v>
          </cell>
          <cell r="E1391" t="str">
            <v>Hassan Noor Meeazura</v>
          </cell>
          <cell r="F1391" t="str">
            <v>2022-01-23</v>
          </cell>
          <cell r="G1391" t="str">
            <v>2022-01-25</v>
          </cell>
          <cell r="H1391" t="str">
            <v>退房日周结</v>
          </cell>
          <cell r="I1391" t="str">
            <v>406.00</v>
          </cell>
          <cell r="J1391" t="str">
            <v>RMB</v>
          </cell>
          <cell r="K1391" t="str">
            <v>406.00</v>
          </cell>
          <cell r="L1391">
            <v>406</v>
          </cell>
        </row>
        <row r="1392">
          <cell r="A1392">
            <v>638640505</v>
          </cell>
          <cell r="B1392" t="str">
            <v>2022-01-22</v>
          </cell>
          <cell r="C1392" t="str">
            <v>2405771</v>
          </cell>
          <cell r="D1392" t="str">
            <v>国家邮政局天堂酒店</v>
          </cell>
          <cell r="E1392" t="str">
            <v>Gatib Pimnapang</v>
          </cell>
          <cell r="F1392" t="str">
            <v>2022-01-22</v>
          </cell>
          <cell r="G1392" t="str">
            <v>2022-01-26</v>
          </cell>
          <cell r="H1392" t="str">
            <v>退房日周结</v>
          </cell>
          <cell r="I1392" t="str">
            <v>448.00</v>
          </cell>
          <cell r="J1392" t="str">
            <v>RMB</v>
          </cell>
          <cell r="K1392" t="str">
            <v>448.00</v>
          </cell>
          <cell r="L1392">
            <v>448</v>
          </cell>
        </row>
        <row r="1393">
          <cell r="A1393">
            <v>304883203</v>
          </cell>
          <cell r="B1393" t="str">
            <v>2022-01-22</v>
          </cell>
          <cell r="C1393" t="str">
            <v>2405795</v>
          </cell>
          <cell r="D1393" t="str">
            <v>伊兹麦乐福贝塔酒店</v>
          </cell>
          <cell r="E1393" t="str">
            <v>Alexey Krapchetov</v>
          </cell>
          <cell r="F1393" t="str">
            <v>2022-01-26</v>
          </cell>
          <cell r="G1393" t="str">
            <v>2022-01-27</v>
          </cell>
          <cell r="H1393" t="str">
            <v>退房日周结</v>
          </cell>
          <cell r="I1393" t="str">
            <v>146.00</v>
          </cell>
          <cell r="J1393" t="str">
            <v>RMB</v>
          </cell>
          <cell r="K1393" t="str">
            <v>146.00</v>
          </cell>
          <cell r="L1393">
            <v>146</v>
          </cell>
        </row>
        <row r="1394">
          <cell r="A1394">
            <v>460713766</v>
          </cell>
          <cell r="B1394" t="str">
            <v>2022-01-22</v>
          </cell>
          <cell r="C1394" t="str">
            <v>2405796</v>
          </cell>
          <cell r="D1394" t="str">
            <v>拉斯维加斯城里人汽车旅馆</v>
          </cell>
          <cell r="E1394" t="str">
            <v>Sanchez Eliann</v>
          </cell>
          <cell r="F1394" t="str">
            <v>2022-01-24</v>
          </cell>
          <cell r="G1394" t="str">
            <v>2022-01-25</v>
          </cell>
          <cell r="H1394" t="str">
            <v>退房日周结</v>
          </cell>
          <cell r="I1394" t="str">
            <v>188.00</v>
          </cell>
          <cell r="J1394" t="str">
            <v>RMB</v>
          </cell>
          <cell r="K1394" t="str">
            <v>188.00</v>
          </cell>
          <cell r="L1394">
            <v>188</v>
          </cell>
        </row>
        <row r="1395">
          <cell r="A1395">
            <v>638689745</v>
          </cell>
          <cell r="B1395" t="str">
            <v>2022-01-22</v>
          </cell>
          <cell r="C1395" t="str">
            <v>2405845</v>
          </cell>
          <cell r="D1395" t="str">
            <v>苏尔雅约达普禾加多酒店</v>
          </cell>
          <cell r="E1395" t="str">
            <v>Susanto Joko</v>
          </cell>
          <cell r="F1395" t="str">
            <v>2022-01-25</v>
          </cell>
          <cell r="G1395" t="str">
            <v>2022-01-26</v>
          </cell>
          <cell r="H1395" t="str">
            <v>退房日周结</v>
          </cell>
          <cell r="I1395" t="str">
            <v>169.00</v>
          </cell>
          <cell r="J1395" t="str">
            <v>RMB</v>
          </cell>
          <cell r="K1395" t="str">
            <v>169.00</v>
          </cell>
          <cell r="L1395">
            <v>169</v>
          </cell>
        </row>
        <row r="1396">
          <cell r="A1396">
            <v>304890899</v>
          </cell>
          <cell r="B1396" t="str">
            <v>2022-01-22</v>
          </cell>
          <cell r="C1396" t="str">
            <v>2405847</v>
          </cell>
          <cell r="D1396" t="str">
            <v>美高梅大酒店</v>
          </cell>
          <cell r="E1396" t="str">
            <v>Gomez Gabriel</v>
          </cell>
          <cell r="F1396" t="str">
            <v>2022-01-24</v>
          </cell>
          <cell r="G1396" t="str">
            <v>2022-01-26</v>
          </cell>
          <cell r="H1396" t="str">
            <v>退房日周结</v>
          </cell>
          <cell r="I1396" t="str">
            <v>462.00</v>
          </cell>
          <cell r="J1396" t="str">
            <v>RMB</v>
          </cell>
          <cell r="K1396" t="str">
            <v>462.00</v>
          </cell>
          <cell r="L1396">
            <v>462</v>
          </cell>
        </row>
        <row r="1397">
          <cell r="A1397">
            <v>638694957</v>
          </cell>
          <cell r="B1397" t="str">
            <v>2022-01-22</v>
          </cell>
          <cell r="C1397" t="str">
            <v>2405863</v>
          </cell>
          <cell r="D1397" t="str">
            <v>槟城日光酒店 (槟城对抗新冠肺炎认证)</v>
          </cell>
          <cell r="E1397" t="str">
            <v>Kanagasarpai Ranjeeta</v>
          </cell>
          <cell r="F1397" t="str">
            <v>2022-01-23</v>
          </cell>
          <cell r="G1397" t="str">
            <v>2022-01-25</v>
          </cell>
          <cell r="H1397" t="str">
            <v>退房日周结</v>
          </cell>
          <cell r="I1397" t="str">
            <v>754.00</v>
          </cell>
          <cell r="J1397" t="str">
            <v>RMB</v>
          </cell>
          <cell r="K1397" t="str">
            <v>754.00</v>
          </cell>
          <cell r="L1397">
            <v>754</v>
          </cell>
        </row>
        <row r="1398">
          <cell r="A1398">
            <v>638702677</v>
          </cell>
          <cell r="B1398" t="str">
            <v>2022-01-22</v>
          </cell>
          <cell r="C1398" t="str">
            <v>2405893</v>
          </cell>
          <cell r="D1398" t="str">
            <v>良木园酒店</v>
          </cell>
          <cell r="E1398" t="str">
            <v>MH Tan</v>
          </cell>
          <cell r="F1398" t="str">
            <v>2022-01-26</v>
          </cell>
          <cell r="G1398" t="str">
            <v>2022-01-27</v>
          </cell>
          <cell r="H1398" t="str">
            <v>退房日周结</v>
          </cell>
          <cell r="I1398" t="str">
            <v>952.00</v>
          </cell>
          <cell r="J1398" t="str">
            <v>RMB</v>
          </cell>
          <cell r="K1398" t="str">
            <v>952.00</v>
          </cell>
          <cell r="L1398">
            <v>952</v>
          </cell>
        </row>
        <row r="1399">
          <cell r="A1399">
            <v>304893095</v>
          </cell>
          <cell r="B1399" t="str">
            <v>2022-01-22</v>
          </cell>
          <cell r="C1399" t="str">
            <v>2405923</v>
          </cell>
          <cell r="D1399" t="str">
            <v>美高梅大酒店</v>
          </cell>
          <cell r="E1399" t="str">
            <v>Ornelas Rayna</v>
          </cell>
          <cell r="F1399" t="str">
            <v>2022-01-23</v>
          </cell>
          <cell r="G1399" t="str">
            <v>2022-01-25</v>
          </cell>
          <cell r="H1399" t="str">
            <v>退房日周结</v>
          </cell>
          <cell r="I1399" t="str">
            <v>488.00</v>
          </cell>
          <cell r="J1399" t="str">
            <v>RMB</v>
          </cell>
          <cell r="K1399" t="str">
            <v>488.00</v>
          </cell>
          <cell r="L1399">
            <v>488</v>
          </cell>
        </row>
        <row r="1400">
          <cell r="A1400">
            <v>304893107</v>
          </cell>
          <cell r="B1400" t="str">
            <v>2022-01-22</v>
          </cell>
          <cell r="C1400" t="str">
            <v>2405924</v>
          </cell>
          <cell r="D1400" t="str">
            <v>林尼克赌场体验酒店</v>
          </cell>
          <cell r="E1400" t="str">
            <v>Emily Hernandez</v>
          </cell>
          <cell r="F1400" t="str">
            <v>2022-01-26</v>
          </cell>
          <cell r="G1400" t="str">
            <v>2022-01-27</v>
          </cell>
          <cell r="H1400" t="str">
            <v>退房日周结</v>
          </cell>
          <cell r="I1400" t="str">
            <v>125.00</v>
          </cell>
          <cell r="J1400" t="str">
            <v>RMB</v>
          </cell>
          <cell r="K1400" t="str">
            <v>125.00</v>
          </cell>
          <cell r="L1400">
            <v>125</v>
          </cell>
        </row>
        <row r="1401">
          <cell r="A1401">
            <v>662286324</v>
          </cell>
          <cell r="B1401" t="str">
            <v>2022-01-22</v>
          </cell>
          <cell r="C1401" t="str">
            <v>2405945</v>
          </cell>
          <cell r="D1401" t="str">
            <v>M1酒店</v>
          </cell>
          <cell r="E1401" t="str">
            <v>SIU YIU CHUNG</v>
          </cell>
          <cell r="F1401" t="str">
            <v>2022-01-24</v>
          </cell>
          <cell r="G1401" t="str">
            <v>2022-01-26</v>
          </cell>
          <cell r="H1401" t="str">
            <v>退房日周结</v>
          </cell>
          <cell r="I1401" t="str">
            <v>340.00</v>
          </cell>
          <cell r="J1401" t="str">
            <v>RMB</v>
          </cell>
          <cell r="K1401" t="str">
            <v>340.00</v>
          </cell>
          <cell r="L1401">
            <v>340</v>
          </cell>
        </row>
        <row r="1402">
          <cell r="A1402">
            <v>662294932</v>
          </cell>
          <cell r="B1402" t="str">
            <v>2022-01-22</v>
          </cell>
          <cell r="C1402" t="str">
            <v>2405998</v>
          </cell>
          <cell r="D1402" t="str">
            <v>首尔东大门贝斯特韦斯特阿里郎希尔酒店</v>
          </cell>
          <cell r="E1402" t="str">
            <v>Kim jiwon</v>
          </cell>
          <cell r="F1402" t="str">
            <v>2022-01-24</v>
          </cell>
          <cell r="G1402" t="str">
            <v>2022-01-25</v>
          </cell>
          <cell r="H1402" t="str">
            <v>退房日周结</v>
          </cell>
          <cell r="I1402" t="str">
            <v>311.00</v>
          </cell>
          <cell r="J1402" t="str">
            <v>RMB</v>
          </cell>
          <cell r="K1402" t="str">
            <v>311.00</v>
          </cell>
          <cell r="L1402">
            <v>311</v>
          </cell>
        </row>
        <row r="1403">
          <cell r="A1403">
            <v>460823186</v>
          </cell>
          <cell r="B1403" t="str">
            <v>2022-01-22</v>
          </cell>
          <cell r="C1403" t="str">
            <v>2406060</v>
          </cell>
          <cell r="D1403" t="str">
            <v>新德里大都市温泉酒店</v>
          </cell>
          <cell r="E1403" t="str">
            <v>Ugalde Barabash Vladislav</v>
          </cell>
          <cell r="F1403" t="str">
            <v>2022-01-23</v>
          </cell>
          <cell r="G1403" t="str">
            <v>2022-01-27</v>
          </cell>
          <cell r="H1403" t="str">
            <v>退房日周结</v>
          </cell>
          <cell r="I1403" t="str">
            <v>1304.00</v>
          </cell>
          <cell r="J1403" t="str">
            <v>RMB</v>
          </cell>
          <cell r="K1403" t="str">
            <v>1304.00</v>
          </cell>
          <cell r="L1403">
            <v>1304</v>
          </cell>
        </row>
        <row r="1404">
          <cell r="A1404">
            <v>638759585</v>
          </cell>
          <cell r="B1404" t="str">
            <v>2022-01-22</v>
          </cell>
          <cell r="C1404" t="str">
            <v>2406069</v>
          </cell>
          <cell r="D1404" t="str">
            <v>新德里尼赫鲁广场伊洛斯酒店</v>
          </cell>
          <cell r="E1404" t="str">
            <v>Shadab Anas</v>
          </cell>
          <cell r="F1404" t="str">
            <v>2022-01-24</v>
          </cell>
          <cell r="G1404" t="str">
            <v>2022-01-25</v>
          </cell>
          <cell r="H1404" t="str">
            <v>退房日周结</v>
          </cell>
          <cell r="I1404" t="str">
            <v>207.00</v>
          </cell>
          <cell r="J1404" t="str">
            <v>RMB</v>
          </cell>
          <cell r="K1404" t="str">
            <v>207.00</v>
          </cell>
          <cell r="L1404">
            <v>207</v>
          </cell>
        </row>
        <row r="1405">
          <cell r="A1405">
            <v>662312692</v>
          </cell>
          <cell r="B1405" t="str">
            <v>2022-01-22</v>
          </cell>
          <cell r="C1405" t="str">
            <v>2406093</v>
          </cell>
          <cell r="D1405" t="str">
            <v>Sober Hotel</v>
          </cell>
          <cell r="E1405" t="str">
            <v>Lam Ka Ki</v>
          </cell>
          <cell r="F1405" t="str">
            <v>2022-01-24</v>
          </cell>
          <cell r="G1405" t="str">
            <v>2022-01-25</v>
          </cell>
          <cell r="H1405" t="str">
            <v>退房日周结</v>
          </cell>
          <cell r="I1405" t="str">
            <v>212.00</v>
          </cell>
          <cell r="J1405" t="str">
            <v>RMB</v>
          </cell>
          <cell r="K1405" t="str">
            <v>212.00</v>
          </cell>
          <cell r="L1405">
            <v>212</v>
          </cell>
        </row>
        <row r="1406">
          <cell r="A1406">
            <v>662315512</v>
          </cell>
          <cell r="B1406" t="str">
            <v>2022-01-22</v>
          </cell>
          <cell r="C1406" t="str">
            <v>2406107</v>
          </cell>
          <cell r="D1406" t="str">
            <v>二十轮旅店(台北大安馆)</v>
          </cell>
          <cell r="E1406" t="str">
            <v>Chu Pei Jou</v>
          </cell>
          <cell r="F1406" t="str">
            <v>2022-01-26</v>
          </cell>
          <cell r="G1406" t="str">
            <v>2022-01-27</v>
          </cell>
          <cell r="H1406" t="str">
            <v>退房日周结</v>
          </cell>
          <cell r="I1406" t="str">
            <v>720.00</v>
          </cell>
          <cell r="J1406" t="str">
            <v>RMB</v>
          </cell>
          <cell r="K1406" t="str">
            <v>720.00</v>
          </cell>
          <cell r="L1406">
            <v>720</v>
          </cell>
        </row>
        <row r="1407">
          <cell r="A1407">
            <v>460831142</v>
          </cell>
          <cell r="B1407" t="str">
            <v>2022-01-22</v>
          </cell>
          <cell r="C1407" t="str">
            <v>2406108</v>
          </cell>
          <cell r="D1407" t="str">
            <v>艾巴莎华美达切尔西酒店</v>
          </cell>
          <cell r="E1407" t="str">
            <v>Rajkumar Naresh</v>
          </cell>
          <cell r="F1407" t="str">
            <v>2022-01-25</v>
          </cell>
          <cell r="G1407" t="str">
            <v>2022-01-26</v>
          </cell>
          <cell r="H1407" t="str">
            <v>退房日周结</v>
          </cell>
          <cell r="I1407" t="str">
            <v>373.00</v>
          </cell>
          <cell r="J1407" t="str">
            <v>RMB</v>
          </cell>
          <cell r="K1407" t="str">
            <v>373.00</v>
          </cell>
          <cell r="L1407">
            <v>373</v>
          </cell>
        </row>
        <row r="1408">
          <cell r="A1408">
            <v>638773993</v>
          </cell>
          <cell r="B1408" t="str">
            <v>2022-01-22</v>
          </cell>
          <cell r="C1408" t="str">
            <v>2406124</v>
          </cell>
          <cell r="D1408" t="str">
            <v>井里汶巴蒂科酒店</v>
          </cell>
          <cell r="E1408" t="str">
            <v>Santoso Sigit</v>
          </cell>
          <cell r="F1408" t="str">
            <v>2022-01-23</v>
          </cell>
          <cell r="G1408" t="str">
            <v>2022-01-26</v>
          </cell>
          <cell r="H1408" t="str">
            <v>退房日周结</v>
          </cell>
          <cell r="I1408" t="str">
            <v>1098.00</v>
          </cell>
          <cell r="J1408" t="str">
            <v>RMB</v>
          </cell>
          <cell r="K1408" t="str">
            <v>1098.00</v>
          </cell>
          <cell r="L1408">
            <v>1098</v>
          </cell>
        </row>
        <row r="1409">
          <cell r="A1409">
            <v>638792089</v>
          </cell>
          <cell r="B1409" t="str">
            <v>2022-01-22</v>
          </cell>
          <cell r="C1409" t="str">
            <v>2406168</v>
          </cell>
          <cell r="D1409" t="str">
            <v>槟城日光酒店 (槟城对抗新冠肺炎认证)</v>
          </cell>
          <cell r="E1409" t="str">
            <v>Gan Ti Hwee</v>
          </cell>
          <cell r="F1409" t="str">
            <v>2022-01-23</v>
          </cell>
          <cell r="G1409" t="str">
            <v>2022-01-25</v>
          </cell>
          <cell r="H1409" t="str">
            <v>退房日周结</v>
          </cell>
          <cell r="I1409" t="str">
            <v>756.00</v>
          </cell>
          <cell r="J1409" t="str">
            <v>RMB</v>
          </cell>
          <cell r="K1409" t="str">
            <v>756.00</v>
          </cell>
          <cell r="L1409">
            <v>756</v>
          </cell>
        </row>
        <row r="1410">
          <cell r="A1410">
            <v>638895429</v>
          </cell>
          <cell r="B1410" t="str">
            <v>2022-01-22</v>
          </cell>
          <cell r="C1410" t="str">
            <v>2406414</v>
          </cell>
          <cell r="D1410" t="str">
            <v>槟城日光酒店 (槟城对抗新冠肺炎认证)</v>
          </cell>
          <cell r="E1410" t="str">
            <v>Razman Ahmmad Romzay Mohd</v>
          </cell>
          <cell r="F1410" t="str">
            <v>2022-01-23</v>
          </cell>
          <cell r="G1410" t="str">
            <v>2022-01-25</v>
          </cell>
          <cell r="H1410" t="str">
            <v>退房日周结</v>
          </cell>
          <cell r="I1410" t="str">
            <v>756.00</v>
          </cell>
          <cell r="J1410" t="str">
            <v>RMB</v>
          </cell>
          <cell r="K1410" t="str">
            <v>756.00</v>
          </cell>
          <cell r="L1410">
            <v>756</v>
          </cell>
        </row>
        <row r="1411">
          <cell r="A1411">
            <v>638952189</v>
          </cell>
          <cell r="B1411" t="str">
            <v>2022-01-22</v>
          </cell>
          <cell r="C1411" t="str">
            <v>2406548</v>
          </cell>
          <cell r="D1411" t="str">
            <v>槟城日光酒店 (槟城对抗新冠肺炎认证)</v>
          </cell>
          <cell r="E1411" t="str">
            <v>FIRDAUS ISMAIL MOHAMAD</v>
          </cell>
          <cell r="F1411" t="str">
            <v>2022-01-24</v>
          </cell>
          <cell r="G1411" t="str">
            <v>2022-01-25</v>
          </cell>
          <cell r="H1411" t="str">
            <v>退房日周结</v>
          </cell>
          <cell r="I1411" t="str">
            <v>378.00</v>
          </cell>
          <cell r="J1411" t="str">
            <v>RMB</v>
          </cell>
          <cell r="K1411" t="str">
            <v>378.00</v>
          </cell>
          <cell r="L1411">
            <v>378</v>
          </cell>
        </row>
        <row r="1412">
          <cell r="A1412">
            <v>662436876</v>
          </cell>
          <cell r="B1412" t="str">
            <v>2022-01-22</v>
          </cell>
          <cell r="C1412" t="str">
            <v>2406597</v>
          </cell>
          <cell r="D1412" t="str">
            <v>香港北角M1酒店</v>
          </cell>
          <cell r="E1412" t="str">
            <v>Sanh Wyler</v>
          </cell>
          <cell r="F1412" t="str">
            <v>2022-01-23</v>
          </cell>
          <cell r="G1412" t="str">
            <v>2022-01-25</v>
          </cell>
          <cell r="H1412" t="str">
            <v>退房日周结</v>
          </cell>
          <cell r="I1412" t="str">
            <v>341.00</v>
          </cell>
          <cell r="J1412" t="str">
            <v>RMB</v>
          </cell>
          <cell r="K1412" t="str">
            <v>341.00</v>
          </cell>
          <cell r="L1412">
            <v>341</v>
          </cell>
        </row>
        <row r="1413">
          <cell r="A1413">
            <v>639007949</v>
          </cell>
          <cell r="B1413" t="str">
            <v>2022-01-22</v>
          </cell>
          <cell r="C1413" t="str">
            <v>2406689</v>
          </cell>
          <cell r="D1413" t="str">
            <v>槟城日光酒店 (槟城对抗新冠肺炎认证)</v>
          </cell>
          <cell r="E1413" t="str">
            <v>Selvanathan Suresh</v>
          </cell>
          <cell r="F1413" t="str">
            <v>2022-01-23</v>
          </cell>
          <cell r="G1413" t="str">
            <v>2022-01-25</v>
          </cell>
          <cell r="H1413" t="str">
            <v>退房日周结</v>
          </cell>
          <cell r="I1413" t="str">
            <v>756.00</v>
          </cell>
          <cell r="J1413" t="str">
            <v>RMB</v>
          </cell>
          <cell r="K1413" t="str">
            <v>756.00</v>
          </cell>
          <cell r="L1413">
            <v>756</v>
          </cell>
        </row>
        <row r="1414">
          <cell r="A1414">
            <v>304933711</v>
          </cell>
          <cell r="B1414" t="str">
            <v>2022-01-22</v>
          </cell>
          <cell r="C1414" t="str">
            <v>2406735</v>
          </cell>
          <cell r="D1414" t="str">
            <v>伦敦中央公园酒店</v>
          </cell>
          <cell r="E1414" t="str">
            <v>Sharma Aashra</v>
          </cell>
          <cell r="F1414" t="str">
            <v>2022-01-25</v>
          </cell>
          <cell r="G1414" t="str">
            <v>2022-01-26</v>
          </cell>
          <cell r="H1414" t="str">
            <v>退房日周结</v>
          </cell>
          <cell r="I1414" t="str">
            <v>361.00</v>
          </cell>
          <cell r="J1414" t="str">
            <v>RMB</v>
          </cell>
          <cell r="K1414" t="str">
            <v>361.00</v>
          </cell>
          <cell r="L1414">
            <v>361</v>
          </cell>
        </row>
        <row r="1415">
          <cell r="A1415">
            <v>304945215</v>
          </cell>
          <cell r="B1415" t="str">
            <v>2022-01-23</v>
          </cell>
          <cell r="C1415" t="str">
            <v>2406804</v>
          </cell>
          <cell r="D1415" t="str">
            <v>皇家大酒店</v>
          </cell>
          <cell r="E1415" t="str">
            <v>anzhela khizhniakova</v>
          </cell>
          <cell r="F1415" t="str">
            <v>2022-01-23</v>
          </cell>
          <cell r="G1415" t="str">
            <v>2022-01-25</v>
          </cell>
          <cell r="H1415" t="str">
            <v>退房日周结</v>
          </cell>
          <cell r="I1415" t="str">
            <v>480.00</v>
          </cell>
          <cell r="J1415" t="str">
            <v>RMB</v>
          </cell>
          <cell r="K1415" t="str">
            <v>480.00</v>
          </cell>
          <cell r="L1415">
            <v>480</v>
          </cell>
        </row>
        <row r="1416">
          <cell r="A1416">
            <v>662505252</v>
          </cell>
          <cell r="B1416" t="str">
            <v>2022-01-23</v>
          </cell>
          <cell r="C1416" t="str">
            <v>2406807</v>
          </cell>
          <cell r="D1416" t="str">
            <v>香港泛达太子酒店</v>
          </cell>
          <cell r="E1416" t="str">
            <v>Wong Raymond Wai Keung</v>
          </cell>
          <cell r="F1416" t="str">
            <v>2022-01-24</v>
          </cell>
          <cell r="G1416" t="str">
            <v>2022-01-26</v>
          </cell>
          <cell r="H1416" t="str">
            <v>退房日周结</v>
          </cell>
          <cell r="I1416" t="str">
            <v>226.00</v>
          </cell>
          <cell r="J1416" t="str">
            <v>RMB</v>
          </cell>
          <cell r="K1416" t="str">
            <v>226.00</v>
          </cell>
          <cell r="L1416">
            <v>226</v>
          </cell>
        </row>
        <row r="1417">
          <cell r="A1417">
            <v>460959190</v>
          </cell>
          <cell r="B1417" t="str">
            <v>2022-01-23</v>
          </cell>
          <cell r="C1417" t="str">
            <v>2406825</v>
          </cell>
          <cell r="D1417" t="str">
            <v>卡萨布兰卡酒店</v>
          </cell>
          <cell r="E1417" t="str">
            <v>Villegas Juliana</v>
          </cell>
          <cell r="F1417" t="str">
            <v>2022-01-31</v>
          </cell>
          <cell r="G1417" t="str">
            <v>2022-02-01</v>
          </cell>
          <cell r="H1417" t="str">
            <v>退房日周结</v>
          </cell>
          <cell r="I1417" t="str">
            <v>846.00</v>
          </cell>
          <cell r="J1417" t="str">
            <v>RMB</v>
          </cell>
          <cell r="K1417" t="str">
            <v>846.00</v>
          </cell>
          <cell r="L1417">
            <v>0</v>
          </cell>
        </row>
        <row r="1418">
          <cell r="A1418">
            <v>304955879</v>
          </cell>
          <cell r="B1418" t="str">
            <v>2022-01-23</v>
          </cell>
          <cell r="C1418" t="str">
            <v>2406829</v>
          </cell>
          <cell r="D1418" t="str">
            <v>盐湖大厦广场寺酒店</v>
          </cell>
          <cell r="E1418" t="str">
            <v>Prosser Devon</v>
          </cell>
          <cell r="F1418" t="str">
            <v>2022-01-26</v>
          </cell>
          <cell r="G1418" t="str">
            <v>2022-01-27</v>
          </cell>
          <cell r="H1418" t="str">
            <v>退房日周结</v>
          </cell>
          <cell r="I1418" t="str">
            <v>493.00</v>
          </cell>
          <cell r="J1418" t="str">
            <v>RMB</v>
          </cell>
          <cell r="K1418" t="str">
            <v>493.00</v>
          </cell>
          <cell r="L1418">
            <v>493</v>
          </cell>
        </row>
        <row r="1419">
          <cell r="A1419">
            <v>662512924</v>
          </cell>
          <cell r="B1419" t="str">
            <v>2022-01-23</v>
          </cell>
          <cell r="C1419" t="str">
            <v>2406839</v>
          </cell>
          <cell r="D1419" t="str">
            <v>香港帝京酒店</v>
          </cell>
          <cell r="E1419" t="str">
            <v>Chow Hin ho</v>
          </cell>
          <cell r="F1419" t="str">
            <v>2022-01-25</v>
          </cell>
          <cell r="G1419" t="str">
            <v>2022-01-26</v>
          </cell>
          <cell r="H1419" t="str">
            <v>退房日周结</v>
          </cell>
          <cell r="I1419" t="str">
            <v>339.00</v>
          </cell>
          <cell r="J1419" t="str">
            <v>RMB</v>
          </cell>
          <cell r="K1419" t="str">
            <v>339.00</v>
          </cell>
          <cell r="L1419">
            <v>339</v>
          </cell>
        </row>
        <row r="1420">
          <cell r="A1420">
            <v>662516604</v>
          </cell>
          <cell r="B1420" t="str">
            <v>2022-01-23</v>
          </cell>
          <cell r="C1420" t="str">
            <v>2406851</v>
          </cell>
          <cell r="D1420" t="str">
            <v>高雄富野渡假酒店</v>
          </cell>
          <cell r="E1420" t="str">
            <v>Chang ya ting</v>
          </cell>
          <cell r="F1420" t="str">
            <v>2022-02-05</v>
          </cell>
          <cell r="G1420" t="str">
            <v>2022-02-06</v>
          </cell>
          <cell r="H1420" t="str">
            <v>退房日周结</v>
          </cell>
          <cell r="I1420" t="str">
            <v>0.00</v>
          </cell>
          <cell r="J1420" t="str">
            <v>RMB</v>
          </cell>
          <cell r="K1420" t="str">
            <v>0.00</v>
          </cell>
          <cell r="L1420">
            <v>651</v>
          </cell>
        </row>
        <row r="1421">
          <cell r="A1421">
            <v>639117437</v>
          </cell>
          <cell r="B1421" t="str">
            <v>2022-01-23</v>
          </cell>
          <cell r="C1421" t="str">
            <v>2406910</v>
          </cell>
          <cell r="D1421" t="str">
            <v>班伯里库姆巴纳湾酒店</v>
          </cell>
          <cell r="E1421" t="str">
            <v>Dawn Parker Jennifer</v>
          </cell>
          <cell r="F1421" t="str">
            <v>2022-01-26</v>
          </cell>
          <cell r="G1421" t="str">
            <v>2022-01-27</v>
          </cell>
          <cell r="H1421" t="str">
            <v>退房日周结</v>
          </cell>
          <cell r="I1421" t="str">
            <v>773.00</v>
          </cell>
          <cell r="J1421" t="str">
            <v>RMB</v>
          </cell>
          <cell r="K1421" t="str">
            <v>773.00</v>
          </cell>
          <cell r="L1421">
            <v>773</v>
          </cell>
        </row>
        <row r="1422">
          <cell r="A1422">
            <v>639123645</v>
          </cell>
          <cell r="B1422" t="str">
            <v>2022-01-23</v>
          </cell>
          <cell r="C1422" t="str">
            <v>2406929</v>
          </cell>
          <cell r="D1422" t="str">
            <v>新加坡京华酒店</v>
          </cell>
          <cell r="E1422" t="str">
            <v>Ng Patsy</v>
          </cell>
          <cell r="F1422" t="str">
            <v>2022-01-24</v>
          </cell>
          <cell r="G1422" t="str">
            <v>2022-01-25</v>
          </cell>
          <cell r="H1422" t="str">
            <v>退房日周结</v>
          </cell>
          <cell r="I1422" t="str">
            <v>461.00</v>
          </cell>
          <cell r="J1422" t="str">
            <v>RMB</v>
          </cell>
          <cell r="K1422" t="str">
            <v>461.00</v>
          </cell>
          <cell r="L1422">
            <v>461</v>
          </cell>
        </row>
        <row r="1423">
          <cell r="A1423">
            <v>662546924</v>
          </cell>
          <cell r="B1423" t="str">
            <v>2022-01-23</v>
          </cell>
          <cell r="C1423" t="str">
            <v>2406971</v>
          </cell>
          <cell r="D1423" t="str">
            <v>海茵娜酒店东京赤坂</v>
          </cell>
          <cell r="E1423" t="str">
            <v>OGATA Tomoaki</v>
          </cell>
          <cell r="F1423" t="str">
            <v>2022-01-24</v>
          </cell>
          <cell r="G1423" t="str">
            <v>2022-01-25</v>
          </cell>
          <cell r="H1423" t="str">
            <v>退房日周结</v>
          </cell>
          <cell r="I1423" t="str">
            <v>286.00</v>
          </cell>
          <cell r="J1423" t="str">
            <v>RMB</v>
          </cell>
          <cell r="K1423" t="str">
            <v>286.00</v>
          </cell>
          <cell r="L1423">
            <v>286</v>
          </cell>
        </row>
        <row r="1424">
          <cell r="A1424">
            <v>304968115</v>
          </cell>
          <cell r="B1424" t="str">
            <v>2022-01-23</v>
          </cell>
          <cell r="C1424" t="str">
            <v>2407010</v>
          </cell>
          <cell r="D1424" t="str">
            <v>渣油里昂酒店</v>
          </cell>
          <cell r="E1424" t="str">
            <v>RAHMANI BALIGH</v>
          </cell>
          <cell r="F1424" t="str">
            <v>2022-01-25</v>
          </cell>
          <cell r="G1424" t="str">
            <v>2022-01-27</v>
          </cell>
          <cell r="H1424" t="str">
            <v>退房日周结</v>
          </cell>
          <cell r="I1424" t="str">
            <v>852.00</v>
          </cell>
          <cell r="J1424" t="str">
            <v>RMB</v>
          </cell>
          <cell r="K1424" t="str">
            <v>852.00</v>
          </cell>
          <cell r="L1424">
            <v>852</v>
          </cell>
        </row>
        <row r="1425">
          <cell r="A1425">
            <v>639161857</v>
          </cell>
          <cell r="B1425" t="str">
            <v>2022-01-23</v>
          </cell>
          <cell r="C1425" t="str">
            <v>2407042</v>
          </cell>
          <cell r="D1425" t="str">
            <v>阿妈罗萨豪华酒店</v>
          </cell>
          <cell r="E1425" t="str">
            <v>Kinasih Woro Agti</v>
          </cell>
          <cell r="F1425" t="str">
            <v>2022-01-24</v>
          </cell>
          <cell r="G1425" t="str">
            <v>2022-01-25</v>
          </cell>
          <cell r="H1425" t="str">
            <v>退房日周结</v>
          </cell>
          <cell r="I1425" t="str">
            <v>231.00</v>
          </cell>
          <cell r="J1425" t="str">
            <v>RMB</v>
          </cell>
          <cell r="K1425" t="str">
            <v>231.00</v>
          </cell>
          <cell r="L1425">
            <v>231</v>
          </cell>
        </row>
        <row r="1426">
          <cell r="A1426">
            <v>639167933</v>
          </cell>
          <cell r="B1426" t="str">
            <v>2022-01-23</v>
          </cell>
          <cell r="C1426" t="str">
            <v>2407057</v>
          </cell>
          <cell r="D1426" t="str">
            <v>新德里尼赫鲁广场伊洛斯酒店</v>
          </cell>
          <cell r="E1426" t="str">
            <v>Kumar Ashok</v>
          </cell>
          <cell r="F1426" t="str">
            <v>2022-01-25</v>
          </cell>
          <cell r="G1426" t="str">
            <v>2022-01-26</v>
          </cell>
          <cell r="H1426" t="str">
            <v>退房日周结</v>
          </cell>
          <cell r="I1426" t="str">
            <v>213.00</v>
          </cell>
          <cell r="J1426" t="str">
            <v>RMB</v>
          </cell>
          <cell r="K1426" t="str">
            <v>213.00</v>
          </cell>
          <cell r="L1426">
            <v>213</v>
          </cell>
        </row>
        <row r="1427">
          <cell r="A1427">
            <v>639172433</v>
          </cell>
          <cell r="B1427" t="str">
            <v>2022-01-23</v>
          </cell>
          <cell r="C1427" t="str">
            <v>2407069</v>
          </cell>
          <cell r="D1427" t="str">
            <v>墨尔本斯旺斯顿箭头酒店</v>
          </cell>
          <cell r="E1427" t="str">
            <v>Chhetri Shreeya</v>
          </cell>
          <cell r="F1427" t="str">
            <v>2022-01-23</v>
          </cell>
          <cell r="G1427" t="str">
            <v>2022-01-25</v>
          </cell>
          <cell r="H1427" t="str">
            <v>退房日周结</v>
          </cell>
          <cell r="I1427" t="str">
            <v>1028.00</v>
          </cell>
          <cell r="J1427" t="str">
            <v>RMB</v>
          </cell>
          <cell r="K1427" t="str">
            <v>1028.00</v>
          </cell>
          <cell r="L1427">
            <v>1028</v>
          </cell>
        </row>
        <row r="1428">
          <cell r="A1428">
            <v>662567920</v>
          </cell>
          <cell r="B1428" t="str">
            <v>2022-01-23</v>
          </cell>
          <cell r="C1428" t="str">
            <v>2407070</v>
          </cell>
          <cell r="D1428" t="str">
            <v>香港黄金海岸酒店</v>
          </cell>
          <cell r="E1428" t="str">
            <v>Chan Yiu Leung</v>
          </cell>
          <cell r="F1428" t="str">
            <v>2022-01-24</v>
          </cell>
          <cell r="G1428" t="str">
            <v>2022-01-25</v>
          </cell>
          <cell r="H1428" t="str">
            <v>退房日周结</v>
          </cell>
          <cell r="I1428" t="str">
            <v>560.00</v>
          </cell>
          <cell r="J1428" t="str">
            <v>RMB</v>
          </cell>
          <cell r="K1428" t="str">
            <v>560.00</v>
          </cell>
          <cell r="L1428">
            <v>560</v>
          </cell>
        </row>
        <row r="1429">
          <cell r="A1429">
            <v>639209153</v>
          </cell>
          <cell r="B1429" t="str">
            <v>2022-01-23</v>
          </cell>
          <cell r="C1429" t="str">
            <v>2407161</v>
          </cell>
          <cell r="D1429" t="str">
            <v>清迈茶拉6号酒店</v>
          </cell>
          <cell r="E1429" t="str">
            <v>Nguyen Nga</v>
          </cell>
          <cell r="F1429" t="str">
            <v>2022-01-24</v>
          </cell>
          <cell r="G1429" t="str">
            <v>2022-01-25</v>
          </cell>
          <cell r="H1429" t="str">
            <v>退房日周结</v>
          </cell>
          <cell r="I1429" t="str">
            <v>617.00</v>
          </cell>
          <cell r="J1429" t="str">
            <v>RMB</v>
          </cell>
          <cell r="K1429" t="str">
            <v>617.00</v>
          </cell>
          <cell r="L1429">
            <v>617</v>
          </cell>
        </row>
        <row r="1430">
          <cell r="A1430">
            <v>639213393</v>
          </cell>
          <cell r="B1430" t="str">
            <v>2022-01-23</v>
          </cell>
          <cell r="C1430" t="str">
            <v>2407170</v>
          </cell>
          <cell r="D1430" t="str">
            <v>曼谷素坤逸卡尔顿酒店</v>
          </cell>
          <cell r="E1430" t="str">
            <v>Dia Simon</v>
          </cell>
          <cell r="F1430" t="str">
            <v>2022-01-23</v>
          </cell>
          <cell r="G1430" t="str">
            <v>2022-01-25</v>
          </cell>
          <cell r="H1430" t="str">
            <v>退房日周结</v>
          </cell>
          <cell r="I1430" t="str">
            <v>730.00</v>
          </cell>
          <cell r="J1430" t="str">
            <v>RMB</v>
          </cell>
          <cell r="K1430" t="str">
            <v>730.00</v>
          </cell>
          <cell r="L1430">
            <v>730</v>
          </cell>
        </row>
        <row r="1431">
          <cell r="A1431">
            <v>662596704</v>
          </cell>
          <cell r="B1431" t="str">
            <v>2022-01-23</v>
          </cell>
          <cell r="C1431" t="str">
            <v>2407186</v>
          </cell>
          <cell r="D1431" t="str">
            <v>利夫马克斯酒店札幌站前店</v>
          </cell>
          <cell r="E1431" t="str">
            <v>NAKAJIMA KENGO</v>
          </cell>
          <cell r="F1431" t="str">
            <v>2022-01-25</v>
          </cell>
          <cell r="G1431" t="str">
            <v>2022-01-26</v>
          </cell>
          <cell r="H1431" t="str">
            <v>退房日周结</v>
          </cell>
          <cell r="I1431" t="str">
            <v>160.00</v>
          </cell>
          <cell r="J1431" t="str">
            <v>RMB</v>
          </cell>
          <cell r="K1431" t="str">
            <v>160.00</v>
          </cell>
          <cell r="L1431">
            <v>160</v>
          </cell>
        </row>
        <row r="1432">
          <cell r="A1432">
            <v>662606968</v>
          </cell>
          <cell r="B1432" t="str">
            <v>2022-01-23</v>
          </cell>
          <cell r="C1432" t="str">
            <v>2407222</v>
          </cell>
          <cell r="D1432" t="str">
            <v>德立庄(高雄博爱馆)</v>
          </cell>
          <cell r="E1432" t="str">
            <v>Weng Weng li hua</v>
          </cell>
          <cell r="F1432" t="str">
            <v>2022-01-24</v>
          </cell>
          <cell r="G1432" t="str">
            <v>2022-01-25</v>
          </cell>
          <cell r="H1432" t="str">
            <v>退房日周结</v>
          </cell>
          <cell r="I1432" t="str">
            <v>284.00</v>
          </cell>
          <cell r="J1432" t="str">
            <v>RMB</v>
          </cell>
          <cell r="K1432" t="str">
            <v>284.00</v>
          </cell>
          <cell r="L1432">
            <v>284</v>
          </cell>
        </row>
        <row r="1433">
          <cell r="A1433">
            <v>639242733</v>
          </cell>
          <cell r="B1433" t="str">
            <v>2022-01-23</v>
          </cell>
          <cell r="C1433" t="str">
            <v>2407241</v>
          </cell>
          <cell r="D1433" t="str">
            <v>阿玛哈丽晶酒店套房</v>
          </cell>
          <cell r="E1433" t="str">
            <v>Pawar Nitin</v>
          </cell>
          <cell r="F1433" t="str">
            <v>2022-01-23</v>
          </cell>
          <cell r="G1433" t="str">
            <v>2022-01-25</v>
          </cell>
          <cell r="H1433" t="str">
            <v>退房日周结</v>
          </cell>
          <cell r="I1433" t="str">
            <v>452.00</v>
          </cell>
          <cell r="J1433" t="str">
            <v>RMB</v>
          </cell>
          <cell r="K1433" t="str">
            <v>452.00</v>
          </cell>
          <cell r="L1433">
            <v>452</v>
          </cell>
        </row>
        <row r="1434">
          <cell r="A1434">
            <v>639257129</v>
          </cell>
          <cell r="B1434" t="str">
            <v>2022-01-23</v>
          </cell>
          <cell r="C1434" t="str">
            <v>2407272</v>
          </cell>
          <cell r="D1434" t="str">
            <v>曼谷亚洲酒店</v>
          </cell>
          <cell r="E1434" t="str">
            <v>INTHARAJAK JIRAPHAN</v>
          </cell>
          <cell r="F1434" t="str">
            <v>2022-01-24</v>
          </cell>
          <cell r="G1434" t="str">
            <v>2022-01-26</v>
          </cell>
          <cell r="H1434" t="str">
            <v>退房日周结</v>
          </cell>
          <cell r="I1434" t="str">
            <v>326.00</v>
          </cell>
          <cell r="J1434" t="str">
            <v>RMB</v>
          </cell>
          <cell r="K1434" t="str">
            <v>326.00</v>
          </cell>
          <cell r="L1434">
            <v>326</v>
          </cell>
        </row>
        <row r="1435">
          <cell r="A1435">
            <v>639257093</v>
          </cell>
          <cell r="B1435" t="str">
            <v>2022-01-23</v>
          </cell>
          <cell r="C1435" t="str">
            <v>2407276</v>
          </cell>
          <cell r="D1435" t="str">
            <v>新德里大都市温泉酒店</v>
          </cell>
          <cell r="E1435" t="str">
            <v>Tyagi Vivek</v>
          </cell>
          <cell r="F1435" t="str">
            <v>2022-01-23</v>
          </cell>
          <cell r="G1435" t="str">
            <v>2022-01-25</v>
          </cell>
          <cell r="H1435" t="str">
            <v>退房日周结</v>
          </cell>
          <cell r="I1435" t="str">
            <v>736.00</v>
          </cell>
          <cell r="J1435" t="str">
            <v>RMB</v>
          </cell>
          <cell r="K1435" t="str">
            <v>736.00</v>
          </cell>
          <cell r="L1435">
            <v>736</v>
          </cell>
        </row>
        <row r="1436">
          <cell r="A1436">
            <v>639264953</v>
          </cell>
          <cell r="B1436" t="str">
            <v>2022-01-23</v>
          </cell>
          <cell r="C1436" t="str">
            <v>2407294</v>
          </cell>
          <cell r="D1436" t="str">
            <v>迪拜卡尔顿宫酒店</v>
          </cell>
          <cell r="E1436" t="str">
            <v>Ahmed Aslam Haider</v>
          </cell>
          <cell r="F1436" t="str">
            <v>2022-01-23</v>
          </cell>
          <cell r="G1436" t="str">
            <v>2022-01-26</v>
          </cell>
          <cell r="H1436" t="str">
            <v>退房日周结</v>
          </cell>
          <cell r="I1436" t="str">
            <v>1407.00</v>
          </cell>
          <cell r="J1436" t="str">
            <v>RMB</v>
          </cell>
          <cell r="K1436" t="str">
            <v>1407.00</v>
          </cell>
          <cell r="L1436">
            <v>1407</v>
          </cell>
        </row>
        <row r="1437">
          <cell r="A1437">
            <v>639271637</v>
          </cell>
          <cell r="B1437" t="str">
            <v>2022-01-23</v>
          </cell>
          <cell r="C1437" t="str">
            <v>2407311</v>
          </cell>
          <cell r="D1437" t="str">
            <v>槟城日光酒店 (槟城对抗新冠肺炎认证)</v>
          </cell>
          <cell r="E1437" t="str">
            <v>Embong Dahari</v>
          </cell>
          <cell r="F1437" t="str">
            <v>2022-01-24</v>
          </cell>
          <cell r="G1437" t="str">
            <v>2022-01-25</v>
          </cell>
          <cell r="H1437" t="str">
            <v>退房日周结</v>
          </cell>
          <cell r="I1437" t="str">
            <v>380.00</v>
          </cell>
          <cell r="J1437" t="str">
            <v>RMB</v>
          </cell>
          <cell r="K1437" t="str">
            <v>380.00</v>
          </cell>
          <cell r="L1437">
            <v>380</v>
          </cell>
        </row>
        <row r="1438">
          <cell r="A1438">
            <v>639271825</v>
          </cell>
          <cell r="B1438" t="str">
            <v>2022-01-23</v>
          </cell>
          <cell r="C1438" t="str">
            <v>2407312</v>
          </cell>
          <cell r="D1438" t="str">
            <v>艾巴莎华美达切尔西酒店</v>
          </cell>
          <cell r="E1438" t="str">
            <v>Amoosh Ahmed</v>
          </cell>
          <cell r="F1438" t="str">
            <v>2022-01-23</v>
          </cell>
          <cell r="G1438" t="str">
            <v>2022-01-25</v>
          </cell>
          <cell r="H1438" t="str">
            <v>退房日周结</v>
          </cell>
          <cell r="I1438" t="str">
            <v>754.00</v>
          </cell>
          <cell r="J1438" t="str">
            <v>RMB</v>
          </cell>
          <cell r="K1438" t="str">
            <v>754.00</v>
          </cell>
          <cell r="L1438">
            <v>754</v>
          </cell>
        </row>
        <row r="1439">
          <cell r="A1439">
            <v>304981335</v>
          </cell>
          <cell r="B1439" t="str">
            <v>2022-01-23</v>
          </cell>
          <cell r="C1439" t="str">
            <v>2407335</v>
          </cell>
          <cell r="D1439" t="str">
            <v>悉尼辉盛套房酒店</v>
          </cell>
          <cell r="E1439" t="str">
            <v>Mairaay Kiaop</v>
          </cell>
          <cell r="F1439" t="str">
            <v>2022-01-24</v>
          </cell>
          <cell r="G1439" t="str">
            <v>2022-01-26</v>
          </cell>
          <cell r="H1439" t="str">
            <v>退房日周结</v>
          </cell>
          <cell r="I1439" t="str">
            <v>1766.00</v>
          </cell>
          <cell r="J1439" t="str">
            <v>RMB</v>
          </cell>
          <cell r="K1439" t="str">
            <v>1766.00</v>
          </cell>
          <cell r="L1439">
            <v>1766</v>
          </cell>
        </row>
        <row r="1440">
          <cell r="A1440">
            <v>459812398</v>
          </cell>
          <cell r="B1440" t="str">
            <v>2022-01-23</v>
          </cell>
          <cell r="C1440" t="str">
            <v>2407337</v>
          </cell>
          <cell r="D1440" t="str">
            <v>迈阿密国际机场酒店</v>
          </cell>
          <cell r="E1440" t="str">
            <v>Rodriguez Ricardo</v>
          </cell>
          <cell r="F1440" t="str">
            <v>2022-01-18</v>
          </cell>
          <cell r="G1440" t="str">
            <v>2022-01-19</v>
          </cell>
          <cell r="H1440" t="str">
            <v>退房日周结</v>
          </cell>
          <cell r="I1440" t="str">
            <v>0.00</v>
          </cell>
          <cell r="J1440" t="str">
            <v>RMB</v>
          </cell>
          <cell r="K1440" t="str">
            <v>0.00</v>
          </cell>
          <cell r="L1440">
            <v>0</v>
          </cell>
        </row>
        <row r="1441">
          <cell r="A1441">
            <v>639360097</v>
          </cell>
          <cell r="B1441" t="str">
            <v>2022-01-23</v>
          </cell>
          <cell r="C1441" t="str">
            <v>2407471</v>
          </cell>
          <cell r="D1441" t="str">
            <v>芭堤雅梅拉马尔酒店</v>
          </cell>
          <cell r="E1441" t="str">
            <v>Veeraborirak Kittikul</v>
          </cell>
          <cell r="F1441" t="str">
            <v>2022-01-26</v>
          </cell>
          <cell r="G1441" t="str">
            <v>2022-01-27</v>
          </cell>
          <cell r="H1441" t="str">
            <v>退房日周结</v>
          </cell>
          <cell r="I1441" t="str">
            <v>404.00</v>
          </cell>
          <cell r="J1441" t="str">
            <v>RMB</v>
          </cell>
          <cell r="K1441" t="str">
            <v>404.00</v>
          </cell>
          <cell r="L1441">
            <v>404</v>
          </cell>
        </row>
        <row r="1442">
          <cell r="A1442">
            <v>639404505</v>
          </cell>
          <cell r="B1442" t="str">
            <v>2022-01-23</v>
          </cell>
          <cell r="C1442" t="str">
            <v>2407526</v>
          </cell>
          <cell r="D1442" t="str">
            <v>曼谷拉普绕帝国酒店</v>
          </cell>
          <cell r="E1442" t="str">
            <v>Werner Ole</v>
          </cell>
          <cell r="F1442" t="str">
            <v>2022-01-24</v>
          </cell>
          <cell r="G1442" t="str">
            <v>2022-01-25</v>
          </cell>
          <cell r="H1442" t="str">
            <v>退房日周结</v>
          </cell>
          <cell r="I1442" t="str">
            <v>131.00</v>
          </cell>
          <cell r="J1442" t="str">
            <v>RMB</v>
          </cell>
          <cell r="K1442" t="str">
            <v>131.00</v>
          </cell>
          <cell r="L1442">
            <v>131</v>
          </cell>
        </row>
        <row r="1443">
          <cell r="A1443">
            <v>305018263</v>
          </cell>
          <cell r="B1443" t="str">
            <v>2022-01-24</v>
          </cell>
          <cell r="C1443" t="str">
            <v>2407566</v>
          </cell>
          <cell r="D1443" t="str">
            <v>曼德勒海湾酒店</v>
          </cell>
          <cell r="E1443" t="str">
            <v>Bain Amber</v>
          </cell>
          <cell r="F1443" t="str">
            <v>2022-01-24</v>
          </cell>
          <cell r="G1443" t="str">
            <v>2022-01-25</v>
          </cell>
          <cell r="H1443" t="str">
            <v>退房日周结</v>
          </cell>
          <cell r="I1443" t="str">
            <v>254.00</v>
          </cell>
          <cell r="J1443" t="str">
            <v>RMB</v>
          </cell>
          <cell r="K1443" t="str">
            <v>254.00</v>
          </cell>
          <cell r="L1443">
            <v>254</v>
          </cell>
        </row>
        <row r="1444">
          <cell r="A1444">
            <v>305026587</v>
          </cell>
          <cell r="B1444" t="str">
            <v>2022-01-24</v>
          </cell>
          <cell r="C1444" t="str">
            <v>2407574</v>
          </cell>
          <cell r="D1444" t="str">
            <v>蒙特卡姆皇家伦敦之家酒店</v>
          </cell>
          <cell r="E1444" t="str">
            <v>Burton Antony</v>
          </cell>
          <cell r="F1444" t="str">
            <v>2022-01-24</v>
          </cell>
          <cell r="G1444" t="str">
            <v>2022-01-25</v>
          </cell>
          <cell r="H1444" t="str">
            <v>退房日周结</v>
          </cell>
          <cell r="I1444" t="str">
            <v>972.00</v>
          </cell>
          <cell r="J1444" t="str">
            <v>RMB</v>
          </cell>
          <cell r="K1444" t="str">
            <v>972.00</v>
          </cell>
          <cell r="L1444">
            <v>972</v>
          </cell>
        </row>
        <row r="1445">
          <cell r="A1445">
            <v>305028071</v>
          </cell>
          <cell r="B1445" t="str">
            <v>2022-01-24</v>
          </cell>
          <cell r="C1445" t="str">
            <v>2407576</v>
          </cell>
          <cell r="D1445" t="str">
            <v>安纳塔拉东方曼格罗夫阿布扎比酒店</v>
          </cell>
          <cell r="E1445" t="str">
            <v>Aldhefairi Amna</v>
          </cell>
          <cell r="F1445" t="str">
            <v>2022-01-24</v>
          </cell>
          <cell r="G1445" t="str">
            <v>2022-01-25</v>
          </cell>
          <cell r="H1445" t="str">
            <v>退房日周结</v>
          </cell>
          <cell r="I1445" t="str">
            <v>937.00</v>
          </cell>
          <cell r="J1445" t="str">
            <v>RMB</v>
          </cell>
          <cell r="K1445" t="str">
            <v>937.00</v>
          </cell>
          <cell r="L1445">
            <v>937</v>
          </cell>
        </row>
        <row r="1446">
          <cell r="A1446">
            <v>305031203</v>
          </cell>
          <cell r="B1446" t="str">
            <v>2022-01-24</v>
          </cell>
          <cell r="C1446" t="str">
            <v>2407581</v>
          </cell>
          <cell r="D1446" t="str">
            <v>林尼克赌场体验酒店</v>
          </cell>
          <cell r="E1446" t="str">
            <v>Hairston selena</v>
          </cell>
          <cell r="F1446" t="str">
            <v>2022-01-24</v>
          </cell>
          <cell r="G1446" t="str">
            <v>2022-01-25</v>
          </cell>
          <cell r="H1446" t="str">
            <v>退房日周结</v>
          </cell>
          <cell r="I1446" t="str">
            <v>125.00</v>
          </cell>
          <cell r="J1446" t="str">
            <v>RMB</v>
          </cell>
          <cell r="K1446" t="str">
            <v>125.00</v>
          </cell>
          <cell r="L1446">
            <v>125</v>
          </cell>
        </row>
        <row r="1447">
          <cell r="A1447">
            <v>305032463</v>
          </cell>
          <cell r="B1447" t="str">
            <v>2022-01-24</v>
          </cell>
          <cell r="C1447" t="str">
            <v>2407584</v>
          </cell>
          <cell r="D1447" t="str">
            <v>伦敦多塞特市酒店 </v>
          </cell>
          <cell r="E1447" t="str">
            <v>Sarwar Faseha</v>
          </cell>
          <cell r="F1447" t="str">
            <v>2022-01-24</v>
          </cell>
          <cell r="G1447" t="str">
            <v>2022-01-25</v>
          </cell>
          <cell r="H1447" t="str">
            <v>退房日周结</v>
          </cell>
          <cell r="I1447" t="str">
            <v>687.00</v>
          </cell>
          <cell r="J1447" t="str">
            <v>RMB</v>
          </cell>
          <cell r="K1447" t="str">
            <v>687.00</v>
          </cell>
          <cell r="L1447">
            <v>687</v>
          </cell>
        </row>
        <row r="1448">
          <cell r="A1448">
            <v>639467997</v>
          </cell>
          <cell r="B1448" t="str">
            <v>2022-01-24</v>
          </cell>
          <cell r="C1448" t="str">
            <v>2407600</v>
          </cell>
          <cell r="D1448" t="str">
            <v>新加坡港湾彩鸿酒店</v>
          </cell>
          <cell r="E1448" t="str">
            <v>Tean Cerise</v>
          </cell>
          <cell r="F1448" t="str">
            <v>2022-01-24</v>
          </cell>
          <cell r="G1448" t="str">
            <v>2022-01-25</v>
          </cell>
          <cell r="H1448" t="str">
            <v>退房日周结</v>
          </cell>
          <cell r="I1448" t="str">
            <v>521.00</v>
          </cell>
          <cell r="J1448" t="str">
            <v>RMB</v>
          </cell>
          <cell r="K1448" t="str">
            <v>521.00</v>
          </cell>
          <cell r="L1448">
            <v>521</v>
          </cell>
        </row>
        <row r="1449">
          <cell r="A1449">
            <v>662777800</v>
          </cell>
          <cell r="B1449" t="str">
            <v>2022-01-24</v>
          </cell>
          <cell r="C1449" t="str">
            <v>2407601</v>
          </cell>
          <cell r="D1449" t="str">
            <v>巨济里维埃拉酒店</v>
          </cell>
          <cell r="E1449" t="str">
            <v>Ryu Dongki</v>
          </cell>
          <cell r="F1449" t="str">
            <v>2022-01-25</v>
          </cell>
          <cell r="G1449" t="str">
            <v>2022-01-26</v>
          </cell>
          <cell r="H1449" t="str">
            <v>退房日周结</v>
          </cell>
          <cell r="I1449" t="str">
            <v>534.00</v>
          </cell>
          <cell r="J1449" t="str">
            <v>RMB</v>
          </cell>
          <cell r="K1449" t="str">
            <v>534.00</v>
          </cell>
          <cell r="L1449">
            <v>534</v>
          </cell>
        </row>
        <row r="1450">
          <cell r="A1450">
            <v>305037887</v>
          </cell>
          <cell r="B1450" t="str">
            <v>2022-01-24</v>
          </cell>
          <cell r="C1450" t="str">
            <v>2407602</v>
          </cell>
          <cell r="D1450" t="str">
            <v>拉斯维加斯卢克索赌场酒店</v>
          </cell>
          <cell r="E1450" t="str">
            <v>Traer Ryan</v>
          </cell>
          <cell r="F1450" t="str">
            <v>2022-01-24</v>
          </cell>
          <cell r="G1450" t="str">
            <v>2022-01-25</v>
          </cell>
          <cell r="H1450" t="str">
            <v>退房日周结</v>
          </cell>
          <cell r="I1450" t="str">
            <v>126.00</v>
          </cell>
          <cell r="J1450" t="str">
            <v>RMB</v>
          </cell>
          <cell r="K1450" t="str">
            <v>126.00</v>
          </cell>
          <cell r="L1450">
            <v>126</v>
          </cell>
        </row>
        <row r="1451">
          <cell r="A1451">
            <v>639477705</v>
          </cell>
          <cell r="B1451" t="str">
            <v>2022-01-24</v>
          </cell>
          <cell r="C1451" t="str">
            <v>2407613</v>
          </cell>
          <cell r="D1451" t="str">
            <v>深蓝温泉酒店</v>
          </cell>
          <cell r="E1451" t="str">
            <v>Pierini Patrizio</v>
          </cell>
          <cell r="F1451" t="str">
            <v>2022-01-25</v>
          </cell>
          <cell r="G1451" t="str">
            <v>2022-01-27</v>
          </cell>
          <cell r="H1451" t="str">
            <v>退房日周结</v>
          </cell>
          <cell r="I1451" t="str">
            <v>1806.00</v>
          </cell>
          <cell r="J1451" t="str">
            <v>RMB</v>
          </cell>
          <cell r="K1451" t="str">
            <v>1806.00</v>
          </cell>
          <cell r="L1451">
            <v>1806</v>
          </cell>
        </row>
        <row r="1452">
          <cell r="A1452">
            <v>639478409</v>
          </cell>
          <cell r="B1452" t="str">
            <v>2022-01-24</v>
          </cell>
          <cell r="C1452" t="str">
            <v>2407614</v>
          </cell>
          <cell r="D1452" t="str">
            <v>槟城日光酒店 (槟城对抗新冠肺炎认证)</v>
          </cell>
          <cell r="E1452" t="str">
            <v>Ishak Nizam</v>
          </cell>
          <cell r="F1452" t="str">
            <v>2022-01-25</v>
          </cell>
          <cell r="G1452" t="str">
            <v>2022-01-27</v>
          </cell>
          <cell r="H1452" t="str">
            <v>退房日周结</v>
          </cell>
          <cell r="I1452" t="str">
            <v>942.00</v>
          </cell>
          <cell r="J1452" t="str">
            <v>RMB</v>
          </cell>
          <cell r="K1452" t="str">
            <v>942.00</v>
          </cell>
          <cell r="L1452">
            <v>942</v>
          </cell>
        </row>
        <row r="1453">
          <cell r="A1453">
            <v>662786740</v>
          </cell>
          <cell r="B1453" t="str">
            <v>2022-01-24</v>
          </cell>
          <cell r="C1453" t="str">
            <v>2407616</v>
          </cell>
          <cell r="D1453" t="str">
            <v>澳门富豪酒店</v>
          </cell>
          <cell r="E1453" t="str">
            <v>TUAN PHUONG VU</v>
          </cell>
          <cell r="F1453" t="str">
            <v>2022-01-24</v>
          </cell>
          <cell r="G1453" t="str">
            <v>2022-01-25</v>
          </cell>
          <cell r="H1453" t="str">
            <v>退房日周结</v>
          </cell>
          <cell r="I1453" t="str">
            <v>166.00</v>
          </cell>
          <cell r="J1453" t="str">
            <v>RMB</v>
          </cell>
          <cell r="K1453" t="str">
            <v>166.00</v>
          </cell>
          <cell r="L1453">
            <v>166</v>
          </cell>
        </row>
        <row r="1454">
          <cell r="A1454">
            <v>639483285</v>
          </cell>
          <cell r="B1454" t="str">
            <v>2022-01-24</v>
          </cell>
          <cell r="C1454" t="str">
            <v>2407620</v>
          </cell>
          <cell r="D1454" t="str">
            <v>曼谷素坤逸卡尔顿酒店</v>
          </cell>
          <cell r="E1454" t="str">
            <v>Vest Jan</v>
          </cell>
          <cell r="F1454" t="str">
            <v>2022-01-24</v>
          </cell>
          <cell r="G1454" t="str">
            <v>2022-01-26</v>
          </cell>
          <cell r="H1454" t="str">
            <v>退房日周结</v>
          </cell>
          <cell r="I1454" t="str">
            <v>1069.00</v>
          </cell>
          <cell r="J1454" t="str">
            <v>RMB</v>
          </cell>
          <cell r="K1454" t="str">
            <v>1069.00</v>
          </cell>
          <cell r="L1454">
            <v>1069</v>
          </cell>
        </row>
        <row r="1455">
          <cell r="A1455">
            <v>639483713</v>
          </cell>
          <cell r="B1455" t="str">
            <v>2022-01-24</v>
          </cell>
          <cell r="C1455" t="str">
            <v>2407621</v>
          </cell>
          <cell r="D1455" t="str">
            <v>新加坡京华酒店</v>
          </cell>
          <cell r="E1455" t="str">
            <v>Nurfaiz Muhd</v>
          </cell>
          <cell r="F1455" t="str">
            <v>2022-01-24</v>
          </cell>
          <cell r="G1455" t="str">
            <v>2022-01-25</v>
          </cell>
          <cell r="H1455" t="str">
            <v>退房日周结</v>
          </cell>
          <cell r="I1455" t="str">
            <v>463.00</v>
          </cell>
          <cell r="J1455" t="str">
            <v>RMB</v>
          </cell>
          <cell r="K1455" t="str">
            <v>463.00</v>
          </cell>
          <cell r="L1455">
            <v>463</v>
          </cell>
        </row>
        <row r="1456">
          <cell r="A1456">
            <v>639482917</v>
          </cell>
          <cell r="B1456" t="str">
            <v>2022-01-24</v>
          </cell>
          <cell r="C1456" t="str">
            <v>2407625</v>
          </cell>
          <cell r="D1456" t="str">
            <v> 125 旗舰格兰迪卡市酒店</v>
          </cell>
          <cell r="E1456" t="str">
            <v>Rahim Izmi aulia</v>
          </cell>
          <cell r="F1456" t="str">
            <v>2022-01-24</v>
          </cell>
          <cell r="G1456" t="str">
            <v>2022-01-25</v>
          </cell>
          <cell r="H1456" t="str">
            <v>退房日周结</v>
          </cell>
          <cell r="I1456" t="str">
            <v>84.00</v>
          </cell>
          <cell r="J1456" t="str">
            <v>RMB</v>
          </cell>
          <cell r="K1456" t="str">
            <v>84.00</v>
          </cell>
          <cell r="L1456">
            <v>84</v>
          </cell>
        </row>
        <row r="1457">
          <cell r="A1457">
            <v>639490441</v>
          </cell>
          <cell r="B1457" t="str">
            <v>2022-01-24</v>
          </cell>
          <cell r="C1457" t="str">
            <v>2407634</v>
          </cell>
          <cell r="D1457" t="str">
            <v>良木园酒店</v>
          </cell>
          <cell r="E1457" t="str">
            <v>Osgodby Sarah</v>
          </cell>
          <cell r="F1457" t="str">
            <v>2022-01-24</v>
          </cell>
          <cell r="G1457" t="str">
            <v>2022-01-25</v>
          </cell>
          <cell r="H1457" t="str">
            <v>退房日周结</v>
          </cell>
          <cell r="I1457" t="str">
            <v>956.00</v>
          </cell>
          <cell r="J1457" t="str">
            <v>RMB</v>
          </cell>
          <cell r="K1457" t="str">
            <v>956.00</v>
          </cell>
          <cell r="L1457">
            <v>956</v>
          </cell>
        </row>
        <row r="1458">
          <cell r="A1458">
            <v>461270754</v>
          </cell>
          <cell r="B1458" t="str">
            <v>2022-01-24</v>
          </cell>
          <cell r="C1458" t="str">
            <v>2407643</v>
          </cell>
          <cell r="D1458" t="str">
            <v>路易丝湖酒店</v>
          </cell>
          <cell r="E1458" t="str">
            <v>Lin Yuchen</v>
          </cell>
          <cell r="F1458" t="str">
            <v>2022-01-25</v>
          </cell>
          <cell r="G1458" t="str">
            <v>2022-01-26</v>
          </cell>
          <cell r="H1458" t="str">
            <v>退房日周结</v>
          </cell>
          <cell r="I1458" t="str">
            <v>580.00</v>
          </cell>
          <cell r="J1458" t="str">
            <v>RMB</v>
          </cell>
          <cell r="K1458" t="str">
            <v>580.00</v>
          </cell>
          <cell r="L1458">
            <v>580</v>
          </cell>
        </row>
        <row r="1459">
          <cell r="A1459">
            <v>662801628</v>
          </cell>
          <cell r="B1459" t="str">
            <v>2022-01-24</v>
          </cell>
          <cell r="C1459" t="str">
            <v>2407649</v>
          </cell>
          <cell r="D1459" t="str">
            <v>首尔东大门贝斯特韦斯特阿里郎希尔酒店</v>
          </cell>
          <cell r="E1459" t="str">
            <v>Kim Gabin</v>
          </cell>
          <cell r="F1459" t="str">
            <v>2022-01-26</v>
          </cell>
          <cell r="G1459" t="str">
            <v>2022-01-27</v>
          </cell>
          <cell r="H1459" t="str">
            <v>退房日周结</v>
          </cell>
          <cell r="I1459" t="str">
            <v>312.00</v>
          </cell>
          <cell r="J1459" t="str">
            <v>RMB</v>
          </cell>
          <cell r="K1459" t="str">
            <v>312.00</v>
          </cell>
          <cell r="L1459">
            <v>312</v>
          </cell>
        </row>
        <row r="1460">
          <cell r="A1460">
            <v>662803936</v>
          </cell>
          <cell r="B1460" t="str">
            <v>2022-01-24</v>
          </cell>
          <cell r="C1460" t="str">
            <v>2407652</v>
          </cell>
          <cell r="D1460" t="str">
            <v>曼达韦白酒店</v>
          </cell>
          <cell r="E1460" t="str">
            <v>Hoffman Angelina</v>
          </cell>
          <cell r="F1460" t="str">
            <v>2022-01-24</v>
          </cell>
          <cell r="G1460" t="str">
            <v>2022-01-25</v>
          </cell>
          <cell r="H1460" t="str">
            <v>退房日周结</v>
          </cell>
          <cell r="I1460" t="str">
            <v>374.00</v>
          </cell>
          <cell r="J1460" t="str">
            <v>RMB</v>
          </cell>
          <cell r="K1460" t="str">
            <v>374.00</v>
          </cell>
          <cell r="L1460">
            <v>374</v>
          </cell>
        </row>
        <row r="1461">
          <cell r="A1461">
            <v>662805996</v>
          </cell>
          <cell r="B1461" t="str">
            <v>2022-01-24</v>
          </cell>
          <cell r="C1461" t="str">
            <v>2407655</v>
          </cell>
          <cell r="D1461" t="str">
            <v>东京池袋大都会饭店</v>
          </cell>
          <cell r="E1461" t="str">
            <v>NAGASAKA HAYATO</v>
          </cell>
          <cell r="F1461" t="str">
            <v>2022-01-24</v>
          </cell>
          <cell r="G1461" t="str">
            <v>2022-01-26</v>
          </cell>
          <cell r="H1461" t="str">
            <v>退房日周结</v>
          </cell>
          <cell r="I1461" t="str">
            <v>610.00</v>
          </cell>
          <cell r="J1461" t="str">
            <v>RMB</v>
          </cell>
          <cell r="K1461" t="str">
            <v>610.00</v>
          </cell>
          <cell r="L1461">
            <v>610</v>
          </cell>
        </row>
        <row r="1462">
          <cell r="A1462">
            <v>639506213</v>
          </cell>
          <cell r="B1462" t="str">
            <v>2022-01-24</v>
          </cell>
          <cell r="C1462" t="str">
            <v>2407657</v>
          </cell>
          <cell r="D1462" t="str">
            <v>科伦曼谷酒店</v>
          </cell>
          <cell r="E1462" t="str">
            <v>Guzman Anthony</v>
          </cell>
          <cell r="F1462" t="str">
            <v>2022-01-24</v>
          </cell>
          <cell r="G1462" t="str">
            <v>2022-01-25</v>
          </cell>
          <cell r="H1462" t="str">
            <v>退房日周结</v>
          </cell>
          <cell r="I1462" t="str">
            <v>354.00</v>
          </cell>
          <cell r="J1462" t="str">
            <v>RMB</v>
          </cell>
          <cell r="K1462" t="str">
            <v>354.00</v>
          </cell>
          <cell r="L1462">
            <v>354</v>
          </cell>
        </row>
        <row r="1463">
          <cell r="A1463">
            <v>639508325</v>
          </cell>
          <cell r="B1463" t="str">
            <v>2022-01-24</v>
          </cell>
          <cell r="C1463" t="str">
            <v>2407663</v>
          </cell>
          <cell r="D1463" t="str">
            <v>马来西亚丹马鲁赛里酒店</v>
          </cell>
          <cell r="E1463" t="str">
            <v>Amilin Khairul</v>
          </cell>
          <cell r="F1463" t="str">
            <v>2022-01-26</v>
          </cell>
          <cell r="G1463" t="str">
            <v>2022-01-27</v>
          </cell>
          <cell r="H1463" t="str">
            <v>退房日周结</v>
          </cell>
          <cell r="I1463" t="str">
            <v>287.00</v>
          </cell>
          <cell r="J1463" t="str">
            <v>RMB</v>
          </cell>
          <cell r="K1463" t="str">
            <v>287.00</v>
          </cell>
          <cell r="L1463">
            <v>287</v>
          </cell>
        </row>
        <row r="1464">
          <cell r="A1464">
            <v>662816004</v>
          </cell>
          <cell r="B1464" t="str">
            <v>2022-01-24</v>
          </cell>
          <cell r="C1464" t="str">
            <v>2407690</v>
          </cell>
          <cell r="D1464" t="str">
            <v>首尔东大门贝斯特韦斯特阿里郎希尔酒店</v>
          </cell>
          <cell r="E1464" t="str">
            <v>Kim eun hyang</v>
          </cell>
          <cell r="F1464" t="str">
            <v>2022-01-25</v>
          </cell>
          <cell r="G1464" t="str">
            <v>2022-01-27</v>
          </cell>
          <cell r="H1464" t="str">
            <v>退房日周结</v>
          </cell>
          <cell r="I1464" t="str">
            <v>622.00</v>
          </cell>
          <cell r="J1464" t="str">
            <v>RMB</v>
          </cell>
          <cell r="K1464" t="str">
            <v>622.00</v>
          </cell>
          <cell r="L1464">
            <v>622</v>
          </cell>
        </row>
        <row r="1465">
          <cell r="A1465">
            <v>662816500</v>
          </cell>
          <cell r="B1465" t="str">
            <v>2022-01-24</v>
          </cell>
          <cell r="C1465" t="str">
            <v>2407692</v>
          </cell>
          <cell r="D1465" t="str">
            <v>曼达韦白酒店</v>
          </cell>
          <cell r="E1465" t="str">
            <v>Mosqueda Marcelino Jr</v>
          </cell>
          <cell r="F1465" t="str">
            <v>2022-01-24</v>
          </cell>
          <cell r="G1465" t="str">
            <v>2022-01-25</v>
          </cell>
          <cell r="H1465" t="str">
            <v>退房日周结</v>
          </cell>
          <cell r="I1465" t="str">
            <v>374.00</v>
          </cell>
          <cell r="J1465" t="str">
            <v>RMB</v>
          </cell>
          <cell r="K1465" t="str">
            <v>374.00</v>
          </cell>
          <cell r="L1465">
            <v>374</v>
          </cell>
        </row>
        <row r="1466">
          <cell r="A1466">
            <v>639529513</v>
          </cell>
          <cell r="B1466" t="str">
            <v>2022-01-24</v>
          </cell>
          <cell r="C1466" t="str">
            <v>2407718</v>
          </cell>
          <cell r="D1466" t="str">
            <v>槟城日光酒店 (槟城对抗新冠肺炎认证)</v>
          </cell>
          <cell r="E1466" t="str">
            <v>Appadurai Elavarasan</v>
          </cell>
          <cell r="F1466" t="str">
            <v>2022-01-25</v>
          </cell>
          <cell r="G1466" t="str">
            <v>2022-01-26</v>
          </cell>
          <cell r="H1466" t="str">
            <v>退房日周结</v>
          </cell>
          <cell r="I1466" t="str">
            <v>378.00</v>
          </cell>
          <cell r="J1466" t="str">
            <v>RMB</v>
          </cell>
          <cell r="K1466" t="str">
            <v>378.00</v>
          </cell>
          <cell r="L1466">
            <v>378</v>
          </cell>
        </row>
        <row r="1467">
          <cell r="A1467">
            <v>639529757</v>
          </cell>
          <cell r="B1467" t="str">
            <v>2022-01-24</v>
          </cell>
          <cell r="C1467" t="str">
            <v>2407720</v>
          </cell>
          <cell r="D1467" t="str">
            <v>曼谷素坤逸X2氛围酒店</v>
          </cell>
          <cell r="E1467" t="str">
            <v>Hernsri Nikhom</v>
          </cell>
          <cell r="F1467" t="str">
            <v>2022-01-24</v>
          </cell>
          <cell r="G1467" t="str">
            <v>2022-01-25</v>
          </cell>
          <cell r="H1467" t="str">
            <v>退房日周结</v>
          </cell>
          <cell r="I1467" t="str">
            <v>201.00</v>
          </cell>
          <cell r="J1467" t="str">
            <v>RMB</v>
          </cell>
          <cell r="K1467" t="str">
            <v>201.00</v>
          </cell>
          <cell r="L1467">
            <v>201</v>
          </cell>
        </row>
        <row r="1468">
          <cell r="A1468">
            <v>662826376</v>
          </cell>
          <cell r="B1468" t="str">
            <v>2022-01-24</v>
          </cell>
          <cell r="C1468" t="str">
            <v>2407732</v>
          </cell>
          <cell r="D1468" t="str">
            <v>成田东武机场酒店</v>
          </cell>
          <cell r="E1468" t="str">
            <v>Matsuzawa Yuto</v>
          </cell>
          <cell r="F1468" t="str">
            <v>2022-01-26</v>
          </cell>
          <cell r="G1468" t="str">
            <v>2022-01-27</v>
          </cell>
          <cell r="H1468" t="str">
            <v>退房日周结</v>
          </cell>
          <cell r="I1468" t="str">
            <v>497.00</v>
          </cell>
          <cell r="J1468" t="str">
            <v>RMB</v>
          </cell>
          <cell r="K1468" t="str">
            <v>497.00</v>
          </cell>
          <cell r="L1468">
            <v>497</v>
          </cell>
        </row>
        <row r="1469">
          <cell r="A1469">
            <v>662834076</v>
          </cell>
          <cell r="B1469" t="str">
            <v>2022-01-24</v>
          </cell>
          <cell r="C1469" t="str">
            <v>2407789</v>
          </cell>
          <cell r="D1469" t="str">
            <v>M1酒店</v>
          </cell>
          <cell r="E1469" t="str">
            <v>Yiu Po Tsang</v>
          </cell>
          <cell r="F1469" t="str">
            <v>2022-01-24</v>
          </cell>
          <cell r="G1469" t="str">
            <v>2022-01-25</v>
          </cell>
          <cell r="H1469" t="str">
            <v>退房日周结</v>
          </cell>
          <cell r="I1469" t="str">
            <v>178.00</v>
          </cell>
          <cell r="J1469" t="str">
            <v>RMB</v>
          </cell>
          <cell r="K1469" t="str">
            <v>178.00</v>
          </cell>
          <cell r="L1469">
            <v>178</v>
          </cell>
        </row>
        <row r="1470">
          <cell r="A1470">
            <v>639549941</v>
          </cell>
          <cell r="B1470" t="str">
            <v>2022-01-24</v>
          </cell>
          <cell r="C1470" t="str">
            <v>2407797</v>
          </cell>
          <cell r="D1470" t="str">
            <v>麦莫克之家酒店</v>
          </cell>
          <cell r="E1470" t="str">
            <v>Wantapong siriporn</v>
          </cell>
          <cell r="F1470" t="str">
            <v>2022-01-24</v>
          </cell>
          <cell r="G1470" t="str">
            <v>2022-01-25</v>
          </cell>
          <cell r="H1470" t="str">
            <v>退房日周结</v>
          </cell>
          <cell r="I1470" t="str">
            <v>86.00</v>
          </cell>
          <cell r="J1470" t="str">
            <v>RMB</v>
          </cell>
          <cell r="K1470" t="str">
            <v>86.00</v>
          </cell>
          <cell r="L1470">
            <v>86</v>
          </cell>
        </row>
        <row r="1471">
          <cell r="A1471">
            <v>639550857</v>
          </cell>
          <cell r="B1471" t="str">
            <v>2022-01-24</v>
          </cell>
          <cell r="C1471" t="str">
            <v>2407800</v>
          </cell>
          <cell r="D1471" t="str">
            <v>统奥广场酒店</v>
          </cell>
          <cell r="E1471" t="str">
            <v>Dapklang Sureerat</v>
          </cell>
          <cell r="F1471" t="str">
            <v>2022-01-24</v>
          </cell>
          <cell r="G1471" t="str">
            <v>2022-01-25</v>
          </cell>
          <cell r="H1471" t="str">
            <v>退房日周结</v>
          </cell>
          <cell r="I1471" t="str">
            <v>104.00</v>
          </cell>
          <cell r="J1471" t="str">
            <v>RMB</v>
          </cell>
          <cell r="K1471" t="str">
            <v>104.00</v>
          </cell>
          <cell r="L1471">
            <v>104</v>
          </cell>
        </row>
        <row r="1472">
          <cell r="A1472">
            <v>639566045</v>
          </cell>
          <cell r="B1472" t="str">
            <v>2022-01-24</v>
          </cell>
          <cell r="C1472" t="str">
            <v>2407849</v>
          </cell>
          <cell r="D1472" t="str">
            <v>曼谷通罗UHG酒店</v>
          </cell>
          <cell r="E1472" t="str">
            <v>ieamsaart saksit</v>
          </cell>
          <cell r="F1472" t="str">
            <v>2022-01-24</v>
          </cell>
          <cell r="G1472" t="str">
            <v>2022-01-25</v>
          </cell>
          <cell r="H1472" t="str">
            <v>退房日周结</v>
          </cell>
          <cell r="I1472" t="str">
            <v>164.00</v>
          </cell>
          <cell r="J1472" t="str">
            <v>RMB</v>
          </cell>
          <cell r="K1472" t="str">
            <v>164.00</v>
          </cell>
          <cell r="L1472">
            <v>164</v>
          </cell>
        </row>
        <row r="1473">
          <cell r="A1473">
            <v>662848780</v>
          </cell>
          <cell r="B1473" t="str">
            <v>2022-01-24</v>
          </cell>
          <cell r="C1473" t="str">
            <v>2407863</v>
          </cell>
          <cell r="D1473" t="str">
            <v>香港颐庭酒店</v>
          </cell>
          <cell r="E1473" t="str">
            <v>SIU FAI LUNG</v>
          </cell>
          <cell r="F1473" t="str">
            <v>2022-01-24</v>
          </cell>
          <cell r="G1473" t="str">
            <v>2022-01-25</v>
          </cell>
          <cell r="H1473" t="str">
            <v>退房日周结</v>
          </cell>
          <cell r="I1473" t="str">
            <v>434.00</v>
          </cell>
          <cell r="J1473" t="str">
            <v>RMB</v>
          </cell>
          <cell r="K1473" t="str">
            <v>434.00</v>
          </cell>
          <cell r="L1473">
            <v>434</v>
          </cell>
        </row>
        <row r="1474">
          <cell r="A1474">
            <v>662849420</v>
          </cell>
          <cell r="B1474" t="str">
            <v>2022-01-24</v>
          </cell>
          <cell r="C1474" t="str">
            <v>2407866</v>
          </cell>
          <cell r="D1474" t="str">
            <v>巨济里维埃拉酒店</v>
          </cell>
          <cell r="E1474" t="str">
            <v>Lim Junho</v>
          </cell>
          <cell r="F1474" t="str">
            <v>2022-01-26</v>
          </cell>
          <cell r="G1474" t="str">
            <v>2022-01-27</v>
          </cell>
          <cell r="H1474" t="str">
            <v>退房日周结</v>
          </cell>
          <cell r="I1474" t="str">
            <v>562.00</v>
          </cell>
          <cell r="J1474" t="str">
            <v>RMB</v>
          </cell>
          <cell r="K1474" t="str">
            <v>562.00</v>
          </cell>
          <cell r="L1474">
            <v>562</v>
          </cell>
        </row>
        <row r="1475">
          <cell r="A1475">
            <v>639578833</v>
          </cell>
          <cell r="B1475" t="str">
            <v>2022-01-24</v>
          </cell>
          <cell r="C1475" t="str">
            <v>2407886</v>
          </cell>
          <cell r="D1475" t="str">
            <v>槟城日光酒店 (槟城对抗新冠肺炎认证)</v>
          </cell>
          <cell r="E1475" t="str">
            <v>Kian Leong Chai</v>
          </cell>
          <cell r="F1475" t="str">
            <v>2022-01-24</v>
          </cell>
          <cell r="G1475" t="str">
            <v>2022-01-25</v>
          </cell>
          <cell r="H1475" t="str">
            <v>退房日周结</v>
          </cell>
          <cell r="I1475" t="str">
            <v>378.00</v>
          </cell>
          <cell r="J1475" t="str">
            <v>RMB</v>
          </cell>
          <cell r="K1475" t="str">
            <v>378.00</v>
          </cell>
          <cell r="L1475">
            <v>378</v>
          </cell>
        </row>
        <row r="1476">
          <cell r="A1476">
            <v>662853480</v>
          </cell>
          <cell r="B1476" t="str">
            <v>2022-01-24</v>
          </cell>
          <cell r="C1476" t="str">
            <v>2407891</v>
          </cell>
          <cell r="D1476" t="str">
            <v>香港北角M1酒店</v>
          </cell>
          <cell r="E1476" t="str">
            <v>Fu Ho Ming</v>
          </cell>
          <cell r="F1476" t="str">
            <v>2022-01-25</v>
          </cell>
          <cell r="G1476" t="str">
            <v>2022-01-26</v>
          </cell>
          <cell r="H1476" t="str">
            <v>退房日周结</v>
          </cell>
          <cell r="I1476" t="str">
            <v>162.00</v>
          </cell>
          <cell r="J1476" t="str">
            <v>RMB</v>
          </cell>
          <cell r="K1476" t="str">
            <v>162.00</v>
          </cell>
          <cell r="L1476">
            <v>162</v>
          </cell>
        </row>
        <row r="1477">
          <cell r="A1477">
            <v>662854388</v>
          </cell>
          <cell r="B1477" t="str">
            <v>2022-01-24</v>
          </cell>
          <cell r="C1477" t="str">
            <v>2407896</v>
          </cell>
          <cell r="D1477" t="str">
            <v>首尔东大门贝斯特韦斯特阿里郎希尔酒店</v>
          </cell>
          <cell r="E1477" t="str">
            <v>KIM DOYU</v>
          </cell>
          <cell r="F1477" t="str">
            <v>2022-01-25</v>
          </cell>
          <cell r="G1477" t="str">
            <v>2022-01-26</v>
          </cell>
          <cell r="H1477" t="str">
            <v>退房日周结</v>
          </cell>
          <cell r="I1477" t="str">
            <v>311.00</v>
          </cell>
          <cell r="J1477" t="str">
            <v>RMB</v>
          </cell>
          <cell r="K1477" t="str">
            <v>311.00</v>
          </cell>
          <cell r="L1477">
            <v>311</v>
          </cell>
        </row>
        <row r="1478">
          <cell r="A1478">
            <v>639546361</v>
          </cell>
          <cell r="B1478" t="str">
            <v>2022-01-24</v>
          </cell>
          <cell r="C1478" t="str">
            <v>2407913</v>
          </cell>
          <cell r="D1478" t="str">
            <v>泗水阿特黛尔酒店</v>
          </cell>
          <cell r="E1478" t="str">
            <v>Santi Feri</v>
          </cell>
          <cell r="F1478" t="str">
            <v>2022-01-24</v>
          </cell>
          <cell r="G1478" t="str">
            <v>2022-01-25</v>
          </cell>
          <cell r="H1478" t="str">
            <v>退房日周结</v>
          </cell>
          <cell r="I1478" t="str">
            <v>108.00</v>
          </cell>
          <cell r="J1478" t="str">
            <v>RMB</v>
          </cell>
          <cell r="K1478" t="str">
            <v>108.00</v>
          </cell>
          <cell r="L1478">
            <v>108</v>
          </cell>
        </row>
        <row r="1479">
          <cell r="A1479">
            <v>305048283</v>
          </cell>
          <cell r="B1479" t="str">
            <v>2022-01-24</v>
          </cell>
          <cell r="C1479" t="str">
            <v>2407925</v>
          </cell>
          <cell r="D1479" t="str">
            <v>香港帝苑酒店</v>
          </cell>
          <cell r="E1479" t="str">
            <v>Tam Hiu Tung</v>
          </cell>
          <cell r="F1479" t="str">
            <v>2022-01-24</v>
          </cell>
          <cell r="G1479" t="str">
            <v>2022-01-25</v>
          </cell>
          <cell r="H1479" t="str">
            <v>退房日周结</v>
          </cell>
          <cell r="I1479" t="str">
            <v>372.00</v>
          </cell>
          <cell r="J1479" t="str">
            <v>RMB</v>
          </cell>
          <cell r="K1479" t="str">
            <v>372.00</v>
          </cell>
          <cell r="L1479">
            <v>372</v>
          </cell>
        </row>
        <row r="1480">
          <cell r="A1480">
            <v>662861328</v>
          </cell>
          <cell r="B1480" t="str">
            <v>2022-01-24</v>
          </cell>
          <cell r="C1480" t="str">
            <v>2407930</v>
          </cell>
          <cell r="D1480" t="str">
            <v>日和舞滨酒店</v>
          </cell>
          <cell r="E1480" t="str">
            <v>SHIMOOKA SAORI</v>
          </cell>
          <cell r="F1480" t="str">
            <v>2022-01-24</v>
          </cell>
          <cell r="G1480" t="str">
            <v>2022-01-25</v>
          </cell>
          <cell r="H1480" t="str">
            <v>退房日周结</v>
          </cell>
          <cell r="I1480" t="str">
            <v>352.00</v>
          </cell>
          <cell r="J1480" t="str">
            <v>RMB</v>
          </cell>
          <cell r="K1480" t="str">
            <v>352.00</v>
          </cell>
          <cell r="L1480">
            <v>352</v>
          </cell>
        </row>
        <row r="1481">
          <cell r="A1481">
            <v>662862344</v>
          </cell>
          <cell r="B1481" t="str">
            <v>2022-01-24</v>
          </cell>
          <cell r="C1481" t="str">
            <v>2407934</v>
          </cell>
          <cell r="D1481" t="str">
            <v>香港逸林酒店</v>
          </cell>
          <cell r="E1481" t="str">
            <v>Yu Pui Hung Novem</v>
          </cell>
          <cell r="F1481" t="str">
            <v>2022-01-24</v>
          </cell>
          <cell r="G1481" t="str">
            <v>2022-01-25</v>
          </cell>
          <cell r="H1481" t="str">
            <v>退房日周结</v>
          </cell>
          <cell r="I1481" t="str">
            <v>151.00</v>
          </cell>
          <cell r="J1481" t="str">
            <v>RMB</v>
          </cell>
          <cell r="K1481" t="str">
            <v>151.00</v>
          </cell>
          <cell r="L1481">
            <v>151</v>
          </cell>
        </row>
        <row r="1482">
          <cell r="A1482">
            <v>662875424</v>
          </cell>
          <cell r="B1482" t="str">
            <v>2022-01-24</v>
          </cell>
          <cell r="C1482" t="str">
            <v>2407998</v>
          </cell>
          <cell r="D1482" t="str">
            <v>M1酒店</v>
          </cell>
          <cell r="E1482" t="str">
            <v>Shiu Tak hung</v>
          </cell>
          <cell r="F1482" t="str">
            <v>2022-01-24</v>
          </cell>
          <cell r="G1482" t="str">
            <v>2022-01-25</v>
          </cell>
          <cell r="H1482" t="str">
            <v>退房日周结</v>
          </cell>
          <cell r="I1482" t="str">
            <v>170.00</v>
          </cell>
          <cell r="J1482" t="str">
            <v>RMB</v>
          </cell>
          <cell r="K1482" t="str">
            <v>170.00</v>
          </cell>
          <cell r="L1482">
            <v>170</v>
          </cell>
        </row>
        <row r="1483">
          <cell r="A1483">
            <v>662878020</v>
          </cell>
          <cell r="B1483" t="str">
            <v>2022-01-24</v>
          </cell>
          <cell r="C1483" t="str">
            <v>2408012</v>
          </cell>
          <cell r="D1483" t="str">
            <v>香港泛达太子酒店</v>
          </cell>
          <cell r="E1483" t="str">
            <v>Chan Wing Sim</v>
          </cell>
          <cell r="F1483" t="str">
            <v>2022-01-25</v>
          </cell>
          <cell r="G1483" t="str">
            <v>2022-01-26</v>
          </cell>
          <cell r="H1483" t="str">
            <v>退房日周结</v>
          </cell>
          <cell r="I1483" t="str">
            <v>113.00</v>
          </cell>
          <cell r="J1483" t="str">
            <v>RMB</v>
          </cell>
          <cell r="K1483" t="str">
            <v>113.00</v>
          </cell>
          <cell r="L1483">
            <v>113</v>
          </cell>
        </row>
        <row r="1484">
          <cell r="A1484">
            <v>639621641</v>
          </cell>
          <cell r="B1484" t="str">
            <v>2022-01-24</v>
          </cell>
          <cell r="C1484" t="str">
            <v>2408018</v>
          </cell>
          <cell r="D1484" t="str">
            <v>芭堤雅全盛中心酒店</v>
          </cell>
          <cell r="E1484" t="str">
            <v>Poomsirichayo Pailot</v>
          </cell>
          <cell r="F1484" t="str">
            <v>2022-01-24</v>
          </cell>
          <cell r="G1484" t="str">
            <v>2022-01-25</v>
          </cell>
          <cell r="H1484" t="str">
            <v>退房日周结</v>
          </cell>
          <cell r="I1484" t="str">
            <v>158.00</v>
          </cell>
          <cell r="J1484" t="str">
            <v>RMB</v>
          </cell>
          <cell r="K1484" t="str">
            <v>158.00</v>
          </cell>
          <cell r="L1484">
            <v>158</v>
          </cell>
        </row>
        <row r="1485">
          <cell r="A1485">
            <v>662879732</v>
          </cell>
          <cell r="B1485" t="str">
            <v>2022-01-24</v>
          </cell>
          <cell r="C1485" t="str">
            <v>2408023</v>
          </cell>
          <cell r="D1485" t="str">
            <v>曼达韦白酒店</v>
          </cell>
          <cell r="E1485" t="str">
            <v>Sundal James</v>
          </cell>
          <cell r="F1485" t="str">
            <v>2022-01-24</v>
          </cell>
          <cell r="G1485" t="str">
            <v>2022-01-25</v>
          </cell>
          <cell r="H1485" t="str">
            <v>退房日周结</v>
          </cell>
          <cell r="I1485" t="str">
            <v>374.00</v>
          </cell>
          <cell r="J1485" t="str">
            <v>RMB</v>
          </cell>
          <cell r="K1485" t="str">
            <v>374.00</v>
          </cell>
          <cell r="L1485">
            <v>374</v>
          </cell>
        </row>
        <row r="1486">
          <cell r="A1486">
            <v>662883040</v>
          </cell>
          <cell r="B1486" t="str">
            <v>2022-01-24</v>
          </cell>
          <cell r="C1486" t="str">
            <v>2408045</v>
          </cell>
          <cell r="D1486" t="str">
            <v>M1酒店</v>
          </cell>
          <cell r="E1486" t="str">
            <v>Liu Ching  John</v>
          </cell>
          <cell r="F1486" t="str">
            <v>2022-01-24</v>
          </cell>
          <cell r="G1486" t="str">
            <v>2022-01-25</v>
          </cell>
          <cell r="H1486" t="str">
            <v>退房日周结</v>
          </cell>
          <cell r="I1486" t="str">
            <v>161.00</v>
          </cell>
          <cell r="J1486" t="str">
            <v>RMB</v>
          </cell>
          <cell r="K1486" t="str">
            <v>161.00</v>
          </cell>
          <cell r="L1486">
            <v>161</v>
          </cell>
        </row>
        <row r="1487">
          <cell r="A1487">
            <v>639637445</v>
          </cell>
          <cell r="B1487" t="str">
            <v>2022-01-24</v>
          </cell>
          <cell r="C1487" t="str">
            <v>2408080</v>
          </cell>
          <cell r="D1487" t="str">
            <v>班伯里库姆巴纳湾酒店</v>
          </cell>
          <cell r="E1487" t="str">
            <v>Steele Ian</v>
          </cell>
          <cell r="F1487" t="str">
            <v>2022-01-25</v>
          </cell>
          <cell r="G1487" t="str">
            <v>2022-01-27</v>
          </cell>
          <cell r="H1487" t="str">
            <v>退房日周结</v>
          </cell>
          <cell r="I1487" t="str">
            <v>1408.00</v>
          </cell>
          <cell r="J1487" t="str">
            <v>RMB</v>
          </cell>
          <cell r="K1487" t="str">
            <v>1408.00</v>
          </cell>
          <cell r="L1487">
            <v>1408</v>
          </cell>
        </row>
        <row r="1488">
          <cell r="A1488">
            <v>305054139</v>
          </cell>
          <cell r="B1488" t="str">
            <v>2022-01-24</v>
          </cell>
          <cell r="C1488" t="str">
            <v>2408095</v>
          </cell>
          <cell r="D1488" t="str">
            <v>阿尔巴沙怡东大酒店 </v>
          </cell>
          <cell r="E1488" t="str">
            <v>Alghalibi Fahad</v>
          </cell>
          <cell r="F1488" t="str">
            <v>2022-01-24</v>
          </cell>
          <cell r="G1488" t="str">
            <v>2022-01-26</v>
          </cell>
          <cell r="H1488" t="str">
            <v>退房日周结</v>
          </cell>
          <cell r="I1488" t="str">
            <v>781.00</v>
          </cell>
          <cell r="J1488" t="str">
            <v>RMB</v>
          </cell>
          <cell r="K1488" t="str">
            <v>781.00</v>
          </cell>
          <cell r="L1488">
            <v>781</v>
          </cell>
        </row>
        <row r="1489">
          <cell r="A1489">
            <v>639645537</v>
          </cell>
          <cell r="B1489" t="str">
            <v>2022-01-24</v>
          </cell>
          <cell r="C1489" t="str">
            <v>2408117</v>
          </cell>
          <cell r="D1489" t="str">
            <v>槟城日光酒店 (槟城对抗新冠肺炎认证)</v>
          </cell>
          <cell r="E1489" t="str">
            <v>hon chung ng</v>
          </cell>
          <cell r="F1489" t="str">
            <v>2022-01-25</v>
          </cell>
          <cell r="G1489" t="str">
            <v>2022-01-26</v>
          </cell>
          <cell r="H1489" t="str">
            <v>退房日周结</v>
          </cell>
          <cell r="I1489" t="str">
            <v>380.00</v>
          </cell>
          <cell r="J1489" t="str">
            <v>RMB</v>
          </cell>
          <cell r="K1489" t="str">
            <v>380.00</v>
          </cell>
          <cell r="L1489">
            <v>380</v>
          </cell>
        </row>
        <row r="1490">
          <cell r="A1490">
            <v>639623321</v>
          </cell>
          <cell r="B1490" t="str">
            <v>2022-01-24</v>
          </cell>
          <cell r="C1490" t="str">
            <v>2408138</v>
          </cell>
          <cell r="D1490" t="str">
            <v>格罗戈尔88号酒店</v>
          </cell>
          <cell r="E1490" t="str">
            <v>Laurensia Theresia</v>
          </cell>
          <cell r="F1490" t="str">
            <v>2022-01-24</v>
          </cell>
          <cell r="G1490" t="str">
            <v>2022-01-25</v>
          </cell>
          <cell r="H1490" t="str">
            <v>退房日周结</v>
          </cell>
          <cell r="I1490" t="str">
            <v>128.00</v>
          </cell>
          <cell r="J1490" t="str">
            <v>RMB</v>
          </cell>
          <cell r="K1490" t="str">
            <v>128.00</v>
          </cell>
          <cell r="L1490">
            <v>128</v>
          </cell>
        </row>
        <row r="1491">
          <cell r="A1491">
            <v>639653401</v>
          </cell>
          <cell r="B1491" t="str">
            <v>2022-01-24</v>
          </cell>
          <cell r="C1491" t="str">
            <v>2408151</v>
          </cell>
          <cell r="D1491" t="str">
            <v>新德里尼赫鲁广场伊洛斯酒店</v>
          </cell>
          <cell r="E1491" t="str">
            <v>Rehman Sidra</v>
          </cell>
          <cell r="F1491" t="str">
            <v>2022-01-24</v>
          </cell>
          <cell r="G1491" t="str">
            <v>2022-01-25</v>
          </cell>
          <cell r="H1491" t="str">
            <v>退房日周结</v>
          </cell>
          <cell r="I1491" t="str">
            <v>272.00</v>
          </cell>
          <cell r="J1491" t="str">
            <v>RMB</v>
          </cell>
          <cell r="K1491" t="str">
            <v>272.00</v>
          </cell>
          <cell r="L1491">
            <v>272</v>
          </cell>
        </row>
        <row r="1492">
          <cell r="A1492">
            <v>639664369</v>
          </cell>
          <cell r="B1492" t="str">
            <v>2022-01-24</v>
          </cell>
          <cell r="C1492" t="str">
            <v>2408260</v>
          </cell>
          <cell r="D1492" t="str">
            <v>巴厘巴板苏黎酒店</v>
          </cell>
          <cell r="E1492" t="str">
            <v>Sumiati Sumiati</v>
          </cell>
          <cell r="F1492" t="str">
            <v>2022-01-25</v>
          </cell>
          <cell r="G1492" t="str">
            <v>2022-01-26</v>
          </cell>
          <cell r="H1492" t="str">
            <v>退房日周结</v>
          </cell>
          <cell r="I1492" t="str">
            <v>255.00</v>
          </cell>
          <cell r="J1492" t="str">
            <v>RMB</v>
          </cell>
          <cell r="K1492" t="str">
            <v>255.00</v>
          </cell>
          <cell r="L1492">
            <v>255</v>
          </cell>
        </row>
        <row r="1493">
          <cell r="A1493">
            <v>639675665</v>
          </cell>
          <cell r="B1493" t="str">
            <v>2022-01-24</v>
          </cell>
          <cell r="C1493" t="str">
            <v>2408268</v>
          </cell>
          <cell r="D1493" t="str">
            <v>巴淡岛城市酒店</v>
          </cell>
          <cell r="E1493" t="str">
            <v>Oktavianto Deny</v>
          </cell>
          <cell r="F1493" t="str">
            <v>2022-01-24</v>
          </cell>
          <cell r="G1493" t="str">
            <v>2022-01-25</v>
          </cell>
          <cell r="H1493" t="str">
            <v>退房日周结</v>
          </cell>
          <cell r="I1493" t="str">
            <v>118.00</v>
          </cell>
          <cell r="J1493" t="str">
            <v>RMB</v>
          </cell>
          <cell r="K1493" t="str">
            <v>118.00</v>
          </cell>
          <cell r="L1493">
            <v>118</v>
          </cell>
        </row>
        <row r="1494">
          <cell r="A1494">
            <v>639678125</v>
          </cell>
          <cell r="B1494" t="str">
            <v>2022-01-24</v>
          </cell>
          <cell r="C1494" t="str">
            <v>2408277</v>
          </cell>
          <cell r="D1494" t="str">
            <v>阿洛拉大酒店</v>
          </cell>
          <cell r="E1494" t="str">
            <v>Ng Jonathan</v>
          </cell>
          <cell r="F1494" t="str">
            <v>2022-01-25</v>
          </cell>
          <cell r="G1494" t="str">
            <v>2022-01-26</v>
          </cell>
          <cell r="H1494" t="str">
            <v>退房日周结</v>
          </cell>
          <cell r="I1494" t="str">
            <v>223.00</v>
          </cell>
          <cell r="J1494" t="str">
            <v>RMB</v>
          </cell>
          <cell r="K1494" t="str">
            <v>223.00</v>
          </cell>
          <cell r="L1494">
            <v>223</v>
          </cell>
        </row>
        <row r="1495">
          <cell r="A1495">
            <v>662837992</v>
          </cell>
          <cell r="B1495" t="str">
            <v>2022-01-24</v>
          </cell>
          <cell r="C1495" t="str">
            <v>2408278</v>
          </cell>
          <cell r="D1495" t="str">
            <v>曼达韦白酒店</v>
          </cell>
          <cell r="E1495" t="str">
            <v>Aytona Kath</v>
          </cell>
          <cell r="F1495" t="str">
            <v>2022-01-24</v>
          </cell>
          <cell r="G1495" t="str">
            <v>2022-01-25</v>
          </cell>
          <cell r="H1495" t="str">
            <v>退房日周结</v>
          </cell>
          <cell r="I1495" t="str">
            <v>374.00</v>
          </cell>
          <cell r="J1495" t="str">
            <v>RMB</v>
          </cell>
          <cell r="K1495" t="str">
            <v>374.00</v>
          </cell>
          <cell r="L1495">
            <v>374</v>
          </cell>
        </row>
        <row r="1496">
          <cell r="A1496">
            <v>662915608</v>
          </cell>
          <cell r="B1496" t="str">
            <v>2022-01-24</v>
          </cell>
          <cell r="C1496" t="str">
            <v>2408279</v>
          </cell>
          <cell r="D1496" t="str">
            <v>首尔东大门贝斯特韦斯特阿里郎希尔酒店</v>
          </cell>
          <cell r="E1496" t="str">
            <v>Han Manho</v>
          </cell>
          <cell r="F1496" t="str">
            <v>2022-01-25</v>
          </cell>
          <cell r="G1496" t="str">
            <v>2022-01-26</v>
          </cell>
          <cell r="H1496" t="str">
            <v>退房日周结</v>
          </cell>
          <cell r="I1496" t="str">
            <v>312.00</v>
          </cell>
          <cell r="J1496" t="str">
            <v>RMB</v>
          </cell>
          <cell r="K1496" t="str">
            <v>312.00</v>
          </cell>
          <cell r="L1496">
            <v>312</v>
          </cell>
        </row>
        <row r="1497">
          <cell r="A1497">
            <v>639690461</v>
          </cell>
          <cell r="B1497" t="str">
            <v>2022-01-24</v>
          </cell>
          <cell r="C1497" t="str">
            <v>2408297</v>
          </cell>
          <cell r="D1497" t="str">
            <v>曼谷水疗酒店</v>
          </cell>
          <cell r="E1497" t="str">
            <v>Panprommas Thanawat</v>
          </cell>
          <cell r="F1497" t="str">
            <v>2022-01-24</v>
          </cell>
          <cell r="G1497" t="str">
            <v>2022-01-25</v>
          </cell>
          <cell r="H1497" t="str">
            <v>退房日周结</v>
          </cell>
          <cell r="I1497" t="str">
            <v>193.00</v>
          </cell>
          <cell r="J1497" t="str">
            <v>RMB</v>
          </cell>
          <cell r="K1497" t="str">
            <v>193.00</v>
          </cell>
          <cell r="L1497">
            <v>193</v>
          </cell>
        </row>
        <row r="1498">
          <cell r="A1498">
            <v>305065835</v>
          </cell>
          <cell r="B1498" t="str">
            <v>2022-01-24</v>
          </cell>
          <cell r="C1498" t="str">
            <v>2408321</v>
          </cell>
          <cell r="D1498" t="str">
            <v>伊丹宫殿酒店</v>
          </cell>
          <cell r="E1498" t="str">
            <v>Alsabea Jassim</v>
          </cell>
          <cell r="F1498" t="str">
            <v>2022-01-24</v>
          </cell>
          <cell r="G1498" t="str">
            <v>2022-01-25</v>
          </cell>
          <cell r="H1498" t="str">
            <v>退房日周结</v>
          </cell>
          <cell r="I1498" t="str">
            <v>803.00</v>
          </cell>
          <cell r="J1498" t="str">
            <v>RMB</v>
          </cell>
          <cell r="K1498" t="str">
            <v>803.00</v>
          </cell>
          <cell r="L1498">
            <v>803</v>
          </cell>
        </row>
        <row r="1499">
          <cell r="A1499">
            <v>639741193</v>
          </cell>
          <cell r="B1499" t="str">
            <v>2022-01-24</v>
          </cell>
          <cell r="C1499" t="str">
            <v>2408364</v>
          </cell>
          <cell r="D1499" t="str">
            <v>吉隆坡宴宾雅酒店</v>
          </cell>
          <cell r="E1499" t="str">
            <v>Omar Hanafi Omar Hanafi</v>
          </cell>
          <cell r="F1499" t="str">
            <v>2022-01-24</v>
          </cell>
          <cell r="G1499" t="str">
            <v>2022-01-25</v>
          </cell>
          <cell r="H1499" t="str">
            <v>退房日周结</v>
          </cell>
          <cell r="I1499" t="str">
            <v>387.00</v>
          </cell>
          <cell r="J1499" t="str">
            <v>RMB</v>
          </cell>
          <cell r="K1499" t="str">
            <v>387.00</v>
          </cell>
          <cell r="L1499">
            <v>387</v>
          </cell>
        </row>
        <row r="1500">
          <cell r="A1500">
            <v>305076323</v>
          </cell>
          <cell r="B1500" t="str">
            <v>2022-01-24</v>
          </cell>
          <cell r="C1500" t="str">
            <v>2408393</v>
          </cell>
          <cell r="D1500" t="str">
            <v>穆尔西亚海岸塔拉西亚酒店</v>
          </cell>
          <cell r="E1500" t="str">
            <v>Penalver Montalban Maria Luisa</v>
          </cell>
          <cell r="F1500" t="str">
            <v>2022-01-25</v>
          </cell>
          <cell r="G1500" t="str">
            <v>2022-01-26</v>
          </cell>
          <cell r="H1500" t="str">
            <v>退房日周结</v>
          </cell>
          <cell r="I1500" t="str">
            <v>525.00</v>
          </cell>
          <cell r="J1500" t="str">
            <v>RMB</v>
          </cell>
          <cell r="K1500" t="str">
            <v>525.00</v>
          </cell>
          <cell r="L1500">
            <v>525</v>
          </cell>
        </row>
        <row r="1501">
          <cell r="A1501">
            <v>662990308</v>
          </cell>
          <cell r="B1501" t="str">
            <v>2022-01-24</v>
          </cell>
          <cell r="C1501" t="str">
            <v>2408405</v>
          </cell>
          <cell r="D1501" t="str">
            <v>李设计酒店</v>
          </cell>
          <cell r="E1501" t="str">
            <v>Kang Minsoo</v>
          </cell>
          <cell r="F1501" t="str">
            <v>2022-01-26</v>
          </cell>
          <cell r="G1501" t="str">
            <v>2022-01-27</v>
          </cell>
          <cell r="H1501" t="str">
            <v>退房日周结</v>
          </cell>
          <cell r="I1501" t="str">
            <v>463.00</v>
          </cell>
          <cell r="J1501" t="str">
            <v>RMB</v>
          </cell>
          <cell r="K1501" t="str">
            <v>463.00</v>
          </cell>
          <cell r="L1501">
            <v>463</v>
          </cell>
        </row>
        <row r="1502">
          <cell r="A1502">
            <v>461333234</v>
          </cell>
          <cell r="B1502" t="str">
            <v>2022-01-24</v>
          </cell>
          <cell r="C1502" t="str">
            <v>2408411</v>
          </cell>
          <cell r="D1502" t="str">
            <v>罗比福酒店</v>
          </cell>
          <cell r="E1502" t="str">
            <v>racine jean-pierre</v>
          </cell>
          <cell r="F1502" t="str">
            <v>2022-01-25</v>
          </cell>
          <cell r="G1502" t="str">
            <v>2022-01-26</v>
          </cell>
          <cell r="H1502" t="str">
            <v>退房日周结</v>
          </cell>
          <cell r="I1502" t="str">
            <v>426.00</v>
          </cell>
          <cell r="J1502" t="str">
            <v>RMB</v>
          </cell>
          <cell r="K1502" t="str">
            <v>426.00</v>
          </cell>
          <cell r="L1502">
            <v>426</v>
          </cell>
        </row>
        <row r="1503">
          <cell r="A1503">
            <v>639792293</v>
          </cell>
          <cell r="B1503" t="str">
            <v>2022-01-24</v>
          </cell>
          <cell r="C1503" t="str">
            <v>2408434</v>
          </cell>
          <cell r="D1503" t="str">
            <v>槟城日光酒店 (槟城对抗新冠肺炎认证)</v>
          </cell>
          <cell r="E1503" t="str">
            <v>YUNUS KHAIRUL KHAIRI</v>
          </cell>
          <cell r="F1503" t="str">
            <v>2022-01-25</v>
          </cell>
          <cell r="G1503" t="str">
            <v>2022-01-26</v>
          </cell>
          <cell r="H1503" t="str">
            <v>退房日周结</v>
          </cell>
          <cell r="I1503" t="str">
            <v>380.00</v>
          </cell>
          <cell r="J1503" t="str">
            <v>RMB</v>
          </cell>
          <cell r="K1503" t="str">
            <v>380.00</v>
          </cell>
          <cell r="L1503">
            <v>380</v>
          </cell>
        </row>
        <row r="1504">
          <cell r="A1504">
            <v>663008104</v>
          </cell>
          <cell r="B1504" t="str">
            <v>2022-01-24</v>
          </cell>
          <cell r="C1504" t="str">
            <v>2408439</v>
          </cell>
          <cell r="D1504" t="str">
            <v>香港北角M1酒店</v>
          </cell>
          <cell r="E1504" t="str">
            <v>Tsang YueKiu</v>
          </cell>
          <cell r="F1504" t="str">
            <v>2022-01-25</v>
          </cell>
          <cell r="G1504" t="str">
            <v>2022-01-26</v>
          </cell>
          <cell r="H1504" t="str">
            <v>退房日周结</v>
          </cell>
          <cell r="I1504" t="str">
            <v>171.00</v>
          </cell>
          <cell r="J1504" t="str">
            <v>RMB</v>
          </cell>
          <cell r="K1504" t="str">
            <v>171.00</v>
          </cell>
          <cell r="L1504">
            <v>171</v>
          </cell>
        </row>
        <row r="1505">
          <cell r="A1505">
            <v>639800921</v>
          </cell>
          <cell r="B1505" t="str">
            <v>2022-01-24</v>
          </cell>
          <cell r="C1505" t="str">
            <v>2408443</v>
          </cell>
          <cell r="D1505" t="str">
            <v>曼谷素坤逸卡尔顿酒店</v>
          </cell>
          <cell r="E1505" t="str">
            <v>Banham Richard</v>
          </cell>
          <cell r="F1505" t="str">
            <v>2022-01-25</v>
          </cell>
          <cell r="G1505" t="str">
            <v>2022-01-27</v>
          </cell>
          <cell r="H1505" t="str">
            <v>退房日周结</v>
          </cell>
          <cell r="I1505" t="str">
            <v>922.00</v>
          </cell>
          <cell r="J1505" t="str">
            <v>RMB</v>
          </cell>
          <cell r="K1505" t="str">
            <v>922.00</v>
          </cell>
          <cell r="L1505">
            <v>922</v>
          </cell>
        </row>
        <row r="1506">
          <cell r="A1506">
            <v>663018220</v>
          </cell>
          <cell r="B1506" t="str">
            <v>2022-01-24</v>
          </cell>
          <cell r="C1506" t="str">
            <v>2408456</v>
          </cell>
          <cell r="D1506" t="str">
            <v>蔚山城市酒店</v>
          </cell>
          <cell r="E1506" t="str">
            <v>Yoon Ji Hyun</v>
          </cell>
          <cell r="F1506" t="str">
            <v>2022-01-25</v>
          </cell>
          <cell r="G1506" t="str">
            <v>2022-01-27</v>
          </cell>
          <cell r="H1506" t="str">
            <v>退房日周结</v>
          </cell>
          <cell r="I1506" t="str">
            <v>598.00</v>
          </cell>
          <cell r="J1506" t="str">
            <v>RMB</v>
          </cell>
          <cell r="K1506" t="str">
            <v>598.00</v>
          </cell>
          <cell r="L1506">
            <v>598</v>
          </cell>
        </row>
        <row r="1507">
          <cell r="A1507">
            <v>663021180</v>
          </cell>
          <cell r="B1507" t="str">
            <v>2022-01-25</v>
          </cell>
          <cell r="C1507" t="str">
            <v>2408460</v>
          </cell>
          <cell r="D1507" t="str">
            <v>高雄佳适旅舍-六合馆</v>
          </cell>
          <cell r="E1507" t="str">
            <v>HSIN JUNG HSU</v>
          </cell>
          <cell r="F1507" t="str">
            <v>2022-01-26</v>
          </cell>
          <cell r="G1507" t="str">
            <v>2022-01-27</v>
          </cell>
          <cell r="H1507" t="str">
            <v>退房日周结</v>
          </cell>
          <cell r="I1507" t="str">
            <v>293.00</v>
          </cell>
          <cell r="J1507" t="str">
            <v>RMB</v>
          </cell>
          <cell r="K1507" t="str">
            <v>293.00</v>
          </cell>
          <cell r="L1507">
            <v>293</v>
          </cell>
        </row>
        <row r="1508">
          <cell r="A1508">
            <v>461350262</v>
          </cell>
          <cell r="B1508" t="str">
            <v>2022-01-25</v>
          </cell>
          <cell r="C1508" t="str">
            <v>2408461</v>
          </cell>
          <cell r="D1508" t="str">
            <v>伊拉玛德里亚酒店</v>
          </cell>
          <cell r="E1508" t="str">
            <v>Geremia Ferdinando</v>
          </cell>
          <cell r="F1508" t="str">
            <v>2022-01-25</v>
          </cell>
          <cell r="G1508" t="str">
            <v>2022-01-26</v>
          </cell>
          <cell r="H1508" t="str">
            <v>退房日周结</v>
          </cell>
          <cell r="I1508" t="str">
            <v>460.00</v>
          </cell>
          <cell r="J1508" t="str">
            <v>RMB</v>
          </cell>
          <cell r="K1508" t="str">
            <v>460.00</v>
          </cell>
          <cell r="L1508">
            <v>460</v>
          </cell>
        </row>
        <row r="1509">
          <cell r="A1509">
            <v>639852381</v>
          </cell>
          <cell r="B1509" t="str">
            <v>2022-01-25</v>
          </cell>
          <cell r="C1509" t="str">
            <v>2408493</v>
          </cell>
          <cell r="D1509" t="str">
            <v>迪拜卡尔顿宫酒店</v>
          </cell>
          <cell r="E1509" t="str">
            <v>Mohsen Ali</v>
          </cell>
          <cell r="F1509" t="str">
            <v>2022-01-25</v>
          </cell>
          <cell r="G1509" t="str">
            <v>2022-01-26</v>
          </cell>
          <cell r="H1509" t="str">
            <v>退房日周结</v>
          </cell>
          <cell r="I1509" t="str">
            <v>469.00</v>
          </cell>
          <cell r="J1509" t="str">
            <v>RMB</v>
          </cell>
          <cell r="K1509" t="str">
            <v>469.00</v>
          </cell>
          <cell r="L1509">
            <v>469</v>
          </cell>
        </row>
        <row r="1510">
          <cell r="A1510">
            <v>461465658</v>
          </cell>
          <cell r="B1510" t="str">
            <v>2022-01-25</v>
          </cell>
          <cell r="C1510" t="str">
            <v>2408552</v>
          </cell>
          <cell r="D1510" t="str">
            <v>罗比福酒店</v>
          </cell>
          <cell r="E1510" t="str">
            <v>Shaikh Kabeer</v>
          </cell>
          <cell r="F1510" t="str">
            <v>2022-01-25</v>
          </cell>
          <cell r="G1510" t="str">
            <v>2022-01-26</v>
          </cell>
          <cell r="H1510" t="str">
            <v>退房日周结</v>
          </cell>
          <cell r="I1510" t="str">
            <v>426.00</v>
          </cell>
          <cell r="J1510" t="str">
            <v>RMB</v>
          </cell>
          <cell r="K1510" t="str">
            <v>426.00</v>
          </cell>
          <cell r="L1510">
            <v>426</v>
          </cell>
        </row>
        <row r="1511">
          <cell r="A1511">
            <v>639904149</v>
          </cell>
          <cell r="B1511" t="str">
            <v>2022-01-25</v>
          </cell>
          <cell r="C1511" t="str">
            <v>2408586</v>
          </cell>
          <cell r="D1511" t="str">
            <v>统奥广场酒店</v>
          </cell>
          <cell r="E1511" t="str">
            <v>Dapklang Sureerat</v>
          </cell>
          <cell r="F1511" t="str">
            <v>2022-01-25</v>
          </cell>
          <cell r="G1511" t="str">
            <v>2022-01-26</v>
          </cell>
          <cell r="H1511" t="str">
            <v>退房日周结</v>
          </cell>
          <cell r="I1511" t="str">
            <v>104.00</v>
          </cell>
          <cell r="J1511" t="str">
            <v>RMB</v>
          </cell>
          <cell r="K1511" t="str">
            <v>104.00</v>
          </cell>
          <cell r="L1511">
            <v>104</v>
          </cell>
        </row>
        <row r="1512">
          <cell r="A1512">
            <v>305123023</v>
          </cell>
          <cell r="B1512" t="str">
            <v>2022-01-25</v>
          </cell>
          <cell r="C1512" t="str">
            <v>2408607</v>
          </cell>
          <cell r="D1512" t="str">
            <v>墨尔本斯旺斯顿箭头酒店</v>
          </cell>
          <cell r="E1512" t="str">
            <v>Young Alexandra</v>
          </cell>
          <cell r="F1512" t="str">
            <v>2022-01-26</v>
          </cell>
          <cell r="G1512" t="str">
            <v>2022-01-27</v>
          </cell>
          <cell r="H1512" t="str">
            <v>退房日周结</v>
          </cell>
          <cell r="I1512" t="str">
            <v>353.00</v>
          </cell>
          <cell r="J1512" t="str">
            <v>RMB</v>
          </cell>
          <cell r="K1512" t="str">
            <v>353.00</v>
          </cell>
          <cell r="L1512">
            <v>353</v>
          </cell>
        </row>
        <row r="1513">
          <cell r="A1513">
            <v>305124491</v>
          </cell>
          <cell r="B1513" t="str">
            <v>2022-01-25</v>
          </cell>
          <cell r="C1513" t="str">
            <v>2408638</v>
          </cell>
          <cell r="D1513" t="str">
            <v>皮尔斯堡城戴斯酒店</v>
          </cell>
          <cell r="E1513" t="str">
            <v>Macias Richard</v>
          </cell>
          <cell r="F1513" t="str">
            <v>2022-01-25</v>
          </cell>
          <cell r="G1513" t="str">
            <v>2022-01-27</v>
          </cell>
          <cell r="H1513" t="str">
            <v>退房日周结</v>
          </cell>
          <cell r="I1513" t="str">
            <v>1124.00</v>
          </cell>
          <cell r="J1513" t="str">
            <v>RMB</v>
          </cell>
          <cell r="K1513" t="str">
            <v>1124.00</v>
          </cell>
          <cell r="L1513">
            <v>1124</v>
          </cell>
        </row>
        <row r="1514">
          <cell r="A1514">
            <v>639944313</v>
          </cell>
          <cell r="B1514" t="str">
            <v>2022-01-25</v>
          </cell>
          <cell r="C1514" t="str">
            <v>2408656</v>
          </cell>
          <cell r="D1514" t="str">
            <v>哈姆里豪斯酒店</v>
          </cell>
          <cell r="E1514" t="str">
            <v>Russell Aidan</v>
          </cell>
          <cell r="F1514" t="str">
            <v>2022-01-25</v>
          </cell>
          <cell r="G1514" t="str">
            <v>2022-01-27</v>
          </cell>
          <cell r="H1514" t="str">
            <v>退房日周结</v>
          </cell>
          <cell r="I1514" t="str">
            <v>142.00</v>
          </cell>
          <cell r="J1514" t="str">
            <v>RMB</v>
          </cell>
          <cell r="K1514" t="str">
            <v>142.00</v>
          </cell>
          <cell r="L1514">
            <v>142</v>
          </cell>
        </row>
        <row r="1515">
          <cell r="A1515">
            <v>305125335</v>
          </cell>
          <cell r="B1515" t="str">
            <v>2022-01-25</v>
          </cell>
          <cell r="C1515" t="str">
            <v>2408664</v>
          </cell>
          <cell r="D1515" t="str">
            <v>英格尔伍德拉昆塔套房酒店</v>
          </cell>
          <cell r="E1515" t="str">
            <v>Smith Samuel</v>
          </cell>
          <cell r="F1515" t="str">
            <v>2022-01-25</v>
          </cell>
          <cell r="G1515" t="str">
            <v>2022-01-27</v>
          </cell>
          <cell r="H1515" t="str">
            <v>退房日周结</v>
          </cell>
          <cell r="I1515" t="str">
            <v>1046.00</v>
          </cell>
          <cell r="J1515" t="str">
            <v>RMB</v>
          </cell>
          <cell r="K1515" t="str">
            <v>1046.00</v>
          </cell>
          <cell r="L1515">
            <v>1046</v>
          </cell>
        </row>
        <row r="1516">
          <cell r="A1516">
            <v>639946153</v>
          </cell>
          <cell r="B1516" t="str">
            <v>2022-01-25</v>
          </cell>
          <cell r="C1516" t="str">
            <v>2408665</v>
          </cell>
          <cell r="D1516" t="str">
            <v>泗水阿特黛尔酒店</v>
          </cell>
          <cell r="E1516" t="str">
            <v>Christian Dias</v>
          </cell>
          <cell r="F1516" t="str">
            <v>2022-01-25</v>
          </cell>
          <cell r="G1516" t="str">
            <v>2022-01-26</v>
          </cell>
          <cell r="H1516" t="str">
            <v>退房日周结</v>
          </cell>
          <cell r="I1516" t="str">
            <v>108.00</v>
          </cell>
          <cell r="J1516" t="str">
            <v>RMB</v>
          </cell>
          <cell r="K1516" t="str">
            <v>108.00</v>
          </cell>
          <cell r="L1516">
            <v>108</v>
          </cell>
        </row>
        <row r="1517">
          <cell r="A1517">
            <v>639952333</v>
          </cell>
          <cell r="B1517" t="str">
            <v>2022-01-25</v>
          </cell>
          <cell r="C1517" t="str">
            <v>2408670</v>
          </cell>
          <cell r="D1517" t="str">
            <v>麦莫克之家酒店</v>
          </cell>
          <cell r="E1517" t="str">
            <v>Wantapong siriporn</v>
          </cell>
          <cell r="F1517" t="str">
            <v>2022-01-25</v>
          </cell>
          <cell r="G1517" t="str">
            <v>2022-01-26</v>
          </cell>
          <cell r="H1517" t="str">
            <v>退房日周结</v>
          </cell>
          <cell r="I1517" t="str">
            <v>84.00</v>
          </cell>
          <cell r="J1517" t="str">
            <v>RMB</v>
          </cell>
          <cell r="K1517" t="str">
            <v>84.00</v>
          </cell>
          <cell r="L1517">
            <v>84</v>
          </cell>
        </row>
        <row r="1518">
          <cell r="A1518">
            <v>639960517</v>
          </cell>
          <cell r="B1518" t="str">
            <v>2022-01-25</v>
          </cell>
          <cell r="C1518" t="str">
            <v>2408687</v>
          </cell>
          <cell r="D1518" t="str">
            <v>槟城日光酒店 (槟城对抗新冠肺炎认证)</v>
          </cell>
          <cell r="E1518" t="str">
            <v>Malek Shabudin Abdul</v>
          </cell>
          <cell r="F1518" t="str">
            <v>2022-01-25</v>
          </cell>
          <cell r="G1518" t="str">
            <v>2022-01-26</v>
          </cell>
          <cell r="H1518" t="str">
            <v>退房日周结</v>
          </cell>
          <cell r="I1518" t="str">
            <v>378.00</v>
          </cell>
          <cell r="J1518" t="str">
            <v>RMB</v>
          </cell>
          <cell r="K1518" t="str">
            <v>378.00</v>
          </cell>
          <cell r="L1518">
            <v>378</v>
          </cell>
        </row>
        <row r="1519">
          <cell r="A1519">
            <v>663120764</v>
          </cell>
          <cell r="B1519" t="str">
            <v>2022-01-25</v>
          </cell>
          <cell r="C1519" t="str">
            <v>2408689</v>
          </cell>
          <cell r="D1519" t="str">
            <v>首尔东大门贝斯特韦斯特阿里郎希尔酒店</v>
          </cell>
          <cell r="E1519" t="str">
            <v>Bai Sanghyuk</v>
          </cell>
          <cell r="F1519" t="str">
            <v>2022-01-25</v>
          </cell>
          <cell r="G1519" t="str">
            <v>2022-01-26</v>
          </cell>
          <cell r="H1519" t="str">
            <v>退房日周结</v>
          </cell>
          <cell r="I1519" t="str">
            <v>311.00</v>
          </cell>
          <cell r="J1519" t="str">
            <v>RMB</v>
          </cell>
          <cell r="K1519" t="str">
            <v>311.00</v>
          </cell>
          <cell r="L1519">
            <v>311</v>
          </cell>
        </row>
        <row r="1520">
          <cell r="A1520">
            <v>639961429</v>
          </cell>
          <cell r="B1520" t="str">
            <v>2022-01-25</v>
          </cell>
          <cell r="C1520" t="str">
            <v>2408690</v>
          </cell>
          <cell r="D1520" t="str">
            <v>科伦曼谷酒店</v>
          </cell>
          <cell r="E1520" t="str">
            <v>Guzman Anthony</v>
          </cell>
          <cell r="F1520" t="str">
            <v>2022-01-25</v>
          </cell>
          <cell r="G1520" t="str">
            <v>2022-01-26</v>
          </cell>
          <cell r="H1520" t="str">
            <v>退房日周结</v>
          </cell>
          <cell r="I1520" t="str">
            <v>355.00</v>
          </cell>
          <cell r="J1520" t="str">
            <v>RMB</v>
          </cell>
          <cell r="K1520" t="str">
            <v>355.00</v>
          </cell>
          <cell r="L1520">
            <v>355</v>
          </cell>
        </row>
        <row r="1521">
          <cell r="A1521">
            <v>640000217</v>
          </cell>
          <cell r="B1521" t="str">
            <v>2022-01-25</v>
          </cell>
          <cell r="C1521" t="str">
            <v>2408751</v>
          </cell>
          <cell r="D1521" t="str">
            <v>槟城日光酒店 (槟城对抗新冠肺炎认证)</v>
          </cell>
          <cell r="E1521" t="str">
            <v>Mohamad Mohd Afifuddin</v>
          </cell>
          <cell r="F1521" t="str">
            <v>2022-01-25</v>
          </cell>
          <cell r="G1521" t="str">
            <v>2022-01-26</v>
          </cell>
          <cell r="H1521" t="str">
            <v>退房日周结</v>
          </cell>
          <cell r="I1521" t="str">
            <v>378.00</v>
          </cell>
          <cell r="J1521" t="str">
            <v>RMB</v>
          </cell>
          <cell r="K1521" t="str">
            <v>378.00</v>
          </cell>
          <cell r="L1521">
            <v>378</v>
          </cell>
        </row>
        <row r="1522">
          <cell r="A1522">
            <v>640002533</v>
          </cell>
          <cell r="B1522" t="str">
            <v>2022-01-25</v>
          </cell>
          <cell r="C1522" t="str">
            <v>2408755</v>
          </cell>
          <cell r="D1522" t="str">
            <v>曼谷亚洲酒店</v>
          </cell>
          <cell r="E1522" t="str">
            <v>Sriphueng Chanisara</v>
          </cell>
          <cell r="F1522" t="str">
            <v>2022-01-25</v>
          </cell>
          <cell r="G1522" t="str">
            <v>2022-01-26</v>
          </cell>
          <cell r="H1522" t="str">
            <v>退房日周结</v>
          </cell>
          <cell r="I1522" t="str">
            <v>162.00</v>
          </cell>
          <cell r="J1522" t="str">
            <v>RMB</v>
          </cell>
          <cell r="K1522" t="str">
            <v>162.00</v>
          </cell>
          <cell r="L1522">
            <v>162</v>
          </cell>
        </row>
        <row r="1523">
          <cell r="A1523">
            <v>640002333</v>
          </cell>
          <cell r="B1523" t="str">
            <v>2022-01-25</v>
          </cell>
          <cell r="C1523" t="str">
            <v>2408756</v>
          </cell>
          <cell r="D1523" t="str">
            <v>曼谷阿文苏昆维特酒店</v>
          </cell>
          <cell r="E1523" t="str">
            <v>srima Maneerat</v>
          </cell>
          <cell r="F1523" t="str">
            <v>2022-01-26</v>
          </cell>
          <cell r="G1523" t="str">
            <v>2022-01-27</v>
          </cell>
          <cell r="H1523" t="str">
            <v>退房日周结</v>
          </cell>
          <cell r="I1523" t="str">
            <v>264.00</v>
          </cell>
          <cell r="J1523" t="str">
            <v>RMB</v>
          </cell>
          <cell r="K1523" t="str">
            <v>264.00</v>
          </cell>
          <cell r="L1523">
            <v>264</v>
          </cell>
        </row>
        <row r="1524">
          <cell r="A1524">
            <v>305130119</v>
          </cell>
          <cell r="B1524" t="str">
            <v>2022-01-25</v>
          </cell>
          <cell r="C1524" t="str">
            <v>2408764</v>
          </cell>
          <cell r="D1524" t="str">
            <v>曼谷阿文苏昆维特酒店</v>
          </cell>
          <cell r="E1524" t="str">
            <v>saadi yossi</v>
          </cell>
          <cell r="F1524" t="str">
            <v>2022-01-25</v>
          </cell>
          <cell r="G1524" t="str">
            <v>2022-01-26</v>
          </cell>
          <cell r="H1524" t="str">
            <v>退房日周结</v>
          </cell>
          <cell r="I1524" t="str">
            <v>264.00</v>
          </cell>
          <cell r="J1524" t="str">
            <v>RMB</v>
          </cell>
          <cell r="K1524" t="str">
            <v>264.00</v>
          </cell>
          <cell r="L1524">
            <v>264</v>
          </cell>
        </row>
        <row r="1525">
          <cell r="A1525">
            <v>640014725</v>
          </cell>
          <cell r="B1525" t="str">
            <v>2022-01-25</v>
          </cell>
          <cell r="C1525" t="str">
            <v>2408772</v>
          </cell>
          <cell r="D1525" t="str">
            <v>曼谷通罗UHG酒店</v>
          </cell>
          <cell r="E1525" t="str">
            <v>chuenchom Phathanant</v>
          </cell>
          <cell r="F1525" t="str">
            <v>2022-01-25</v>
          </cell>
          <cell r="G1525" t="str">
            <v>2022-01-26</v>
          </cell>
          <cell r="H1525" t="str">
            <v>退房日周结</v>
          </cell>
          <cell r="I1525" t="str">
            <v>164.00</v>
          </cell>
          <cell r="J1525" t="str">
            <v>RMB</v>
          </cell>
          <cell r="K1525" t="str">
            <v>164.00</v>
          </cell>
          <cell r="L1525">
            <v>164</v>
          </cell>
        </row>
        <row r="1526">
          <cell r="A1526">
            <v>640016249</v>
          </cell>
          <cell r="B1526" t="str">
            <v>2022-01-25</v>
          </cell>
          <cell r="C1526" t="str">
            <v>2408774</v>
          </cell>
          <cell r="D1526" t="str">
            <v>槟城日光酒店 (槟城对抗新冠肺炎认证)</v>
          </cell>
          <cell r="E1526" t="str">
            <v>Irfan Mohammad</v>
          </cell>
          <cell r="F1526" t="str">
            <v>2022-01-25</v>
          </cell>
          <cell r="G1526" t="str">
            <v>2022-01-26</v>
          </cell>
          <cell r="H1526" t="str">
            <v>退房日周结</v>
          </cell>
          <cell r="I1526" t="str">
            <v>378.00</v>
          </cell>
          <cell r="J1526" t="str">
            <v>RMB</v>
          </cell>
          <cell r="K1526" t="str">
            <v>378.00</v>
          </cell>
          <cell r="L1526">
            <v>378</v>
          </cell>
        </row>
        <row r="1527">
          <cell r="A1527">
            <v>640036941</v>
          </cell>
          <cell r="B1527" t="str">
            <v>2022-01-25</v>
          </cell>
          <cell r="C1527" t="str">
            <v>2408803</v>
          </cell>
          <cell r="D1527" t="str">
            <v>吉隆坡撒尼酒店</v>
          </cell>
          <cell r="E1527" t="str">
            <v>bkhari bin m. aroff muhamad</v>
          </cell>
          <cell r="F1527" t="str">
            <v>2022-01-25</v>
          </cell>
          <cell r="G1527" t="str">
            <v>2022-01-26</v>
          </cell>
          <cell r="H1527" t="str">
            <v>退房日周结</v>
          </cell>
          <cell r="I1527" t="str">
            <v>151.00</v>
          </cell>
          <cell r="J1527" t="str">
            <v>RMB</v>
          </cell>
          <cell r="K1527" t="str">
            <v>151.00</v>
          </cell>
          <cell r="L1527">
            <v>151</v>
          </cell>
        </row>
        <row r="1528">
          <cell r="A1528">
            <v>305134595</v>
          </cell>
          <cell r="B1528" t="str">
            <v>2022-01-25</v>
          </cell>
          <cell r="C1528" t="str">
            <v>2408809</v>
          </cell>
          <cell r="D1528" t="str">
            <v>香港TUVE酒店</v>
          </cell>
          <cell r="E1528" t="str">
            <v>Woo Sui Tik</v>
          </cell>
          <cell r="F1528" t="str">
            <v>2022-01-25</v>
          </cell>
          <cell r="G1528" t="str">
            <v>2022-01-26</v>
          </cell>
          <cell r="H1528" t="str">
            <v>退房日周结</v>
          </cell>
          <cell r="I1528" t="str">
            <v>345.00</v>
          </cell>
          <cell r="J1528" t="str">
            <v>RMB</v>
          </cell>
          <cell r="K1528" t="str">
            <v>345.00</v>
          </cell>
          <cell r="L1528">
            <v>345</v>
          </cell>
        </row>
        <row r="1529">
          <cell r="A1529">
            <v>640053621</v>
          </cell>
          <cell r="B1529" t="str">
            <v>2022-01-25</v>
          </cell>
          <cell r="C1529" t="str">
            <v>2408818</v>
          </cell>
          <cell r="D1529" t="str">
            <v>吉隆坡斯里太平洋酒店</v>
          </cell>
          <cell r="E1529" t="str">
            <v>Bin Shaari Salman</v>
          </cell>
          <cell r="F1529" t="str">
            <v>2022-01-25</v>
          </cell>
          <cell r="G1529" t="str">
            <v>2022-01-26</v>
          </cell>
          <cell r="H1529" t="str">
            <v>退房日周结</v>
          </cell>
          <cell r="I1529" t="str">
            <v>505.00</v>
          </cell>
          <cell r="J1529" t="str">
            <v>RMB</v>
          </cell>
          <cell r="K1529" t="str">
            <v>505.00</v>
          </cell>
          <cell r="L1529">
            <v>505</v>
          </cell>
        </row>
        <row r="1530">
          <cell r="A1530">
            <v>663171088</v>
          </cell>
          <cell r="B1530" t="str">
            <v>2022-01-25</v>
          </cell>
          <cell r="C1530" t="str">
            <v>2408825</v>
          </cell>
          <cell r="D1530" t="str">
            <v>香港帝京酒店</v>
          </cell>
          <cell r="E1530" t="str">
            <v>Ngan Chi Chuen</v>
          </cell>
          <cell r="F1530" t="str">
            <v>2022-01-26</v>
          </cell>
          <cell r="G1530" t="str">
            <v>2022-01-27</v>
          </cell>
          <cell r="H1530" t="str">
            <v>退房日周结</v>
          </cell>
          <cell r="I1530" t="str">
            <v>318.00</v>
          </cell>
          <cell r="J1530" t="str">
            <v>RMB</v>
          </cell>
          <cell r="K1530" t="str">
            <v>318.00</v>
          </cell>
          <cell r="L1530">
            <v>318</v>
          </cell>
        </row>
        <row r="1531">
          <cell r="A1531">
            <v>305136599</v>
          </cell>
          <cell r="B1531" t="str">
            <v>2022-01-25</v>
          </cell>
          <cell r="C1531" t="str">
            <v>2408826</v>
          </cell>
          <cell r="D1531" t="str">
            <v>巴黎中心埃克斯酒店</v>
          </cell>
          <cell r="E1531" t="str">
            <v>Lonun Phitsanu</v>
          </cell>
          <cell r="F1531" t="str">
            <v>2022-01-25</v>
          </cell>
          <cell r="G1531" t="str">
            <v>2022-01-27</v>
          </cell>
          <cell r="H1531" t="str">
            <v>退房日周结</v>
          </cell>
          <cell r="I1531" t="str">
            <v>814.00</v>
          </cell>
          <cell r="J1531" t="str">
            <v>RMB</v>
          </cell>
          <cell r="K1531" t="str">
            <v>814.00</v>
          </cell>
          <cell r="L1531">
            <v>814</v>
          </cell>
        </row>
        <row r="1532">
          <cell r="A1532">
            <v>640056745</v>
          </cell>
          <cell r="B1532" t="str">
            <v>2022-01-25</v>
          </cell>
          <cell r="C1532" t="str">
            <v>2408827</v>
          </cell>
          <cell r="D1532" t="str">
            <v>曼谷渔隐酒店</v>
          </cell>
          <cell r="E1532" t="str">
            <v>Sensarn Kittikhun</v>
          </cell>
          <cell r="F1532" t="str">
            <v>2022-01-25</v>
          </cell>
          <cell r="G1532" t="str">
            <v>2022-01-26</v>
          </cell>
          <cell r="H1532" t="str">
            <v>退房日周结</v>
          </cell>
          <cell r="I1532" t="str">
            <v>150.00</v>
          </cell>
          <cell r="J1532" t="str">
            <v>RMB</v>
          </cell>
          <cell r="K1532" t="str">
            <v>150.00</v>
          </cell>
          <cell r="L1532">
            <v>150</v>
          </cell>
        </row>
        <row r="1533">
          <cell r="A1533">
            <v>640057945</v>
          </cell>
          <cell r="B1533" t="str">
            <v>2022-01-25</v>
          </cell>
          <cell r="C1533" t="str">
            <v>2408829</v>
          </cell>
          <cell r="D1533" t="str">
            <v>曼谷亚洲酒店</v>
          </cell>
          <cell r="E1533" t="str">
            <v>ayres steven</v>
          </cell>
          <cell r="F1533" t="str">
            <v>2022-01-26</v>
          </cell>
          <cell r="G1533" t="str">
            <v>2022-01-27</v>
          </cell>
          <cell r="H1533" t="str">
            <v>退房日周结</v>
          </cell>
          <cell r="I1533" t="str">
            <v>162.00</v>
          </cell>
          <cell r="J1533" t="str">
            <v>RMB</v>
          </cell>
          <cell r="K1533" t="str">
            <v>162.00</v>
          </cell>
          <cell r="L1533">
            <v>162</v>
          </cell>
        </row>
        <row r="1534">
          <cell r="A1534">
            <v>640057445</v>
          </cell>
          <cell r="B1534" t="str">
            <v>2022-01-25</v>
          </cell>
          <cell r="C1534" t="str">
            <v>2408830</v>
          </cell>
          <cell r="D1534" t="str">
            <v>槟城日光酒店 (槟城对抗新冠肺炎认证)</v>
          </cell>
          <cell r="E1534" t="str">
            <v>SUBRAMANIAM SHALINI</v>
          </cell>
          <cell r="F1534" t="str">
            <v>2022-01-26</v>
          </cell>
          <cell r="G1534" t="str">
            <v>2022-01-27</v>
          </cell>
          <cell r="H1534" t="str">
            <v>退房日周结</v>
          </cell>
          <cell r="I1534" t="str">
            <v>378.00</v>
          </cell>
          <cell r="J1534" t="str">
            <v>RMB</v>
          </cell>
          <cell r="K1534" t="str">
            <v>378.00</v>
          </cell>
          <cell r="L1534">
            <v>378</v>
          </cell>
        </row>
        <row r="1535">
          <cell r="A1535">
            <v>640059685</v>
          </cell>
          <cell r="B1535" t="str">
            <v>2022-01-25</v>
          </cell>
          <cell r="C1535" t="str">
            <v>2408835</v>
          </cell>
          <cell r="D1535" t="str">
            <v>新德里粉红旅馆</v>
          </cell>
          <cell r="E1535" t="str">
            <v>Malhan Vishal</v>
          </cell>
          <cell r="F1535" t="str">
            <v>2022-01-26</v>
          </cell>
          <cell r="G1535" t="str">
            <v>2022-01-27</v>
          </cell>
          <cell r="H1535" t="str">
            <v>退房日周结</v>
          </cell>
          <cell r="I1535" t="str">
            <v>648.00</v>
          </cell>
          <cell r="J1535" t="str">
            <v>RMB</v>
          </cell>
          <cell r="K1535" t="str">
            <v>648.00</v>
          </cell>
          <cell r="L1535">
            <v>648</v>
          </cell>
        </row>
        <row r="1536">
          <cell r="A1536">
            <v>663175196</v>
          </cell>
          <cell r="B1536" t="str">
            <v>2022-01-25</v>
          </cell>
          <cell r="C1536" t="str">
            <v>2408838</v>
          </cell>
          <cell r="D1536" t="str">
            <v>花莲北吉光轻旅青年旅馆</v>
          </cell>
          <cell r="E1536" t="str">
            <v>Yang Joseph Hung-Chih</v>
          </cell>
          <cell r="F1536" t="str">
            <v>2022-01-26</v>
          </cell>
          <cell r="G1536" t="str">
            <v>2022-01-27</v>
          </cell>
          <cell r="H1536" t="str">
            <v>退房日周结</v>
          </cell>
          <cell r="I1536" t="str">
            <v>78.00</v>
          </cell>
          <cell r="J1536" t="str">
            <v>RMB</v>
          </cell>
          <cell r="K1536" t="str">
            <v>78.00</v>
          </cell>
          <cell r="L1536">
            <v>78</v>
          </cell>
        </row>
        <row r="1537">
          <cell r="A1537">
            <v>640064661</v>
          </cell>
          <cell r="B1537" t="str">
            <v>2022-01-25</v>
          </cell>
          <cell r="C1537" t="str">
            <v>2408840</v>
          </cell>
          <cell r="D1537" t="str">
            <v>潘达纳兰路易斯肯尼酒店</v>
          </cell>
          <cell r="E1537" t="str">
            <v>eka iksan</v>
          </cell>
          <cell r="F1537" t="str">
            <v>2022-01-25</v>
          </cell>
          <cell r="G1537" t="str">
            <v>2022-01-26</v>
          </cell>
          <cell r="H1537" t="str">
            <v>退房日周结</v>
          </cell>
          <cell r="I1537" t="str">
            <v>220.00</v>
          </cell>
          <cell r="J1537" t="str">
            <v>RMB</v>
          </cell>
          <cell r="K1537" t="str">
            <v>220.00</v>
          </cell>
          <cell r="L1537">
            <v>220</v>
          </cell>
        </row>
        <row r="1538">
          <cell r="A1538">
            <v>640067169</v>
          </cell>
          <cell r="B1538" t="str">
            <v>2022-01-25</v>
          </cell>
          <cell r="C1538" t="str">
            <v>2408843</v>
          </cell>
          <cell r="D1538" t="str">
            <v>槟城日光酒店 (槟城对抗新冠肺炎认证)</v>
          </cell>
          <cell r="E1538" t="str">
            <v>Efrain Tang</v>
          </cell>
          <cell r="F1538" t="str">
            <v>2022-01-25</v>
          </cell>
          <cell r="G1538" t="str">
            <v>2022-01-26</v>
          </cell>
          <cell r="H1538" t="str">
            <v>退房日周结</v>
          </cell>
          <cell r="I1538" t="str">
            <v>378.00</v>
          </cell>
          <cell r="J1538" t="str">
            <v>RMB</v>
          </cell>
          <cell r="K1538" t="str">
            <v>378.00</v>
          </cell>
          <cell r="L1538">
            <v>378</v>
          </cell>
        </row>
        <row r="1539">
          <cell r="A1539">
            <v>663187348</v>
          </cell>
          <cell r="B1539" t="str">
            <v>2022-01-25</v>
          </cell>
          <cell r="C1539" t="str">
            <v>2408868</v>
          </cell>
          <cell r="D1539" t="str">
            <v>桃园中兴商旅</v>
          </cell>
          <cell r="E1539" t="str">
            <v>chen ZHAO-YANG</v>
          </cell>
          <cell r="F1539" t="str">
            <v>2022-01-25</v>
          </cell>
          <cell r="G1539" t="str">
            <v>2022-01-26</v>
          </cell>
          <cell r="H1539" t="str">
            <v>退房日周结</v>
          </cell>
          <cell r="I1539" t="str">
            <v>182.00</v>
          </cell>
          <cell r="J1539" t="str">
            <v>RMB</v>
          </cell>
          <cell r="K1539" t="str">
            <v>182.00</v>
          </cell>
          <cell r="L1539">
            <v>182</v>
          </cell>
        </row>
        <row r="1540">
          <cell r="A1540">
            <v>663197612</v>
          </cell>
          <cell r="B1540" t="str">
            <v>2022-01-25</v>
          </cell>
          <cell r="C1540" t="str">
            <v>2408901</v>
          </cell>
          <cell r="D1540" t="str">
            <v>Sober Hotel</v>
          </cell>
          <cell r="E1540" t="str">
            <v>TSE WAI LUN</v>
          </cell>
          <cell r="F1540" t="str">
            <v>2022-01-25</v>
          </cell>
          <cell r="G1540" t="str">
            <v>2022-01-26</v>
          </cell>
          <cell r="H1540" t="str">
            <v>退房日周结</v>
          </cell>
          <cell r="I1540" t="str">
            <v>196.00</v>
          </cell>
          <cell r="J1540" t="str">
            <v>RMB</v>
          </cell>
          <cell r="K1540" t="str">
            <v>196.00</v>
          </cell>
          <cell r="L1540">
            <v>196</v>
          </cell>
        </row>
        <row r="1541">
          <cell r="A1541">
            <v>305145675</v>
          </cell>
          <cell r="B1541" t="str">
            <v>2022-01-25</v>
          </cell>
          <cell r="C1541" t="str">
            <v>2408913</v>
          </cell>
          <cell r="D1541" t="str">
            <v>伊丹宫殿酒店</v>
          </cell>
          <cell r="E1541" t="str">
            <v>ibrahim Ali</v>
          </cell>
          <cell r="F1541" t="str">
            <v>2022-01-25</v>
          </cell>
          <cell r="G1541" t="str">
            <v>2022-01-26</v>
          </cell>
          <cell r="H1541" t="str">
            <v>退房日周结</v>
          </cell>
          <cell r="I1541" t="str">
            <v>795.00</v>
          </cell>
          <cell r="J1541" t="str">
            <v>RMB</v>
          </cell>
          <cell r="K1541" t="str">
            <v>795.00</v>
          </cell>
          <cell r="L1541">
            <v>795</v>
          </cell>
        </row>
        <row r="1542">
          <cell r="A1542">
            <v>640104649</v>
          </cell>
          <cell r="B1542" t="str">
            <v>2022-01-25</v>
          </cell>
          <cell r="C1542" t="str">
            <v>2408919</v>
          </cell>
          <cell r="D1542" t="str">
            <v> 125 旗舰格兰迪卡市酒店</v>
          </cell>
          <cell r="E1542" t="str">
            <v>Kibar Gesti</v>
          </cell>
          <cell r="F1542" t="str">
            <v>2022-01-26</v>
          </cell>
          <cell r="G1542" t="str">
            <v>2022-01-27</v>
          </cell>
          <cell r="H1542" t="str">
            <v>退房日周结</v>
          </cell>
          <cell r="I1542" t="str">
            <v>77.00</v>
          </cell>
          <cell r="J1542" t="str">
            <v>RMB</v>
          </cell>
          <cell r="K1542" t="str">
            <v>77.00</v>
          </cell>
          <cell r="L1542">
            <v>77</v>
          </cell>
        </row>
        <row r="1543">
          <cell r="A1543">
            <v>663206776</v>
          </cell>
          <cell r="B1543" t="str">
            <v>2022-01-25</v>
          </cell>
          <cell r="C1543" t="str">
            <v>2408934</v>
          </cell>
          <cell r="D1543" t="str">
            <v>澳门帝濠酒店</v>
          </cell>
          <cell r="E1543" t="str">
            <v>WONG MANFAI</v>
          </cell>
          <cell r="F1543" t="str">
            <v>2022-01-25</v>
          </cell>
          <cell r="G1543" t="str">
            <v>2022-01-26</v>
          </cell>
          <cell r="H1543" t="str">
            <v>退房日周结</v>
          </cell>
          <cell r="I1543" t="str">
            <v>72.00</v>
          </cell>
          <cell r="J1543" t="str">
            <v>RMB</v>
          </cell>
          <cell r="K1543" t="str">
            <v>72.00</v>
          </cell>
          <cell r="L1543">
            <v>72</v>
          </cell>
        </row>
        <row r="1544">
          <cell r="A1544">
            <v>640118617</v>
          </cell>
          <cell r="B1544" t="str">
            <v>2022-01-25</v>
          </cell>
          <cell r="C1544" t="str">
            <v>2408943</v>
          </cell>
          <cell r="D1544" t="str">
            <v>金宝大酒店</v>
          </cell>
          <cell r="E1544" t="str">
            <v>Goh Gohdon</v>
          </cell>
          <cell r="F1544" t="str">
            <v>2022-01-26</v>
          </cell>
          <cell r="G1544" t="str">
            <v>2022-01-27</v>
          </cell>
          <cell r="H1544" t="str">
            <v>退房日周结</v>
          </cell>
          <cell r="I1544" t="str">
            <v>234.00</v>
          </cell>
          <cell r="J1544" t="str">
            <v>RMB</v>
          </cell>
          <cell r="K1544" t="str">
            <v>234.00</v>
          </cell>
          <cell r="L1544">
            <v>234</v>
          </cell>
        </row>
        <row r="1545">
          <cell r="A1545">
            <v>663209952</v>
          </cell>
          <cell r="B1545" t="str">
            <v>2022-01-25</v>
          </cell>
          <cell r="C1545" t="str">
            <v>2408944</v>
          </cell>
          <cell r="D1545" t="str">
            <v>香港帝京酒店</v>
          </cell>
          <cell r="E1545" t="str">
            <v>Mak lik hang</v>
          </cell>
          <cell r="F1545" t="str">
            <v>2022-01-25</v>
          </cell>
          <cell r="G1545" t="str">
            <v>2022-01-27</v>
          </cell>
          <cell r="H1545" t="str">
            <v>退房日周结</v>
          </cell>
          <cell r="I1545" t="str">
            <v>901.00</v>
          </cell>
          <cell r="J1545" t="str">
            <v>RMB</v>
          </cell>
          <cell r="K1545" t="str">
            <v>901.00</v>
          </cell>
          <cell r="L1545">
            <v>901</v>
          </cell>
        </row>
        <row r="1546">
          <cell r="A1546">
            <v>663210384</v>
          </cell>
          <cell r="B1546" t="str">
            <v>2022-01-25</v>
          </cell>
          <cell r="C1546" t="str">
            <v>2408945</v>
          </cell>
          <cell r="D1546" t="str">
            <v>成田东武机场酒店</v>
          </cell>
          <cell r="E1546" t="str">
            <v>aoki hideakg</v>
          </cell>
          <cell r="F1546" t="str">
            <v>2022-01-25</v>
          </cell>
          <cell r="G1546" t="str">
            <v>2022-01-26</v>
          </cell>
          <cell r="H1546" t="str">
            <v>退房日周结</v>
          </cell>
          <cell r="I1546" t="str">
            <v>444.00</v>
          </cell>
          <cell r="J1546" t="str">
            <v>RMB</v>
          </cell>
          <cell r="K1546" t="str">
            <v>444.00</v>
          </cell>
          <cell r="L1546">
            <v>444</v>
          </cell>
        </row>
        <row r="1547">
          <cell r="A1547">
            <v>640121085</v>
          </cell>
          <cell r="B1547" t="str">
            <v>2022-01-25</v>
          </cell>
          <cell r="C1547" t="str">
            <v>2408949</v>
          </cell>
          <cell r="D1547" t="str">
            <v>槟城日光酒店 (槟城对抗新冠肺炎认证)</v>
          </cell>
          <cell r="E1547" t="str">
            <v>Hayad Norazman Muhamad</v>
          </cell>
          <cell r="F1547" t="str">
            <v>2022-01-25</v>
          </cell>
          <cell r="G1547" t="str">
            <v>2022-01-26</v>
          </cell>
          <cell r="H1547" t="str">
            <v>退房日周结</v>
          </cell>
          <cell r="I1547" t="str">
            <v>378.00</v>
          </cell>
          <cell r="J1547" t="str">
            <v>RMB</v>
          </cell>
          <cell r="K1547" t="str">
            <v>378.00</v>
          </cell>
          <cell r="L1547">
            <v>378</v>
          </cell>
        </row>
        <row r="1548">
          <cell r="A1548">
            <v>663215848</v>
          </cell>
          <cell r="B1548" t="str">
            <v>2022-01-25</v>
          </cell>
          <cell r="C1548" t="str">
            <v>2408963</v>
          </cell>
          <cell r="D1548" t="str">
            <v>苗栗初夏汽车旅馆</v>
          </cell>
          <cell r="E1548" t="str">
            <v>Zhen-yang Jiang</v>
          </cell>
          <cell r="F1548" t="str">
            <v>2022-01-26</v>
          </cell>
          <cell r="G1548" t="str">
            <v>2022-01-27</v>
          </cell>
          <cell r="H1548" t="str">
            <v>退房日周结</v>
          </cell>
          <cell r="I1548" t="str">
            <v>496.00</v>
          </cell>
          <cell r="J1548" t="str">
            <v>RMB</v>
          </cell>
          <cell r="K1548" t="str">
            <v>496.00</v>
          </cell>
          <cell r="L1548">
            <v>496</v>
          </cell>
        </row>
        <row r="1549">
          <cell r="A1549">
            <v>640128321</v>
          </cell>
          <cell r="B1549" t="str">
            <v>2022-01-25</v>
          </cell>
          <cell r="C1549" t="str">
            <v>2408992</v>
          </cell>
          <cell r="D1549" t="str">
            <v>曼谷通罗UHG酒店</v>
          </cell>
          <cell r="E1549" t="str">
            <v>Shoowong Jiraporn</v>
          </cell>
          <cell r="F1549" t="str">
            <v>2022-01-25</v>
          </cell>
          <cell r="G1549" t="str">
            <v>2022-01-26</v>
          </cell>
          <cell r="H1549" t="str">
            <v>退房日周结</v>
          </cell>
          <cell r="I1549" t="str">
            <v>139.00</v>
          </cell>
          <cell r="J1549" t="str">
            <v>RMB</v>
          </cell>
          <cell r="K1549" t="str">
            <v>139.00</v>
          </cell>
          <cell r="L1549">
            <v>139</v>
          </cell>
        </row>
        <row r="1550">
          <cell r="A1550">
            <v>461543290</v>
          </cell>
          <cell r="B1550" t="str">
            <v>2022-01-25</v>
          </cell>
          <cell r="C1550" t="str">
            <v>2409014</v>
          </cell>
          <cell r="D1550" t="str">
            <v>加勒比筏门匿文酒店</v>
          </cell>
          <cell r="E1550" t="str">
            <v>SOMNIER Jackie</v>
          </cell>
          <cell r="F1550" t="str">
            <v>2022-01-25</v>
          </cell>
          <cell r="G1550" t="str">
            <v>2022-01-26</v>
          </cell>
          <cell r="H1550" t="str">
            <v>退房日周结</v>
          </cell>
          <cell r="I1550" t="str">
            <v>603.00</v>
          </cell>
          <cell r="J1550" t="str">
            <v>RMB</v>
          </cell>
          <cell r="K1550" t="str">
            <v>603.00</v>
          </cell>
          <cell r="L1550">
            <v>603</v>
          </cell>
        </row>
        <row r="1551">
          <cell r="A1551">
            <v>640162029</v>
          </cell>
          <cell r="B1551" t="str">
            <v>2022-01-25</v>
          </cell>
          <cell r="C1551" t="str">
            <v>2409017</v>
          </cell>
          <cell r="D1551" t="str">
            <v>懒散星期天青年旅舍</v>
          </cell>
          <cell r="E1551" t="str">
            <v>Moudthip Arnan</v>
          </cell>
          <cell r="F1551" t="str">
            <v>2022-01-25</v>
          </cell>
          <cell r="G1551" t="str">
            <v>2022-01-26</v>
          </cell>
          <cell r="H1551" t="str">
            <v>退房日周结</v>
          </cell>
          <cell r="I1551" t="str">
            <v>122.00</v>
          </cell>
          <cell r="J1551" t="str">
            <v>RMB</v>
          </cell>
          <cell r="K1551" t="str">
            <v>122.00</v>
          </cell>
          <cell r="L1551">
            <v>122</v>
          </cell>
        </row>
        <row r="1552">
          <cell r="A1552">
            <v>640175445</v>
          </cell>
          <cell r="B1552" t="str">
            <v>2022-01-25</v>
          </cell>
          <cell r="C1552" t="str">
            <v>2409076</v>
          </cell>
          <cell r="D1552" t="str">
            <v>一线都会酒店</v>
          </cell>
          <cell r="E1552" t="str">
            <v>Kusuma Eli</v>
          </cell>
          <cell r="F1552" t="str">
            <v>2022-01-25</v>
          </cell>
          <cell r="G1552" t="str">
            <v>2022-01-26</v>
          </cell>
          <cell r="H1552" t="str">
            <v>退房日周结</v>
          </cell>
          <cell r="I1552" t="str">
            <v>84.00</v>
          </cell>
          <cell r="J1552" t="str">
            <v>RMB</v>
          </cell>
          <cell r="K1552" t="str">
            <v>84.00</v>
          </cell>
          <cell r="L1552">
            <v>84</v>
          </cell>
        </row>
        <row r="1553">
          <cell r="A1553">
            <v>640222541</v>
          </cell>
          <cell r="B1553" t="str">
            <v>2022-01-25</v>
          </cell>
          <cell r="C1553" t="str">
            <v>2409104</v>
          </cell>
          <cell r="D1553" t="str">
            <v>曼谷阿文苏昆维特酒店</v>
          </cell>
          <cell r="E1553" t="str">
            <v>Daychatiranan Artid</v>
          </cell>
          <cell r="F1553" t="str">
            <v>2022-01-26</v>
          </cell>
          <cell r="G1553" t="str">
            <v>2022-01-27</v>
          </cell>
          <cell r="H1553" t="str">
            <v>退房日周结</v>
          </cell>
          <cell r="I1553" t="str">
            <v>264.00</v>
          </cell>
          <cell r="J1553" t="str">
            <v>RMB</v>
          </cell>
          <cell r="K1553" t="str">
            <v>264.00</v>
          </cell>
          <cell r="L1553">
            <v>264</v>
          </cell>
        </row>
        <row r="1554">
          <cell r="A1554">
            <v>461563738</v>
          </cell>
          <cell r="B1554" t="str">
            <v>2022-01-25</v>
          </cell>
          <cell r="C1554" t="str">
            <v>2409110</v>
          </cell>
          <cell r="D1554" t="str">
            <v>海滩湾景酒店</v>
          </cell>
          <cell r="E1554" t="str">
            <v>Socwell Kendra</v>
          </cell>
          <cell r="F1554" t="str">
            <v>2022-01-26</v>
          </cell>
          <cell r="G1554" t="str">
            <v>2022-01-27</v>
          </cell>
          <cell r="H1554" t="str">
            <v>退房日周结</v>
          </cell>
          <cell r="I1554" t="str">
            <v>629.00</v>
          </cell>
          <cell r="J1554" t="str">
            <v>RMB</v>
          </cell>
          <cell r="K1554" t="str">
            <v>629.00</v>
          </cell>
          <cell r="L1554">
            <v>629</v>
          </cell>
        </row>
        <row r="1555">
          <cell r="A1555">
            <v>305176755</v>
          </cell>
          <cell r="B1555" t="str">
            <v>2022-01-26</v>
          </cell>
          <cell r="C1555" t="str">
            <v>2409147</v>
          </cell>
          <cell r="D1555" t="str">
            <v>布鲁塞尔贝德福德酒店和会议中心</v>
          </cell>
          <cell r="E1555" t="str">
            <v>Brahimi Karim</v>
          </cell>
          <cell r="F1555" t="str">
            <v>2022-01-26</v>
          </cell>
          <cell r="G1555" t="str">
            <v>2022-01-27</v>
          </cell>
          <cell r="H1555" t="str">
            <v>退房日周结</v>
          </cell>
          <cell r="I1555" t="str">
            <v>344.00</v>
          </cell>
          <cell r="J1555" t="str">
            <v>RMB</v>
          </cell>
          <cell r="K1555" t="str">
            <v>344.00</v>
          </cell>
          <cell r="L1555">
            <v>344</v>
          </cell>
        </row>
        <row r="1556">
          <cell r="A1556">
            <v>640265805</v>
          </cell>
          <cell r="B1556" t="str">
            <v>2022-01-26</v>
          </cell>
          <cell r="C1556" t="str">
            <v>2409151</v>
          </cell>
          <cell r="D1556" t="str">
            <v>泗水G套房酒店</v>
          </cell>
          <cell r="E1556" t="str">
            <v>Trisnawati Vivi</v>
          </cell>
          <cell r="F1556" t="str">
            <v>2022-01-26</v>
          </cell>
          <cell r="G1556" t="str">
            <v>2022-01-27</v>
          </cell>
          <cell r="H1556" t="str">
            <v>退房日周结</v>
          </cell>
          <cell r="I1556" t="str">
            <v>113.00</v>
          </cell>
          <cell r="J1556" t="str">
            <v>RMB</v>
          </cell>
          <cell r="K1556" t="str">
            <v>113.00</v>
          </cell>
          <cell r="L1556">
            <v>113</v>
          </cell>
        </row>
        <row r="1557">
          <cell r="A1557">
            <v>305182479</v>
          </cell>
          <cell r="B1557" t="str">
            <v>2022-01-26</v>
          </cell>
          <cell r="C1557" t="str">
            <v>2409167</v>
          </cell>
          <cell r="D1557" t="str">
            <v>罗马里帕酒店 </v>
          </cell>
          <cell r="E1557" t="str">
            <v>Cavicchi Alessio</v>
          </cell>
          <cell r="F1557" t="str">
            <v>2022-01-26</v>
          </cell>
          <cell r="G1557" t="str">
            <v>2022-01-27</v>
          </cell>
          <cell r="H1557" t="str">
            <v>退房日周结</v>
          </cell>
          <cell r="I1557" t="str">
            <v>452.00</v>
          </cell>
          <cell r="J1557" t="str">
            <v>RMB</v>
          </cell>
          <cell r="K1557" t="str">
            <v>452.00</v>
          </cell>
          <cell r="L1557">
            <v>452</v>
          </cell>
        </row>
        <row r="1558">
          <cell r="A1558">
            <v>305189427</v>
          </cell>
          <cell r="B1558" t="str">
            <v>2022-01-26</v>
          </cell>
          <cell r="C1558" t="str">
            <v>2409175</v>
          </cell>
          <cell r="D1558" t="str">
            <v>雅美利圣保罗酒店</v>
          </cell>
          <cell r="E1558" t="str">
            <v>brines silvia</v>
          </cell>
          <cell r="F1558" t="str">
            <v>2022-01-26</v>
          </cell>
          <cell r="G1558" t="str">
            <v>2022-01-27</v>
          </cell>
          <cell r="H1558" t="str">
            <v>退房日周结</v>
          </cell>
          <cell r="I1558" t="str">
            <v>254.00</v>
          </cell>
          <cell r="J1558" t="str">
            <v>RMB</v>
          </cell>
          <cell r="K1558" t="str">
            <v>254.00</v>
          </cell>
          <cell r="L1558">
            <v>254</v>
          </cell>
        </row>
        <row r="1559">
          <cell r="A1559">
            <v>640282553</v>
          </cell>
          <cell r="B1559" t="str">
            <v>2022-01-26</v>
          </cell>
          <cell r="C1559" t="str">
            <v>2409176</v>
          </cell>
          <cell r="D1559" t="str">
            <v>曼谷通罗UHG酒店</v>
          </cell>
          <cell r="E1559" t="str">
            <v>Kampabut Pantita</v>
          </cell>
          <cell r="F1559" t="str">
            <v>2022-01-26</v>
          </cell>
          <cell r="G1559" t="str">
            <v>2022-01-27</v>
          </cell>
          <cell r="H1559" t="str">
            <v>退房日周结</v>
          </cell>
          <cell r="I1559" t="str">
            <v>134.00</v>
          </cell>
          <cell r="J1559" t="str">
            <v>RMB</v>
          </cell>
          <cell r="K1559" t="str">
            <v>134.00</v>
          </cell>
          <cell r="L1559">
            <v>134</v>
          </cell>
        </row>
        <row r="1560">
          <cell r="A1560">
            <v>461644198</v>
          </cell>
          <cell r="B1560" t="str">
            <v>2022-01-26</v>
          </cell>
          <cell r="C1560" t="str">
            <v>2409185</v>
          </cell>
          <cell r="D1560" t="str">
            <v>张艾嘉酒店</v>
          </cell>
          <cell r="E1560" t="str">
            <v>O’Brien Charon</v>
          </cell>
          <cell r="F1560" t="str">
            <v>2022-01-26</v>
          </cell>
          <cell r="G1560" t="str">
            <v>2022-01-27</v>
          </cell>
          <cell r="H1560" t="str">
            <v>退房日周结</v>
          </cell>
          <cell r="I1560" t="str">
            <v>925.00</v>
          </cell>
          <cell r="J1560" t="str">
            <v>RMB</v>
          </cell>
          <cell r="K1560" t="str">
            <v>925.00</v>
          </cell>
          <cell r="L1560">
            <v>925</v>
          </cell>
        </row>
        <row r="1561">
          <cell r="A1561">
            <v>640315245</v>
          </cell>
          <cell r="B1561" t="str">
            <v>2022-01-26</v>
          </cell>
          <cell r="C1561" t="str">
            <v>2409233</v>
          </cell>
          <cell r="D1561" t="str">
            <v>统奥广场酒店</v>
          </cell>
          <cell r="E1561" t="str">
            <v>Techapitankul Thanakrit</v>
          </cell>
          <cell r="F1561" t="str">
            <v>2022-01-26</v>
          </cell>
          <cell r="G1561" t="str">
            <v>2022-01-27</v>
          </cell>
          <cell r="H1561" t="str">
            <v>退房日周结</v>
          </cell>
          <cell r="I1561" t="str">
            <v>104.00</v>
          </cell>
          <cell r="J1561" t="str">
            <v>RMB</v>
          </cell>
          <cell r="K1561" t="str">
            <v>104.00</v>
          </cell>
          <cell r="L1561">
            <v>104</v>
          </cell>
        </row>
        <row r="1562">
          <cell r="A1562">
            <v>640324129</v>
          </cell>
          <cell r="B1562" t="str">
            <v>2022-01-26</v>
          </cell>
          <cell r="C1562" t="str">
            <v>2409250</v>
          </cell>
          <cell r="D1562" t="str">
            <v>吉隆坡高尚雷加利全套房酒店</v>
          </cell>
          <cell r="E1562" t="str">
            <v>HAKIMI BIN ZAINODIN EQHMAL</v>
          </cell>
          <cell r="F1562" t="str">
            <v>2022-01-26</v>
          </cell>
          <cell r="G1562" t="str">
            <v>2022-01-27</v>
          </cell>
          <cell r="H1562" t="str">
            <v>退房日周结</v>
          </cell>
          <cell r="I1562" t="str">
            <v>163.00</v>
          </cell>
          <cell r="J1562" t="str">
            <v>RMB</v>
          </cell>
          <cell r="K1562" t="str">
            <v>163.00</v>
          </cell>
          <cell r="L1562">
            <v>163</v>
          </cell>
        </row>
        <row r="1563">
          <cell r="A1563">
            <v>640324525</v>
          </cell>
          <cell r="B1563" t="str">
            <v>2022-01-26</v>
          </cell>
          <cell r="C1563" t="str">
            <v>2409252</v>
          </cell>
          <cell r="D1563" t="str">
            <v>曼谷阿文苏昆维特酒店</v>
          </cell>
          <cell r="E1563" t="str">
            <v>Sikantakanak Nirachon</v>
          </cell>
          <cell r="F1563" t="str">
            <v>2022-01-27</v>
          </cell>
          <cell r="G1563" t="str">
            <v>2022-01-28</v>
          </cell>
          <cell r="H1563" t="str">
            <v>退房日周结</v>
          </cell>
          <cell r="I1563" t="str">
            <v>264.00</v>
          </cell>
          <cell r="J1563" t="str">
            <v>RMB</v>
          </cell>
          <cell r="K1563" t="str">
            <v>264.00</v>
          </cell>
          <cell r="L1563">
            <v>264</v>
          </cell>
        </row>
        <row r="1564">
          <cell r="A1564">
            <v>663366332</v>
          </cell>
          <cell r="B1564" t="str">
            <v>2022-01-26</v>
          </cell>
          <cell r="C1564" t="str">
            <v>2409294</v>
          </cell>
          <cell r="D1564" t="str">
            <v>首尔东大门贝斯特韦斯特阿里郎希尔酒店</v>
          </cell>
          <cell r="E1564" t="str">
            <v>kang myungchan</v>
          </cell>
          <cell r="F1564" t="str">
            <v>2022-01-26</v>
          </cell>
          <cell r="G1564" t="str">
            <v>2022-01-27</v>
          </cell>
          <cell r="H1564" t="str">
            <v>退房日周结</v>
          </cell>
          <cell r="I1564" t="str">
            <v>311.00</v>
          </cell>
          <cell r="J1564" t="str">
            <v>RMB</v>
          </cell>
          <cell r="K1564" t="str">
            <v>311.00</v>
          </cell>
          <cell r="L1564">
            <v>311</v>
          </cell>
        </row>
        <row r="1565">
          <cell r="A1565">
            <v>640375369</v>
          </cell>
          <cell r="B1565" t="str">
            <v>2022-01-26</v>
          </cell>
          <cell r="C1565" t="str">
            <v>2409366</v>
          </cell>
          <cell r="D1565" t="str">
            <v>格罗戈尔88号酒店</v>
          </cell>
          <cell r="E1565" t="str">
            <v>kirana indra</v>
          </cell>
          <cell r="F1565" t="str">
            <v>2022-01-27</v>
          </cell>
          <cell r="G1565" t="str">
            <v>2022-01-28</v>
          </cell>
          <cell r="H1565" t="str">
            <v>退房日周结</v>
          </cell>
          <cell r="I1565" t="str">
            <v>128.00</v>
          </cell>
          <cell r="J1565" t="str">
            <v>RMB</v>
          </cell>
          <cell r="K1565" t="str">
            <v>128.00</v>
          </cell>
          <cell r="L1565">
            <v>128</v>
          </cell>
        </row>
        <row r="1566">
          <cell r="A1566">
            <v>305215011</v>
          </cell>
          <cell r="B1566" t="str">
            <v>2022-01-26</v>
          </cell>
          <cell r="C1566" t="str">
            <v>2409373</v>
          </cell>
          <cell r="D1566" t="str">
            <v>素坤逸15巷酒店</v>
          </cell>
          <cell r="E1566" t="str">
            <v>Blakely Shane</v>
          </cell>
          <cell r="F1566" t="str">
            <v>2022-01-26</v>
          </cell>
          <cell r="G1566" t="str">
            <v>2022-01-27</v>
          </cell>
          <cell r="H1566" t="str">
            <v>退房日周结</v>
          </cell>
          <cell r="I1566" t="str">
            <v>175.00</v>
          </cell>
          <cell r="J1566" t="str">
            <v>RMB</v>
          </cell>
          <cell r="K1566" t="str">
            <v>175.00</v>
          </cell>
          <cell r="L1566">
            <v>175</v>
          </cell>
        </row>
        <row r="1567">
          <cell r="A1567">
            <v>461760786</v>
          </cell>
          <cell r="B1567" t="str">
            <v>2022-01-26</v>
          </cell>
          <cell r="C1567" t="str">
            <v>2409381</v>
          </cell>
          <cell r="D1567" t="str">
            <v>凤凰城 FOUND:RE 酒店</v>
          </cell>
          <cell r="E1567" t="str">
            <v>Hellmann Seth</v>
          </cell>
          <cell r="F1567" t="str">
            <v>2022-01-26</v>
          </cell>
          <cell r="G1567" t="str">
            <v>2022-01-27</v>
          </cell>
          <cell r="H1567" t="str">
            <v>退房日周结</v>
          </cell>
          <cell r="I1567" t="str">
            <v>856.00</v>
          </cell>
          <cell r="J1567" t="str">
            <v>RMB</v>
          </cell>
          <cell r="K1567" t="str">
            <v>856.00</v>
          </cell>
          <cell r="L1567">
            <v>856</v>
          </cell>
        </row>
        <row r="1568">
          <cell r="A1568">
            <v>640437161</v>
          </cell>
          <cell r="B1568" t="str">
            <v>2022-01-26</v>
          </cell>
          <cell r="C1568" t="str">
            <v>2409398</v>
          </cell>
          <cell r="D1568" t="str">
            <v>棉兰波洛尼亚酒店</v>
          </cell>
          <cell r="E1568" t="str">
            <v>Pandur Bunardi</v>
          </cell>
          <cell r="F1568" t="str">
            <v>2022-01-26</v>
          </cell>
          <cell r="G1568" t="str">
            <v>2022-01-27</v>
          </cell>
          <cell r="H1568" t="str">
            <v>退房日周结</v>
          </cell>
          <cell r="I1568" t="str">
            <v>188.00</v>
          </cell>
          <cell r="J1568" t="str">
            <v>RMB</v>
          </cell>
          <cell r="K1568" t="str">
            <v>188.00</v>
          </cell>
          <cell r="L1568">
            <v>188</v>
          </cell>
        </row>
        <row r="1569">
          <cell r="A1569">
            <v>640440401</v>
          </cell>
          <cell r="B1569" t="str">
            <v>2022-01-26</v>
          </cell>
          <cell r="C1569" t="str">
            <v>2409403</v>
          </cell>
          <cell r="D1569" t="str">
            <v>宏伟城市度假酒店</v>
          </cell>
          <cell r="E1569" t="str">
            <v>Ahmad Khan Manzoor</v>
          </cell>
          <cell r="F1569" t="str">
            <v>2022-01-26</v>
          </cell>
          <cell r="G1569" t="str">
            <v>2022-01-27</v>
          </cell>
          <cell r="H1569" t="str">
            <v>退房日周结</v>
          </cell>
          <cell r="I1569" t="str">
            <v>646.00</v>
          </cell>
          <cell r="J1569" t="str">
            <v>RMB</v>
          </cell>
          <cell r="K1569" t="str">
            <v>646.00</v>
          </cell>
          <cell r="L1569">
            <v>646</v>
          </cell>
        </row>
        <row r="1570">
          <cell r="A1570">
            <v>663424208</v>
          </cell>
          <cell r="B1570" t="str">
            <v>2022-01-26</v>
          </cell>
          <cell r="C1570" t="str">
            <v>2409411</v>
          </cell>
          <cell r="D1570" t="str">
            <v>巨济里维埃拉酒店</v>
          </cell>
          <cell r="E1570" t="str">
            <v>Kim Youngjo</v>
          </cell>
          <cell r="F1570" t="str">
            <v>2022-01-26</v>
          </cell>
          <cell r="G1570" t="str">
            <v>2022-01-27</v>
          </cell>
          <cell r="H1570" t="str">
            <v>退房日周结</v>
          </cell>
          <cell r="I1570" t="str">
            <v>560.00</v>
          </cell>
          <cell r="J1570" t="str">
            <v>RMB</v>
          </cell>
          <cell r="K1570" t="str">
            <v>560.00</v>
          </cell>
          <cell r="L1570">
            <v>560</v>
          </cell>
        </row>
        <row r="1571">
          <cell r="A1571">
            <v>663462380</v>
          </cell>
          <cell r="B1571" t="str">
            <v>2022-01-26</v>
          </cell>
          <cell r="C1571" t="str">
            <v>2409481</v>
          </cell>
          <cell r="D1571" t="str">
            <v>澳门艺舍 - (前 澳门新新酒店)</v>
          </cell>
          <cell r="E1571" t="str">
            <v>Chan Ting Ting</v>
          </cell>
          <cell r="F1571" t="str">
            <v>2022-01-26</v>
          </cell>
          <cell r="G1571" t="str">
            <v>2022-01-27</v>
          </cell>
          <cell r="H1571" t="str">
            <v>退房日周结</v>
          </cell>
          <cell r="I1571" t="str">
            <v>119.00</v>
          </cell>
          <cell r="J1571" t="str">
            <v>RMB</v>
          </cell>
          <cell r="K1571" t="str">
            <v>119.00</v>
          </cell>
          <cell r="L1571">
            <v>119</v>
          </cell>
        </row>
        <row r="1572">
          <cell r="A1572">
            <v>640520781</v>
          </cell>
          <cell r="B1572" t="str">
            <v>2022-01-26</v>
          </cell>
          <cell r="C1572" t="str">
            <v>2409484</v>
          </cell>
          <cell r="D1572" t="str">
            <v>泗水G套房酒店</v>
          </cell>
          <cell r="E1572" t="str">
            <v>Boly La Ode</v>
          </cell>
          <cell r="F1572" t="str">
            <v>2022-01-26</v>
          </cell>
          <cell r="G1572" t="str">
            <v>2022-01-27</v>
          </cell>
          <cell r="H1572" t="str">
            <v>退房日周结</v>
          </cell>
          <cell r="I1572" t="str">
            <v>113.00</v>
          </cell>
          <cell r="J1572" t="str">
            <v>RMB</v>
          </cell>
          <cell r="K1572" t="str">
            <v>113.00</v>
          </cell>
          <cell r="L1572">
            <v>113</v>
          </cell>
        </row>
        <row r="1573">
          <cell r="A1573">
            <v>664097384</v>
          </cell>
          <cell r="B1573" t="str">
            <v>2022-01-29</v>
          </cell>
          <cell r="C1573" t="str">
            <v>2410414</v>
          </cell>
          <cell r="D1573" t="str">
            <v>香港米易商务宾馆</v>
          </cell>
          <cell r="E1573" t="str">
            <v>WONG PAN PO</v>
          </cell>
          <cell r="F1573" t="str">
            <v>2022-02-08</v>
          </cell>
          <cell r="G1573" t="str">
            <v>2022-02-10</v>
          </cell>
          <cell r="H1573" t="str">
            <v>退房日周结</v>
          </cell>
          <cell r="I1573" t="str">
            <v>261.73</v>
          </cell>
          <cell r="J1573" t="str">
            <v>HKD</v>
          </cell>
          <cell r="K1573" t="str">
            <v>320.00</v>
          </cell>
          <cell r="L1573">
            <v>320</v>
          </cell>
        </row>
        <row r="1574">
          <cell r="A1574">
            <v>664220460</v>
          </cell>
          <cell r="B1574" t="str">
            <v>2022-01-29</v>
          </cell>
          <cell r="C1574" t="str">
            <v>2410517</v>
          </cell>
          <cell r="D1574" t="str">
            <v>香港米易商务宾馆</v>
          </cell>
          <cell r="E1574" t="str">
            <v>Yiu Chun Tse</v>
          </cell>
          <cell r="F1574" t="str">
            <v>2022-01-29</v>
          </cell>
          <cell r="G1574" t="str">
            <v>2022-01-30</v>
          </cell>
          <cell r="H1574" t="str">
            <v>退房日周结</v>
          </cell>
          <cell r="I1574" t="str">
            <v>155.40</v>
          </cell>
          <cell r="J1574" t="str">
            <v>HKD</v>
          </cell>
          <cell r="K1574" t="str">
            <v>190.00</v>
          </cell>
          <cell r="L1574">
            <v>190</v>
          </cell>
        </row>
        <row r="1575">
          <cell r="A1575">
            <v>463176102</v>
          </cell>
          <cell r="B1575" t="str">
            <v>2022-02-01</v>
          </cell>
          <cell r="C1575" t="str">
            <v>2411514</v>
          </cell>
          <cell r="D1575" t="str">
            <v>海滩湾景酒店</v>
          </cell>
          <cell r="E1575" t="str">
            <v>Brake Bonnie</v>
          </cell>
          <cell r="F1575" t="str">
            <v>2022-02-02</v>
          </cell>
          <cell r="G1575" t="str">
            <v>2022-02-03</v>
          </cell>
          <cell r="H1575" t="str">
            <v>退房日周结</v>
          </cell>
          <cell r="I1575" t="str">
            <v>827.00</v>
          </cell>
          <cell r="J1575" t="str">
            <v>RMB</v>
          </cell>
          <cell r="K1575" t="str">
            <v>827.00</v>
          </cell>
          <cell r="L1575">
            <v>0</v>
          </cell>
        </row>
        <row r="1576">
          <cell r="A1576">
            <v>643324061</v>
          </cell>
          <cell r="B1576" t="str">
            <v>2022-02-01</v>
          </cell>
          <cell r="C1576" t="str">
            <v>2411795</v>
          </cell>
          <cell r="D1576" t="str">
            <v>曼谷阿文苏昆维特酒店</v>
          </cell>
          <cell r="E1576" t="str">
            <v>UPATHUMPHUN DANAI</v>
          </cell>
          <cell r="F1576" t="str">
            <v>2022-02-05</v>
          </cell>
          <cell r="G1576" t="str">
            <v>2022-02-06</v>
          </cell>
          <cell r="H1576" t="str">
            <v>退房日周结</v>
          </cell>
          <cell r="I1576" t="str">
            <v>296.00</v>
          </cell>
          <cell r="J1576" t="str">
            <v>RMB</v>
          </cell>
          <cell r="K1576" t="str">
            <v>296.00</v>
          </cell>
          <cell r="L1576">
            <v>0</v>
          </cell>
        </row>
        <row r="1577">
          <cell r="A1577">
            <v>305790743</v>
          </cell>
          <cell r="B1577" t="str">
            <v>2022-02-02</v>
          </cell>
          <cell r="C1577" t="str">
            <v>2411850</v>
          </cell>
          <cell r="D1577" t="str">
            <v>迈阿密海滩枫丹白露酒店</v>
          </cell>
          <cell r="E1577" t="str">
            <v>Svinti costan</v>
          </cell>
          <cell r="F1577" t="str">
            <v>2022-02-04</v>
          </cell>
          <cell r="G1577" t="str">
            <v>2022-02-09</v>
          </cell>
          <cell r="H1577" t="str">
            <v>退房日周结</v>
          </cell>
          <cell r="I1577" t="str">
            <v>13494.00</v>
          </cell>
          <cell r="J1577" t="str">
            <v>RMB</v>
          </cell>
          <cell r="K1577" t="str">
            <v>13494.00</v>
          </cell>
          <cell r="L1577">
            <v>0</v>
          </cell>
        </row>
        <row r="1578">
          <cell r="A1578">
            <v>644950653</v>
          </cell>
          <cell r="B1578" t="str">
            <v>2022-02-05</v>
          </cell>
          <cell r="C1578" t="str">
            <v>2413246</v>
          </cell>
          <cell r="D1578" t="str">
            <v>清迈兹兹斯塔旅馆</v>
          </cell>
          <cell r="E1578" t="str">
            <v>Damrongmanee Pich</v>
          </cell>
          <cell r="F1578" t="str">
            <v>2022-02-05</v>
          </cell>
          <cell r="G1578" t="str">
            <v>2022-02-06</v>
          </cell>
          <cell r="H1578" t="str">
            <v>退房日周结</v>
          </cell>
          <cell r="I1578" t="str">
            <v>0.00</v>
          </cell>
          <cell r="J1578" t="str">
            <v>RMB</v>
          </cell>
          <cell r="K1578" t="str">
            <v>0.00</v>
          </cell>
          <cell r="L1578">
            <v>0</v>
          </cell>
        </row>
        <row r="1579">
          <cell r="A1579">
            <v>645257649</v>
          </cell>
          <cell r="B1579" t="str">
            <v>2022-02-05</v>
          </cell>
          <cell r="C1579" t="str">
            <v>2413615</v>
          </cell>
          <cell r="D1579" t="str">
            <v>墨尔本维多利亚酒店</v>
          </cell>
          <cell r="E1579" t="str">
            <v>Bell Lachlan</v>
          </cell>
          <cell r="F1579" t="str">
            <v>2022-02-08</v>
          </cell>
          <cell r="G1579" t="str">
            <v>2022-02-09</v>
          </cell>
          <cell r="H1579" t="str">
            <v>退房日周结</v>
          </cell>
          <cell r="I1579" t="str">
            <v>0.00</v>
          </cell>
          <cell r="J1579" t="str">
            <v>RMB</v>
          </cell>
          <cell r="K1579" t="str">
            <v>0.00</v>
          </cell>
          <cell r="L1579">
            <v>0</v>
          </cell>
        </row>
        <row r="1580">
          <cell r="A1580">
            <v>666804112</v>
          </cell>
          <cell r="B1580" t="str">
            <v>2022-02-07</v>
          </cell>
          <cell r="C1580" t="str">
            <v>2414380</v>
          </cell>
          <cell r="D1580" t="str">
            <v>梦之城 - 马尼拉诺布酒店</v>
          </cell>
          <cell r="E1580" t="str">
            <v>Stephanie Laumond Christine</v>
          </cell>
          <cell r="F1580" t="str">
            <v>2022-02-07</v>
          </cell>
          <cell r="G1580" t="str">
            <v>2022-02-08</v>
          </cell>
          <cell r="H1580" t="str">
            <v>退房日周结</v>
          </cell>
          <cell r="I1580" t="str">
            <v>0.00</v>
          </cell>
          <cell r="J1580" t="str">
            <v>RMB</v>
          </cell>
          <cell r="K1580" t="str">
            <v>0.00</v>
          </cell>
          <cell r="L1580">
            <v>0</v>
          </cell>
        </row>
        <row r="1581">
          <cell r="A1581">
            <v>667162772</v>
          </cell>
          <cell r="B1581" t="str">
            <v>2022-02-08</v>
          </cell>
          <cell r="C1581" t="str">
            <v>2415035</v>
          </cell>
          <cell r="D1581" t="str">
            <v>路易斯酒店</v>
          </cell>
          <cell r="E1581" t="str">
            <v>Kim Ok nam</v>
          </cell>
          <cell r="F1581" t="str">
            <v>2022-02-08</v>
          </cell>
          <cell r="G1581" t="str">
            <v>2022-02-09</v>
          </cell>
          <cell r="H1581" t="str">
            <v>退房日周结</v>
          </cell>
          <cell r="I1581" t="str">
            <v>0.00</v>
          </cell>
          <cell r="J1581" t="str">
            <v>RMB</v>
          </cell>
          <cell r="K1581" t="str">
            <v>0.00</v>
          </cell>
          <cell r="L1581">
            <v>0</v>
          </cell>
        </row>
        <row r="1582">
          <cell r="A1582">
            <v>667805448</v>
          </cell>
          <cell r="B1582" t="str">
            <v>2022-02-10</v>
          </cell>
          <cell r="C1582" t="str">
            <v>2416620</v>
          </cell>
          <cell r="D1582" t="str">
            <v>香港帝都酒店</v>
          </cell>
          <cell r="E1582" t="str">
            <v>Leung Chap Pang</v>
          </cell>
          <cell r="F1582" t="str">
            <v>2022-02-10</v>
          </cell>
          <cell r="G1582" t="str">
            <v>2022-02-11</v>
          </cell>
          <cell r="H1582" t="str">
            <v>退房日周结</v>
          </cell>
          <cell r="I1582" t="str">
            <v>348.00</v>
          </cell>
          <cell r="J1582" t="str">
            <v>RMB</v>
          </cell>
          <cell r="K1582" t="str">
            <v>348.00</v>
          </cell>
          <cell r="L158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2"/>
  <sheetViews>
    <sheetView workbookViewId="0">
      <selection activeCell="A1" sqref="$A1:$XFD1048576"/>
    </sheetView>
  </sheetViews>
  <sheetFormatPr defaultColWidth="9" defaultRowHeight="13.5" outlineLevelCol="7"/>
  <cols>
    <col min="2" max="2" width="9.25"/>
  </cols>
  <sheetData>
    <row r="1" ht="14.25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ht="36.75" spans="1:8">
      <c r="A2" s="2" t="s">
        <v>8</v>
      </c>
      <c r="B2" s="2">
        <v>456717198</v>
      </c>
      <c r="C2" s="2">
        <v>2374835</v>
      </c>
      <c r="D2" s="2" t="s">
        <v>9</v>
      </c>
      <c r="E2" s="2" t="s">
        <v>10</v>
      </c>
      <c r="F2" s="3">
        <v>1856</v>
      </c>
      <c r="G2" s="2" t="s">
        <v>11</v>
      </c>
      <c r="H2" s="2" t="s">
        <v>12</v>
      </c>
    </row>
    <row r="3" ht="36.75" spans="1:8">
      <c r="A3" s="2" t="s">
        <v>8</v>
      </c>
      <c r="B3" s="2">
        <v>460068234</v>
      </c>
      <c r="C3" s="2"/>
      <c r="D3" s="2" t="s">
        <v>13</v>
      </c>
      <c r="E3" s="2" t="s">
        <v>10</v>
      </c>
      <c r="F3" s="4">
        <v>0</v>
      </c>
      <c r="G3" s="2" t="s">
        <v>14</v>
      </c>
      <c r="H3" s="2" t="s">
        <v>15</v>
      </c>
    </row>
    <row r="4" ht="36.75" spans="1:8">
      <c r="A4" s="2" t="s">
        <v>8</v>
      </c>
      <c r="B4" s="2">
        <v>460068234</v>
      </c>
      <c r="C4" s="2"/>
      <c r="D4" s="2" t="s">
        <v>13</v>
      </c>
      <c r="E4" s="2" t="s">
        <v>10</v>
      </c>
      <c r="F4" s="4">
        <v>0</v>
      </c>
      <c r="G4" s="2" t="s">
        <v>14</v>
      </c>
      <c r="H4" s="2" t="s">
        <v>15</v>
      </c>
    </row>
    <row r="5" ht="60.75" spans="1:8">
      <c r="A5" s="2" t="s">
        <v>8</v>
      </c>
      <c r="B5" s="2">
        <v>652009428</v>
      </c>
      <c r="C5" s="2">
        <v>2348772</v>
      </c>
      <c r="D5" s="2" t="s">
        <v>16</v>
      </c>
      <c r="E5" s="2" t="s">
        <v>10</v>
      </c>
      <c r="F5" s="4">
        <v>-528</v>
      </c>
      <c r="G5" s="2" t="s">
        <v>17</v>
      </c>
      <c r="H5" s="2" t="s">
        <v>18</v>
      </c>
    </row>
    <row r="6" ht="60.75" spans="1:8">
      <c r="A6" s="2" t="s">
        <v>8</v>
      </c>
      <c r="B6" s="2">
        <v>652009428</v>
      </c>
      <c r="C6" s="2">
        <v>2348772</v>
      </c>
      <c r="D6" s="2" t="s">
        <v>16</v>
      </c>
      <c r="E6" s="2" t="s">
        <v>10</v>
      </c>
      <c r="F6" s="4">
        <v>0</v>
      </c>
      <c r="G6" s="2" t="s">
        <v>17</v>
      </c>
      <c r="H6" s="2" t="s">
        <v>18</v>
      </c>
    </row>
    <row r="7" ht="48.75" spans="1:8">
      <c r="A7" s="2" t="s">
        <v>8</v>
      </c>
      <c r="B7" s="2">
        <v>460272778</v>
      </c>
      <c r="C7" s="2">
        <v>2401814</v>
      </c>
      <c r="D7" s="2" t="s">
        <v>19</v>
      </c>
      <c r="E7" s="2" t="s">
        <v>10</v>
      </c>
      <c r="F7" s="3">
        <v>12555</v>
      </c>
      <c r="G7" s="2" t="s">
        <v>17</v>
      </c>
      <c r="H7" s="2" t="s">
        <v>12</v>
      </c>
    </row>
    <row r="8" ht="60.75" spans="1:8">
      <c r="A8" s="2" t="s">
        <v>8</v>
      </c>
      <c r="B8" s="2">
        <v>638094389</v>
      </c>
      <c r="C8" s="2">
        <v>2403205</v>
      </c>
      <c r="D8" s="2" t="s">
        <v>20</v>
      </c>
      <c r="E8" s="2" t="s">
        <v>10</v>
      </c>
      <c r="F8" s="3">
        <v>1208</v>
      </c>
      <c r="G8" s="2" t="s">
        <v>18</v>
      </c>
      <c r="H8" s="2" t="s">
        <v>12</v>
      </c>
    </row>
    <row r="9" ht="48.75" spans="1:8">
      <c r="A9" s="2" t="s">
        <v>8</v>
      </c>
      <c r="B9" s="2">
        <v>662185928</v>
      </c>
      <c r="C9" s="2">
        <v>2405474</v>
      </c>
      <c r="D9" s="2" t="s">
        <v>21</v>
      </c>
      <c r="E9" s="2" t="s">
        <v>10</v>
      </c>
      <c r="F9" s="3">
        <v>4884</v>
      </c>
      <c r="G9" s="2" t="s">
        <v>18</v>
      </c>
      <c r="H9" s="2" t="s">
        <v>12</v>
      </c>
    </row>
    <row r="10" ht="24.75" spans="1:8">
      <c r="A10" s="2" t="s">
        <v>8</v>
      </c>
      <c r="B10" s="2">
        <v>659703012</v>
      </c>
      <c r="C10" s="2">
        <v>2389543</v>
      </c>
      <c r="D10" s="2" t="s">
        <v>22</v>
      </c>
      <c r="E10" s="2" t="s">
        <v>10</v>
      </c>
      <c r="F10" s="4">
        <v>814</v>
      </c>
      <c r="G10" s="2" t="s">
        <v>18</v>
      </c>
      <c r="H10" s="2" t="s">
        <v>12</v>
      </c>
    </row>
    <row r="11" ht="60.75" spans="1:8">
      <c r="A11" s="2" t="s">
        <v>8</v>
      </c>
      <c r="B11" s="2">
        <v>660725032</v>
      </c>
      <c r="C11" s="2">
        <v>2396911</v>
      </c>
      <c r="D11" s="2" t="s">
        <v>23</v>
      </c>
      <c r="E11" s="2" t="s">
        <v>10</v>
      </c>
      <c r="F11" s="4">
        <v>880</v>
      </c>
      <c r="G11" s="2" t="s">
        <v>18</v>
      </c>
      <c r="H11" s="2" t="s">
        <v>12</v>
      </c>
    </row>
    <row r="12" ht="60.75" spans="1:8">
      <c r="A12" s="2" t="s">
        <v>8</v>
      </c>
      <c r="B12" s="2">
        <v>661593644</v>
      </c>
      <c r="C12" s="2">
        <v>2400857</v>
      </c>
      <c r="D12" s="2" t="s">
        <v>24</v>
      </c>
      <c r="E12" s="2" t="s">
        <v>10</v>
      </c>
      <c r="F12" s="4">
        <v>698</v>
      </c>
      <c r="G12" s="2" t="s">
        <v>18</v>
      </c>
      <c r="H12" s="2" t="s">
        <v>12</v>
      </c>
    </row>
    <row r="13" ht="108.75" spans="1:8">
      <c r="A13" s="2" t="s">
        <v>8</v>
      </c>
      <c r="B13" s="2">
        <v>457955422</v>
      </c>
      <c r="C13" s="2">
        <v>2382853</v>
      </c>
      <c r="D13" s="2" t="s">
        <v>25</v>
      </c>
      <c r="E13" s="2" t="s">
        <v>10</v>
      </c>
      <c r="F13" s="3">
        <v>1720</v>
      </c>
      <c r="G13" s="2" t="s">
        <v>18</v>
      </c>
      <c r="H13" s="2" t="s">
        <v>15</v>
      </c>
    </row>
    <row r="14" ht="36.75" spans="1:8">
      <c r="A14" s="2" t="s">
        <v>8</v>
      </c>
      <c r="B14" s="2">
        <v>304701391</v>
      </c>
      <c r="C14" s="2">
        <v>2401559</v>
      </c>
      <c r="D14" s="2" t="s">
        <v>26</v>
      </c>
      <c r="E14" s="2" t="s">
        <v>10</v>
      </c>
      <c r="F14" s="3">
        <v>1570</v>
      </c>
      <c r="G14" s="2" t="s">
        <v>18</v>
      </c>
      <c r="H14" s="2" t="s">
        <v>15</v>
      </c>
    </row>
    <row r="15" ht="96.75" spans="1:8">
      <c r="A15" s="2" t="s">
        <v>8</v>
      </c>
      <c r="B15" s="2">
        <v>638210685</v>
      </c>
      <c r="C15" s="2">
        <v>2403761</v>
      </c>
      <c r="D15" s="2" t="s">
        <v>27</v>
      </c>
      <c r="E15" s="2" t="s">
        <v>10</v>
      </c>
      <c r="F15" s="4">
        <v>830</v>
      </c>
      <c r="G15" s="2" t="s">
        <v>18</v>
      </c>
      <c r="H15" s="2" t="s">
        <v>15</v>
      </c>
    </row>
    <row r="16" ht="36.75" spans="1:8">
      <c r="A16" s="2" t="s">
        <v>8</v>
      </c>
      <c r="B16" s="2">
        <v>638381885</v>
      </c>
      <c r="C16" s="2">
        <v>2404455</v>
      </c>
      <c r="D16" s="2" t="s">
        <v>28</v>
      </c>
      <c r="E16" s="2" t="s">
        <v>10</v>
      </c>
      <c r="F16" s="3">
        <v>1135</v>
      </c>
      <c r="G16" s="2" t="s">
        <v>18</v>
      </c>
      <c r="H16" s="2" t="s">
        <v>15</v>
      </c>
    </row>
    <row r="17" ht="48.75" spans="1:8">
      <c r="A17" s="2" t="s">
        <v>8</v>
      </c>
      <c r="B17" s="2">
        <v>460677018</v>
      </c>
      <c r="C17" s="2">
        <v>2405764</v>
      </c>
      <c r="D17" s="2" t="s">
        <v>29</v>
      </c>
      <c r="E17" s="2" t="s">
        <v>10</v>
      </c>
      <c r="F17" s="3">
        <v>2860</v>
      </c>
      <c r="G17" s="2" t="s">
        <v>30</v>
      </c>
      <c r="H17" s="2" t="s">
        <v>15</v>
      </c>
    </row>
    <row r="18" ht="36.75" spans="1:8">
      <c r="A18" s="2" t="s">
        <v>8</v>
      </c>
      <c r="B18" s="2">
        <v>638640505</v>
      </c>
      <c r="C18" s="2">
        <v>2405771</v>
      </c>
      <c r="D18" s="2" t="s">
        <v>31</v>
      </c>
      <c r="E18" s="2" t="s">
        <v>10</v>
      </c>
      <c r="F18" s="4">
        <v>448</v>
      </c>
      <c r="G18" s="2" t="s">
        <v>30</v>
      </c>
      <c r="H18" s="2" t="s">
        <v>15</v>
      </c>
    </row>
    <row r="19" ht="14.25" spans="1:8">
      <c r="A19" s="2" t="s">
        <v>8</v>
      </c>
      <c r="B19" s="2">
        <v>304676651</v>
      </c>
      <c r="C19" s="2">
        <v>2400908</v>
      </c>
      <c r="D19" s="2" t="s">
        <v>32</v>
      </c>
      <c r="E19" s="2" t="s">
        <v>10</v>
      </c>
      <c r="F19" s="3">
        <v>3095</v>
      </c>
      <c r="G19" s="2" t="s">
        <v>30</v>
      </c>
      <c r="H19" s="2" t="s">
        <v>33</v>
      </c>
    </row>
    <row r="20" ht="60.75" spans="1:8">
      <c r="A20" s="2" t="s">
        <v>8</v>
      </c>
      <c r="B20" s="2">
        <v>661640644</v>
      </c>
      <c r="C20" s="2">
        <v>2401271</v>
      </c>
      <c r="D20" s="2" t="s">
        <v>16</v>
      </c>
      <c r="E20" s="2" t="s">
        <v>10</v>
      </c>
      <c r="F20" s="4">
        <v>560</v>
      </c>
      <c r="G20" s="2" t="s">
        <v>30</v>
      </c>
      <c r="H20" s="2" t="s">
        <v>34</v>
      </c>
    </row>
    <row r="21" ht="48.75" spans="1:8">
      <c r="A21" s="2" t="s">
        <v>8</v>
      </c>
      <c r="B21" s="2">
        <v>637876125</v>
      </c>
      <c r="C21" s="2">
        <v>2401876</v>
      </c>
      <c r="D21" s="2" t="s">
        <v>35</v>
      </c>
      <c r="E21" s="2" t="s">
        <v>10</v>
      </c>
      <c r="F21" s="3">
        <v>1095</v>
      </c>
      <c r="G21" s="2" t="s">
        <v>30</v>
      </c>
      <c r="H21" s="2" t="s">
        <v>33</v>
      </c>
    </row>
    <row r="22" ht="60.75" spans="1:8">
      <c r="A22" s="2" t="s">
        <v>8</v>
      </c>
      <c r="B22" s="2">
        <v>661669604</v>
      </c>
      <c r="C22" s="2">
        <v>2401475</v>
      </c>
      <c r="D22" s="2" t="s">
        <v>16</v>
      </c>
      <c r="E22" s="2" t="s">
        <v>10</v>
      </c>
      <c r="F22" s="4">
        <v>560</v>
      </c>
      <c r="G22" s="2" t="s">
        <v>30</v>
      </c>
      <c r="H22" s="2" t="s">
        <v>34</v>
      </c>
    </row>
    <row r="23" ht="36.75" spans="1:8">
      <c r="A23" s="2" t="s">
        <v>8</v>
      </c>
      <c r="B23" s="2">
        <v>304544643</v>
      </c>
      <c r="C23" s="2">
        <v>2397561</v>
      </c>
      <c r="D23" s="2" t="s">
        <v>36</v>
      </c>
      <c r="E23" s="2" t="s">
        <v>10</v>
      </c>
      <c r="F23" s="3">
        <v>2600</v>
      </c>
      <c r="G23" s="2" t="s">
        <v>30</v>
      </c>
      <c r="H23" s="2" t="s">
        <v>33</v>
      </c>
    </row>
    <row r="24" ht="14.25" spans="1:8">
      <c r="A24" s="2" t="s">
        <v>8</v>
      </c>
      <c r="B24" s="2">
        <v>658194260</v>
      </c>
      <c r="C24" s="2">
        <v>2379847</v>
      </c>
      <c r="D24" s="2" t="s">
        <v>37</v>
      </c>
      <c r="E24" s="2" t="s">
        <v>10</v>
      </c>
      <c r="F24" s="4">
        <v>-785</v>
      </c>
      <c r="G24" s="2" t="s">
        <v>30</v>
      </c>
      <c r="H24" s="2" t="s">
        <v>34</v>
      </c>
    </row>
    <row r="25" ht="14.25" spans="1:8">
      <c r="A25" s="2" t="s">
        <v>8</v>
      </c>
      <c r="B25" s="2">
        <v>658194260</v>
      </c>
      <c r="C25" s="2">
        <v>2379847</v>
      </c>
      <c r="D25" s="2" t="s">
        <v>37</v>
      </c>
      <c r="E25" s="2" t="s">
        <v>10</v>
      </c>
      <c r="F25" s="4">
        <v>0</v>
      </c>
      <c r="G25" s="2" t="s">
        <v>30</v>
      </c>
      <c r="H25" s="2" t="s">
        <v>34</v>
      </c>
    </row>
    <row r="26" ht="24.75" spans="1:8">
      <c r="A26" s="2" t="s">
        <v>8</v>
      </c>
      <c r="B26" s="2">
        <v>460099062</v>
      </c>
      <c r="C26" s="2">
        <v>2400493</v>
      </c>
      <c r="D26" s="2" t="s">
        <v>38</v>
      </c>
      <c r="E26" s="2" t="s">
        <v>10</v>
      </c>
      <c r="F26" s="4">
        <v>834</v>
      </c>
      <c r="G26" s="2" t="s">
        <v>30</v>
      </c>
      <c r="H26" s="2" t="s">
        <v>12</v>
      </c>
    </row>
    <row r="27" ht="60.75" spans="1:8">
      <c r="A27" s="2" t="s">
        <v>8</v>
      </c>
      <c r="B27" s="2">
        <v>304220551</v>
      </c>
      <c r="C27" s="2">
        <v>2389628</v>
      </c>
      <c r="D27" s="2" t="s">
        <v>39</v>
      </c>
      <c r="E27" s="2" t="s">
        <v>10</v>
      </c>
      <c r="F27" s="3">
        <v>2996</v>
      </c>
      <c r="G27" s="2" t="s">
        <v>30</v>
      </c>
      <c r="H27" s="2" t="s">
        <v>12</v>
      </c>
    </row>
    <row r="28" ht="36.75" spans="1:8">
      <c r="A28" s="2" t="s">
        <v>8</v>
      </c>
      <c r="B28" s="2">
        <v>304851339</v>
      </c>
      <c r="C28" s="2">
        <v>2405578</v>
      </c>
      <c r="D28" s="2" t="s">
        <v>40</v>
      </c>
      <c r="E28" s="2" t="s">
        <v>10</v>
      </c>
      <c r="F28" s="3">
        <v>9984</v>
      </c>
      <c r="G28" s="2" t="s">
        <v>30</v>
      </c>
      <c r="H28" s="2" t="s">
        <v>12</v>
      </c>
    </row>
    <row r="29" ht="72.75" spans="1:8">
      <c r="A29" s="2" t="s">
        <v>8</v>
      </c>
      <c r="B29" s="2">
        <v>635598273</v>
      </c>
      <c r="C29" s="2">
        <v>2389139</v>
      </c>
      <c r="D29" s="2" t="s">
        <v>41</v>
      </c>
      <c r="E29" s="2" t="s">
        <v>10</v>
      </c>
      <c r="F29" s="4">
        <v>328</v>
      </c>
      <c r="G29" s="2" t="s">
        <v>30</v>
      </c>
      <c r="H29" s="2" t="s">
        <v>12</v>
      </c>
    </row>
    <row r="30" ht="36.75" spans="1:8">
      <c r="A30" s="2" t="s">
        <v>8</v>
      </c>
      <c r="B30" s="2">
        <v>301484831</v>
      </c>
      <c r="C30" s="2">
        <v>2337989</v>
      </c>
      <c r="D30" s="2" t="s">
        <v>42</v>
      </c>
      <c r="E30" s="2" t="s">
        <v>10</v>
      </c>
      <c r="F30" s="3">
        <v>1149</v>
      </c>
      <c r="G30" s="2" t="s">
        <v>30</v>
      </c>
      <c r="H30" s="2" t="s">
        <v>12</v>
      </c>
    </row>
    <row r="31" ht="60.75" spans="1:8">
      <c r="A31" s="2" t="s">
        <v>8</v>
      </c>
      <c r="B31" s="2">
        <v>653700076</v>
      </c>
      <c r="C31" s="2">
        <v>2357364</v>
      </c>
      <c r="D31" s="2" t="s">
        <v>16</v>
      </c>
      <c r="E31" s="2" t="s">
        <v>10</v>
      </c>
      <c r="F31" s="4">
        <v>560</v>
      </c>
      <c r="G31" s="2" t="s">
        <v>30</v>
      </c>
      <c r="H31" s="2" t="s">
        <v>34</v>
      </c>
    </row>
    <row r="32" ht="24.75" spans="1:8">
      <c r="A32" s="2" t="s">
        <v>8</v>
      </c>
      <c r="B32" s="2">
        <v>303291067</v>
      </c>
      <c r="C32" s="2">
        <v>2369912</v>
      </c>
      <c r="D32" s="2" t="s">
        <v>43</v>
      </c>
      <c r="E32" s="2" t="s">
        <v>10</v>
      </c>
      <c r="F32" s="4">
        <v>744</v>
      </c>
      <c r="G32" s="2" t="s">
        <v>30</v>
      </c>
      <c r="H32" s="2" t="s">
        <v>15</v>
      </c>
    </row>
    <row r="33" ht="60.75" spans="1:8">
      <c r="A33" s="2" t="s">
        <v>8</v>
      </c>
      <c r="B33" s="2">
        <v>656223076</v>
      </c>
      <c r="C33" s="2">
        <v>2370237</v>
      </c>
      <c r="D33" s="2" t="s">
        <v>16</v>
      </c>
      <c r="E33" s="2" t="s">
        <v>10</v>
      </c>
      <c r="F33" s="4">
        <v>560</v>
      </c>
      <c r="G33" s="2" t="s">
        <v>30</v>
      </c>
      <c r="H33" s="2" t="s">
        <v>34</v>
      </c>
    </row>
    <row r="34" ht="24.75" spans="1:8">
      <c r="A34" s="2" t="s">
        <v>8</v>
      </c>
      <c r="B34" s="2">
        <v>304707755</v>
      </c>
      <c r="C34" s="2">
        <v>2401589</v>
      </c>
      <c r="D34" s="2" t="s">
        <v>44</v>
      </c>
      <c r="E34" s="2" t="s">
        <v>10</v>
      </c>
      <c r="F34" s="4">
        <v>294</v>
      </c>
      <c r="G34" s="2" t="s">
        <v>34</v>
      </c>
      <c r="H34" s="2" t="s">
        <v>12</v>
      </c>
    </row>
    <row r="35" ht="48.75" spans="1:8">
      <c r="A35" s="2" t="s">
        <v>8</v>
      </c>
      <c r="B35" s="2">
        <v>304874803</v>
      </c>
      <c r="C35" s="2">
        <v>2405765</v>
      </c>
      <c r="D35" s="2" t="s">
        <v>45</v>
      </c>
      <c r="E35" s="2" t="s">
        <v>10</v>
      </c>
      <c r="F35" s="4">
        <v>406</v>
      </c>
      <c r="G35" s="2" t="s">
        <v>34</v>
      </c>
      <c r="H35" s="2" t="s">
        <v>12</v>
      </c>
    </row>
    <row r="36" ht="36.75" spans="1:8">
      <c r="A36" s="2" t="s">
        <v>8</v>
      </c>
      <c r="B36" s="2">
        <v>638378813</v>
      </c>
      <c r="C36" s="2">
        <v>2404440</v>
      </c>
      <c r="D36" s="2" t="s">
        <v>46</v>
      </c>
      <c r="E36" s="2" t="s">
        <v>10</v>
      </c>
      <c r="F36" s="3">
        <v>1397</v>
      </c>
      <c r="G36" s="2" t="s">
        <v>34</v>
      </c>
      <c r="H36" s="2" t="s">
        <v>12</v>
      </c>
    </row>
    <row r="37" ht="36.75" spans="1:8">
      <c r="A37" s="2" t="s">
        <v>8</v>
      </c>
      <c r="B37" s="2">
        <v>304214295</v>
      </c>
      <c r="C37" s="2">
        <v>2389607</v>
      </c>
      <c r="D37" s="2" t="s">
        <v>47</v>
      </c>
      <c r="E37" s="2" t="s">
        <v>10</v>
      </c>
      <c r="F37" s="3">
        <v>3992</v>
      </c>
      <c r="G37" s="2" t="s">
        <v>34</v>
      </c>
      <c r="H37" s="2" t="s">
        <v>12</v>
      </c>
    </row>
    <row r="38" ht="24.75" spans="1:8">
      <c r="A38" s="2" t="s">
        <v>8</v>
      </c>
      <c r="B38" s="2">
        <v>303994775</v>
      </c>
      <c r="C38" s="2">
        <v>2384604</v>
      </c>
      <c r="D38" s="2" t="s">
        <v>48</v>
      </c>
      <c r="E38" s="2" t="s">
        <v>10</v>
      </c>
      <c r="F38" s="4">
        <v>540</v>
      </c>
      <c r="G38" s="2" t="s">
        <v>34</v>
      </c>
      <c r="H38" s="2" t="s">
        <v>12</v>
      </c>
    </row>
    <row r="39" ht="24.75" spans="1:8">
      <c r="A39" s="2" t="s">
        <v>8</v>
      </c>
      <c r="B39" s="2">
        <v>639271825</v>
      </c>
      <c r="C39" s="2">
        <v>2407312</v>
      </c>
      <c r="D39" s="2" t="s">
        <v>49</v>
      </c>
      <c r="E39" s="2" t="s">
        <v>10</v>
      </c>
      <c r="F39" s="4">
        <v>754</v>
      </c>
      <c r="G39" s="2" t="s">
        <v>34</v>
      </c>
      <c r="H39" s="2" t="s">
        <v>12</v>
      </c>
    </row>
    <row r="40" ht="36.75" spans="1:8">
      <c r="A40" s="2" t="s">
        <v>8</v>
      </c>
      <c r="B40" s="2">
        <v>639242733</v>
      </c>
      <c r="C40" s="2">
        <v>2407241</v>
      </c>
      <c r="D40" s="2" t="s">
        <v>28</v>
      </c>
      <c r="E40" s="2" t="s">
        <v>10</v>
      </c>
      <c r="F40" s="4">
        <v>452</v>
      </c>
      <c r="G40" s="2" t="s">
        <v>34</v>
      </c>
      <c r="H40" s="2" t="s">
        <v>12</v>
      </c>
    </row>
    <row r="41" ht="36.75" spans="1:8">
      <c r="A41" s="2" t="s">
        <v>8</v>
      </c>
      <c r="B41" s="2">
        <v>639257093</v>
      </c>
      <c r="C41" s="2">
        <v>2407276</v>
      </c>
      <c r="D41" s="2" t="s">
        <v>50</v>
      </c>
      <c r="E41" s="2" t="s">
        <v>10</v>
      </c>
      <c r="F41" s="4">
        <v>736</v>
      </c>
      <c r="G41" s="2" t="s">
        <v>34</v>
      </c>
      <c r="H41" s="2" t="s">
        <v>12</v>
      </c>
    </row>
    <row r="42" ht="48.75" spans="1:8">
      <c r="A42" s="2" t="s">
        <v>8</v>
      </c>
      <c r="B42" s="2">
        <v>632407377</v>
      </c>
      <c r="C42" s="2">
        <v>2374900</v>
      </c>
      <c r="D42" s="2" t="s">
        <v>21</v>
      </c>
      <c r="E42" s="2" t="s">
        <v>10</v>
      </c>
      <c r="F42" s="3">
        <v>4619</v>
      </c>
      <c r="G42" s="2" t="s">
        <v>34</v>
      </c>
      <c r="H42" s="2" t="s">
        <v>33</v>
      </c>
    </row>
    <row r="43" ht="36.75" spans="1:8">
      <c r="A43" s="2" t="s">
        <v>8</v>
      </c>
      <c r="B43" s="2">
        <v>638694957</v>
      </c>
      <c r="C43" s="2">
        <v>2405863</v>
      </c>
      <c r="D43" s="2" t="s">
        <v>51</v>
      </c>
      <c r="E43" s="2" t="s">
        <v>10</v>
      </c>
      <c r="F43" s="4">
        <v>754</v>
      </c>
      <c r="G43" s="2" t="s">
        <v>34</v>
      </c>
      <c r="H43" s="2" t="s">
        <v>12</v>
      </c>
    </row>
    <row r="44" ht="36.75" spans="1:8">
      <c r="A44" s="2" t="s">
        <v>8</v>
      </c>
      <c r="B44" s="2">
        <v>304893095</v>
      </c>
      <c r="C44" s="2">
        <v>2405923</v>
      </c>
      <c r="D44" s="2" t="s">
        <v>26</v>
      </c>
      <c r="E44" s="2" t="s">
        <v>10</v>
      </c>
      <c r="F44" s="4">
        <v>488</v>
      </c>
      <c r="G44" s="2" t="s">
        <v>34</v>
      </c>
      <c r="H44" s="2" t="s">
        <v>12</v>
      </c>
    </row>
    <row r="45" ht="24.75" spans="1:8">
      <c r="A45" s="2" t="s">
        <v>8</v>
      </c>
      <c r="B45" s="2">
        <v>304815279</v>
      </c>
      <c r="C45" s="2">
        <v>2404050</v>
      </c>
      <c r="D45" s="2" t="s">
        <v>52</v>
      </c>
      <c r="E45" s="2" t="s">
        <v>10</v>
      </c>
      <c r="F45" s="4">
        <v>326</v>
      </c>
      <c r="G45" s="2" t="s">
        <v>34</v>
      </c>
      <c r="H45" s="2" t="s">
        <v>12</v>
      </c>
    </row>
    <row r="46" ht="36.75" spans="1:8">
      <c r="A46" s="2" t="s">
        <v>8</v>
      </c>
      <c r="B46" s="2">
        <v>638792089</v>
      </c>
      <c r="C46" s="2">
        <v>2406168</v>
      </c>
      <c r="D46" s="2" t="s">
        <v>51</v>
      </c>
      <c r="E46" s="2" t="s">
        <v>10</v>
      </c>
      <c r="F46" s="4">
        <v>756</v>
      </c>
      <c r="G46" s="2" t="s">
        <v>34</v>
      </c>
      <c r="H46" s="2" t="s">
        <v>12</v>
      </c>
    </row>
    <row r="47" ht="36.75" spans="1:8">
      <c r="A47" s="2" t="s">
        <v>8</v>
      </c>
      <c r="B47" s="2">
        <v>638895429</v>
      </c>
      <c r="C47" s="2">
        <v>2406414</v>
      </c>
      <c r="D47" s="2" t="s">
        <v>51</v>
      </c>
      <c r="E47" s="2" t="s">
        <v>10</v>
      </c>
      <c r="F47" s="4">
        <v>756</v>
      </c>
      <c r="G47" s="2" t="s">
        <v>34</v>
      </c>
      <c r="H47" s="2" t="s">
        <v>12</v>
      </c>
    </row>
    <row r="48" ht="24.75" spans="1:8">
      <c r="A48" s="2" t="s">
        <v>8</v>
      </c>
      <c r="B48" s="2">
        <v>662436876</v>
      </c>
      <c r="C48" s="2">
        <v>2406597</v>
      </c>
      <c r="D48" s="2" t="s">
        <v>53</v>
      </c>
      <c r="E48" s="2" t="s">
        <v>10</v>
      </c>
      <c r="F48" s="4">
        <v>341</v>
      </c>
      <c r="G48" s="2" t="s">
        <v>34</v>
      </c>
      <c r="H48" s="2" t="s">
        <v>12</v>
      </c>
    </row>
    <row r="49" ht="36.75" spans="1:8">
      <c r="A49" s="2" t="s">
        <v>8</v>
      </c>
      <c r="B49" s="2">
        <v>639007949</v>
      </c>
      <c r="C49" s="2">
        <v>2406689</v>
      </c>
      <c r="D49" s="2" t="s">
        <v>51</v>
      </c>
      <c r="E49" s="2" t="s">
        <v>10</v>
      </c>
      <c r="F49" s="4">
        <v>756</v>
      </c>
      <c r="G49" s="2" t="s">
        <v>34</v>
      </c>
      <c r="H49" s="2" t="s">
        <v>12</v>
      </c>
    </row>
    <row r="50" ht="24.75" spans="1:8">
      <c r="A50" s="2" t="s">
        <v>8</v>
      </c>
      <c r="B50" s="2">
        <v>304945215</v>
      </c>
      <c r="C50" s="2">
        <v>2406804</v>
      </c>
      <c r="D50" s="2" t="s">
        <v>54</v>
      </c>
      <c r="E50" s="2" t="s">
        <v>10</v>
      </c>
      <c r="F50" s="4">
        <v>480</v>
      </c>
      <c r="G50" s="2" t="s">
        <v>34</v>
      </c>
      <c r="H50" s="2" t="s">
        <v>12</v>
      </c>
    </row>
    <row r="51" ht="36.75" spans="1:8">
      <c r="A51" s="2" t="s">
        <v>8</v>
      </c>
      <c r="B51" s="2">
        <v>639172433</v>
      </c>
      <c r="C51" s="2">
        <v>2407069</v>
      </c>
      <c r="D51" s="2" t="s">
        <v>55</v>
      </c>
      <c r="E51" s="2" t="s">
        <v>10</v>
      </c>
      <c r="F51" s="3">
        <v>1028</v>
      </c>
      <c r="G51" s="2" t="s">
        <v>34</v>
      </c>
      <c r="H51" s="2" t="s">
        <v>12</v>
      </c>
    </row>
    <row r="52" ht="72.75" spans="1:8">
      <c r="A52" s="2" t="s">
        <v>8</v>
      </c>
      <c r="B52" s="2">
        <v>639213393</v>
      </c>
      <c r="C52" s="2">
        <v>2407170</v>
      </c>
      <c r="D52" s="2" t="s">
        <v>56</v>
      </c>
      <c r="E52" s="2" t="s">
        <v>10</v>
      </c>
      <c r="F52" s="4">
        <v>730</v>
      </c>
      <c r="G52" s="2" t="s">
        <v>34</v>
      </c>
      <c r="H52" s="2" t="s">
        <v>12</v>
      </c>
    </row>
    <row r="53" ht="60.75" spans="1:8">
      <c r="A53" s="2" t="s">
        <v>8</v>
      </c>
      <c r="B53" s="2">
        <v>637489621</v>
      </c>
      <c r="C53" s="2">
        <v>2399902</v>
      </c>
      <c r="D53" s="2" t="s">
        <v>57</v>
      </c>
      <c r="E53" s="2" t="s">
        <v>10</v>
      </c>
      <c r="F53" s="4">
        <v>423</v>
      </c>
      <c r="G53" s="2" t="s">
        <v>34</v>
      </c>
      <c r="H53" s="2" t="s">
        <v>15</v>
      </c>
    </row>
    <row r="54" ht="48.75" spans="1:8">
      <c r="A54" s="2" t="s">
        <v>8</v>
      </c>
      <c r="B54" s="2">
        <v>459564902</v>
      </c>
      <c r="C54" s="2">
        <v>2395733</v>
      </c>
      <c r="D54" s="2" t="s">
        <v>29</v>
      </c>
      <c r="E54" s="2" t="s">
        <v>10</v>
      </c>
      <c r="F54" s="3">
        <v>1818</v>
      </c>
      <c r="G54" s="2" t="s">
        <v>34</v>
      </c>
      <c r="H54" s="2" t="s">
        <v>15</v>
      </c>
    </row>
    <row r="55" ht="36.75" spans="1:8">
      <c r="A55" s="2" t="s">
        <v>8</v>
      </c>
      <c r="B55" s="2">
        <v>304431667</v>
      </c>
      <c r="C55" s="2">
        <v>2395350</v>
      </c>
      <c r="D55" s="2" t="s">
        <v>58</v>
      </c>
      <c r="E55" s="2" t="s">
        <v>10</v>
      </c>
      <c r="F55" s="3">
        <v>1140</v>
      </c>
      <c r="G55" s="2" t="s">
        <v>34</v>
      </c>
      <c r="H55" s="2" t="s">
        <v>15</v>
      </c>
    </row>
    <row r="56" ht="24.75" spans="1:8">
      <c r="A56" s="2" t="s">
        <v>8</v>
      </c>
      <c r="B56" s="2">
        <v>304519031</v>
      </c>
      <c r="C56" s="2">
        <v>2397350</v>
      </c>
      <c r="D56" s="2" t="s">
        <v>59</v>
      </c>
      <c r="E56" s="2" t="s">
        <v>10</v>
      </c>
      <c r="F56" s="3">
        <v>1184</v>
      </c>
      <c r="G56" s="2" t="s">
        <v>34</v>
      </c>
      <c r="H56" s="2" t="s">
        <v>33</v>
      </c>
    </row>
    <row r="57" ht="36.75" spans="1:8">
      <c r="A57" s="2" t="s">
        <v>8</v>
      </c>
      <c r="B57" s="2">
        <v>661787836</v>
      </c>
      <c r="C57" s="2">
        <v>2402303</v>
      </c>
      <c r="D57" s="2" t="s">
        <v>60</v>
      </c>
      <c r="E57" s="2" t="s">
        <v>10</v>
      </c>
      <c r="F57" s="4">
        <v>817</v>
      </c>
      <c r="G57" s="2" t="s">
        <v>34</v>
      </c>
      <c r="H57" s="2" t="s">
        <v>15</v>
      </c>
    </row>
    <row r="58" ht="36.75" spans="1:8">
      <c r="A58" s="2" t="s">
        <v>8</v>
      </c>
      <c r="B58" s="2">
        <v>637725617</v>
      </c>
      <c r="C58" s="2">
        <v>2401244</v>
      </c>
      <c r="D58" s="2" t="s">
        <v>61</v>
      </c>
      <c r="E58" s="2" t="s">
        <v>10</v>
      </c>
      <c r="F58" s="3">
        <v>1748</v>
      </c>
      <c r="G58" s="2" t="s">
        <v>34</v>
      </c>
      <c r="H58" s="2" t="s">
        <v>33</v>
      </c>
    </row>
    <row r="59" ht="24.75" spans="1:8">
      <c r="A59" s="2" t="s">
        <v>8</v>
      </c>
      <c r="B59" s="2">
        <v>304707387</v>
      </c>
      <c r="C59" s="2">
        <v>2401588</v>
      </c>
      <c r="D59" s="2" t="s">
        <v>62</v>
      </c>
      <c r="E59" s="2" t="s">
        <v>10</v>
      </c>
      <c r="F59" s="4">
        <v>976</v>
      </c>
      <c r="G59" s="2" t="s">
        <v>34</v>
      </c>
      <c r="H59" s="2" t="s">
        <v>33</v>
      </c>
    </row>
    <row r="60" ht="36.75" spans="1:8">
      <c r="A60" s="2" t="s">
        <v>8</v>
      </c>
      <c r="B60" s="2">
        <v>638273529</v>
      </c>
      <c r="C60" s="2">
        <v>2403964</v>
      </c>
      <c r="D60" s="2" t="s">
        <v>63</v>
      </c>
      <c r="E60" s="2" t="s">
        <v>10</v>
      </c>
      <c r="F60" s="3">
        <v>1698</v>
      </c>
      <c r="G60" s="2" t="s">
        <v>34</v>
      </c>
      <c r="H60" s="2" t="s">
        <v>15</v>
      </c>
    </row>
    <row r="61" ht="36.75" spans="1:8">
      <c r="A61" s="2" t="s">
        <v>8</v>
      </c>
      <c r="B61" s="2">
        <v>460823186</v>
      </c>
      <c r="C61" s="2">
        <v>2406060</v>
      </c>
      <c r="D61" s="2" t="s">
        <v>50</v>
      </c>
      <c r="E61" s="2" t="s">
        <v>10</v>
      </c>
      <c r="F61" s="3">
        <v>1304</v>
      </c>
      <c r="G61" s="2" t="s">
        <v>34</v>
      </c>
      <c r="H61" s="2" t="s">
        <v>33</v>
      </c>
    </row>
    <row r="62" ht="36.75" spans="1:8">
      <c r="A62" s="2" t="s">
        <v>8</v>
      </c>
      <c r="B62" s="2">
        <v>638773993</v>
      </c>
      <c r="C62" s="2">
        <v>2406124</v>
      </c>
      <c r="D62" s="2" t="s">
        <v>64</v>
      </c>
      <c r="E62" s="2" t="s">
        <v>10</v>
      </c>
      <c r="F62" s="3">
        <v>1098</v>
      </c>
      <c r="G62" s="2" t="s">
        <v>34</v>
      </c>
      <c r="H62" s="2" t="s">
        <v>15</v>
      </c>
    </row>
    <row r="63" ht="36.75" spans="1:8">
      <c r="A63" s="2" t="s">
        <v>8</v>
      </c>
      <c r="B63" s="2">
        <v>639264953</v>
      </c>
      <c r="C63" s="2">
        <v>2407294</v>
      </c>
      <c r="D63" s="2" t="s">
        <v>65</v>
      </c>
      <c r="E63" s="2" t="s">
        <v>10</v>
      </c>
      <c r="F63" s="3">
        <v>1407</v>
      </c>
      <c r="G63" s="2" t="s">
        <v>34</v>
      </c>
      <c r="H63" s="2" t="s">
        <v>15</v>
      </c>
    </row>
    <row r="64" ht="36.75" spans="1:8">
      <c r="A64" s="2" t="s">
        <v>8</v>
      </c>
      <c r="B64" s="2">
        <v>304981335</v>
      </c>
      <c r="C64" s="2">
        <v>2407335</v>
      </c>
      <c r="D64" s="2" t="s">
        <v>66</v>
      </c>
      <c r="E64" s="2" t="s">
        <v>10</v>
      </c>
      <c r="F64" s="3">
        <v>1766</v>
      </c>
      <c r="G64" s="2" t="s">
        <v>67</v>
      </c>
      <c r="H64" s="2" t="s">
        <v>15</v>
      </c>
    </row>
    <row r="65" ht="72.75" spans="1:8">
      <c r="A65" s="2" t="s">
        <v>8</v>
      </c>
      <c r="B65" s="2">
        <v>639483285</v>
      </c>
      <c r="C65" s="2">
        <v>2407620</v>
      </c>
      <c r="D65" s="2" t="s">
        <v>56</v>
      </c>
      <c r="E65" s="2" t="s">
        <v>10</v>
      </c>
      <c r="F65" s="3">
        <v>1069</v>
      </c>
      <c r="G65" s="2" t="s">
        <v>67</v>
      </c>
      <c r="H65" s="2" t="s">
        <v>15</v>
      </c>
    </row>
    <row r="66" ht="48.75" spans="1:8">
      <c r="A66" s="2" t="s">
        <v>8</v>
      </c>
      <c r="B66" s="2">
        <v>662805996</v>
      </c>
      <c r="C66" s="2">
        <v>2407655</v>
      </c>
      <c r="D66" s="2" t="s">
        <v>68</v>
      </c>
      <c r="E66" s="2" t="s">
        <v>10</v>
      </c>
      <c r="F66" s="4">
        <v>610</v>
      </c>
      <c r="G66" s="2" t="s">
        <v>67</v>
      </c>
      <c r="H66" s="2" t="s">
        <v>15</v>
      </c>
    </row>
    <row r="67" ht="36.75" spans="1:8">
      <c r="A67" s="2" t="s">
        <v>8</v>
      </c>
      <c r="B67" s="2">
        <v>662505252</v>
      </c>
      <c r="C67" s="2">
        <v>2406807</v>
      </c>
      <c r="D67" s="2" t="s">
        <v>69</v>
      </c>
      <c r="E67" s="2" t="s">
        <v>10</v>
      </c>
      <c r="F67" s="4">
        <v>226</v>
      </c>
      <c r="G67" s="2" t="s">
        <v>67</v>
      </c>
      <c r="H67" s="2" t="s">
        <v>15</v>
      </c>
    </row>
    <row r="68" ht="24.75" spans="1:8">
      <c r="A68" s="2" t="s">
        <v>8</v>
      </c>
      <c r="B68" s="2">
        <v>662286324</v>
      </c>
      <c r="C68" s="2">
        <v>2405945</v>
      </c>
      <c r="D68" s="2" t="s">
        <v>70</v>
      </c>
      <c r="E68" s="2" t="s">
        <v>10</v>
      </c>
      <c r="F68" s="4">
        <v>340</v>
      </c>
      <c r="G68" s="2" t="s">
        <v>67</v>
      </c>
      <c r="H68" s="2" t="s">
        <v>15</v>
      </c>
    </row>
    <row r="69" ht="36.75" spans="1:8">
      <c r="A69" s="2" t="s">
        <v>8</v>
      </c>
      <c r="B69" s="2">
        <v>304890899</v>
      </c>
      <c r="C69" s="2">
        <v>2405847</v>
      </c>
      <c r="D69" s="2" t="s">
        <v>26</v>
      </c>
      <c r="E69" s="2" t="s">
        <v>10</v>
      </c>
      <c r="F69" s="4">
        <v>462</v>
      </c>
      <c r="G69" s="2" t="s">
        <v>67</v>
      </c>
      <c r="H69" s="2" t="s">
        <v>15</v>
      </c>
    </row>
    <row r="70" ht="48.75" spans="1:8">
      <c r="A70" s="2" t="s">
        <v>8</v>
      </c>
      <c r="B70" s="2">
        <v>305054139</v>
      </c>
      <c r="C70" s="2">
        <v>2408095</v>
      </c>
      <c r="D70" s="2" t="s">
        <v>71</v>
      </c>
      <c r="E70" s="2" t="s">
        <v>10</v>
      </c>
      <c r="F70" s="4">
        <v>781</v>
      </c>
      <c r="G70" s="2" t="s">
        <v>67</v>
      </c>
      <c r="H70" s="2" t="s">
        <v>15</v>
      </c>
    </row>
    <row r="71" ht="36.75" spans="1:8">
      <c r="A71" s="2" t="s">
        <v>8</v>
      </c>
      <c r="B71" s="2">
        <v>460178982</v>
      </c>
      <c r="C71" s="2">
        <v>2401608</v>
      </c>
      <c r="D71" s="2" t="s">
        <v>72</v>
      </c>
      <c r="E71" s="2" t="s">
        <v>10</v>
      </c>
      <c r="F71" s="3">
        <v>16968</v>
      </c>
      <c r="G71" s="2" t="s">
        <v>67</v>
      </c>
      <c r="H71" s="2" t="s">
        <v>33</v>
      </c>
    </row>
    <row r="72" ht="36.75" spans="1:8">
      <c r="A72" s="2" t="s">
        <v>8</v>
      </c>
      <c r="B72" s="2">
        <v>304713863</v>
      </c>
      <c r="C72" s="2">
        <v>2401618</v>
      </c>
      <c r="D72" s="2" t="s">
        <v>73</v>
      </c>
      <c r="E72" s="2" t="s">
        <v>10</v>
      </c>
      <c r="F72" s="4">
        <v>388</v>
      </c>
      <c r="G72" s="2" t="s">
        <v>67</v>
      </c>
      <c r="H72" s="2" t="s">
        <v>15</v>
      </c>
    </row>
    <row r="73" ht="24.75" spans="1:8">
      <c r="A73" s="2" t="s">
        <v>8</v>
      </c>
      <c r="B73" s="2">
        <v>304729111</v>
      </c>
      <c r="C73" s="2">
        <v>2401707</v>
      </c>
      <c r="D73" s="2" t="s">
        <v>74</v>
      </c>
      <c r="E73" s="2" t="s">
        <v>10</v>
      </c>
      <c r="F73" s="4">
        <v>806</v>
      </c>
      <c r="G73" s="2" t="s">
        <v>67</v>
      </c>
      <c r="H73" s="2" t="s">
        <v>15</v>
      </c>
    </row>
    <row r="74" ht="72.75" spans="1:8">
      <c r="A74" s="2" t="s">
        <v>8</v>
      </c>
      <c r="B74" s="2">
        <v>637953421</v>
      </c>
      <c r="C74" s="2">
        <v>2402348</v>
      </c>
      <c r="D74" s="2" t="s">
        <v>56</v>
      </c>
      <c r="E74" s="2" t="s">
        <v>10</v>
      </c>
      <c r="F74" s="4">
        <v>733</v>
      </c>
      <c r="G74" s="2" t="s">
        <v>67</v>
      </c>
      <c r="H74" s="2" t="s">
        <v>15</v>
      </c>
    </row>
    <row r="75" ht="36.75" spans="1:8">
      <c r="A75" s="2" t="s">
        <v>8</v>
      </c>
      <c r="B75" s="2">
        <v>460119150</v>
      </c>
      <c r="C75" s="2">
        <v>2401448</v>
      </c>
      <c r="D75" s="2" t="s">
        <v>13</v>
      </c>
      <c r="E75" s="2" t="s">
        <v>10</v>
      </c>
      <c r="F75" s="4">
        <v>564</v>
      </c>
      <c r="G75" s="2" t="s">
        <v>67</v>
      </c>
      <c r="H75" s="2" t="s">
        <v>33</v>
      </c>
    </row>
    <row r="76" ht="48.75" spans="1:8">
      <c r="A76" s="2" t="s">
        <v>8</v>
      </c>
      <c r="B76" s="2">
        <v>661884224</v>
      </c>
      <c r="C76" s="2">
        <v>2403225</v>
      </c>
      <c r="D76" s="2" t="s">
        <v>75</v>
      </c>
      <c r="E76" s="2" t="s">
        <v>10</v>
      </c>
      <c r="F76" s="4">
        <v>660</v>
      </c>
      <c r="G76" s="2" t="s">
        <v>67</v>
      </c>
      <c r="H76" s="2" t="s">
        <v>15</v>
      </c>
    </row>
    <row r="77" ht="36.75" spans="1:8">
      <c r="A77" s="2" t="s">
        <v>8</v>
      </c>
      <c r="B77" s="2">
        <v>660299288</v>
      </c>
      <c r="C77" s="2">
        <v>2393965</v>
      </c>
      <c r="D77" s="2" t="s">
        <v>76</v>
      </c>
      <c r="E77" s="2" t="s">
        <v>10</v>
      </c>
      <c r="F77" s="4">
        <v>966</v>
      </c>
      <c r="G77" s="2" t="s">
        <v>67</v>
      </c>
      <c r="H77" s="2" t="s">
        <v>15</v>
      </c>
    </row>
    <row r="78" ht="36.75" spans="1:8">
      <c r="A78" s="2" t="s">
        <v>8</v>
      </c>
      <c r="B78" s="2">
        <v>304656467</v>
      </c>
      <c r="C78" s="2">
        <v>2400213</v>
      </c>
      <c r="D78" s="2" t="s">
        <v>77</v>
      </c>
      <c r="E78" s="2" t="s">
        <v>10</v>
      </c>
      <c r="F78" s="3">
        <v>1023</v>
      </c>
      <c r="G78" s="2" t="s">
        <v>67</v>
      </c>
      <c r="H78" s="2" t="s">
        <v>33</v>
      </c>
    </row>
    <row r="79" ht="60.75" spans="1:8">
      <c r="A79" s="2" t="s">
        <v>8</v>
      </c>
      <c r="B79" s="2">
        <v>662606968</v>
      </c>
      <c r="C79" s="2">
        <v>2407222</v>
      </c>
      <c r="D79" s="2" t="s">
        <v>78</v>
      </c>
      <c r="E79" s="2" t="s">
        <v>10</v>
      </c>
      <c r="F79" s="4">
        <v>284</v>
      </c>
      <c r="G79" s="2" t="s">
        <v>67</v>
      </c>
      <c r="H79" s="2" t="s">
        <v>12</v>
      </c>
    </row>
    <row r="80" ht="24.75" spans="1:8">
      <c r="A80" s="2" t="s">
        <v>8</v>
      </c>
      <c r="B80" s="2">
        <v>662567920</v>
      </c>
      <c r="C80" s="2">
        <v>2407070</v>
      </c>
      <c r="D80" s="2" t="s">
        <v>79</v>
      </c>
      <c r="E80" s="2" t="s">
        <v>10</v>
      </c>
      <c r="F80" s="4">
        <v>560</v>
      </c>
      <c r="G80" s="2" t="s">
        <v>67</v>
      </c>
      <c r="H80" s="2" t="s">
        <v>12</v>
      </c>
    </row>
    <row r="81" ht="48.75" spans="1:8">
      <c r="A81" s="2" t="s">
        <v>8</v>
      </c>
      <c r="B81" s="2">
        <v>639209153</v>
      </c>
      <c r="C81" s="2">
        <v>2407161</v>
      </c>
      <c r="D81" s="2" t="s">
        <v>80</v>
      </c>
      <c r="E81" s="2" t="s">
        <v>10</v>
      </c>
      <c r="F81" s="4">
        <v>617</v>
      </c>
      <c r="G81" s="2" t="s">
        <v>67</v>
      </c>
      <c r="H81" s="2" t="s">
        <v>12</v>
      </c>
    </row>
    <row r="82" ht="36.75" spans="1:8">
      <c r="A82" s="2" t="s">
        <v>8</v>
      </c>
      <c r="B82" s="2">
        <v>639123645</v>
      </c>
      <c r="C82" s="2">
        <v>2406929</v>
      </c>
      <c r="D82" s="2" t="s">
        <v>81</v>
      </c>
      <c r="E82" s="2" t="s">
        <v>10</v>
      </c>
      <c r="F82" s="4">
        <v>461</v>
      </c>
      <c r="G82" s="2" t="s">
        <v>67</v>
      </c>
      <c r="H82" s="2" t="s">
        <v>12</v>
      </c>
    </row>
    <row r="83" ht="36.75" spans="1:8">
      <c r="A83" s="2" t="s">
        <v>8</v>
      </c>
      <c r="B83" s="2">
        <v>662546924</v>
      </c>
      <c r="C83" s="2">
        <v>2406971</v>
      </c>
      <c r="D83" s="2" t="s">
        <v>82</v>
      </c>
      <c r="E83" s="2" t="s">
        <v>10</v>
      </c>
      <c r="F83" s="4">
        <v>286</v>
      </c>
      <c r="G83" s="2" t="s">
        <v>67</v>
      </c>
      <c r="H83" s="2" t="s">
        <v>12</v>
      </c>
    </row>
    <row r="84" ht="36.75" spans="1:8">
      <c r="A84" s="2" t="s">
        <v>8</v>
      </c>
      <c r="B84" s="2">
        <v>639161857</v>
      </c>
      <c r="C84" s="2">
        <v>2407042</v>
      </c>
      <c r="D84" s="2" t="s">
        <v>83</v>
      </c>
      <c r="E84" s="2" t="s">
        <v>10</v>
      </c>
      <c r="F84" s="4">
        <v>231</v>
      </c>
      <c r="G84" s="2" t="s">
        <v>67</v>
      </c>
      <c r="H84" s="2" t="s">
        <v>12</v>
      </c>
    </row>
    <row r="85" ht="36.75" spans="1:8">
      <c r="A85" s="2" t="s">
        <v>8</v>
      </c>
      <c r="B85" s="2">
        <v>638952189</v>
      </c>
      <c r="C85" s="2">
        <v>2406548</v>
      </c>
      <c r="D85" s="2" t="s">
        <v>51</v>
      </c>
      <c r="E85" s="2" t="s">
        <v>10</v>
      </c>
      <c r="F85" s="4">
        <v>378</v>
      </c>
      <c r="G85" s="2" t="s">
        <v>67</v>
      </c>
      <c r="H85" s="2" t="s">
        <v>12</v>
      </c>
    </row>
    <row r="86" ht="36.75" spans="1:8">
      <c r="A86" s="2" t="s">
        <v>8</v>
      </c>
      <c r="B86" s="2">
        <v>662041320</v>
      </c>
      <c r="C86" s="2">
        <v>2404241</v>
      </c>
      <c r="D86" s="2" t="s">
        <v>84</v>
      </c>
      <c r="E86" s="2" t="s">
        <v>10</v>
      </c>
      <c r="F86" s="4">
        <v>674</v>
      </c>
      <c r="G86" s="2" t="s">
        <v>67</v>
      </c>
      <c r="H86" s="2" t="s">
        <v>12</v>
      </c>
    </row>
    <row r="87" ht="48.75" spans="1:8">
      <c r="A87" s="2" t="s">
        <v>8</v>
      </c>
      <c r="B87" s="2">
        <v>638293789</v>
      </c>
      <c r="C87" s="2">
        <v>2404413</v>
      </c>
      <c r="D87" s="2" t="s">
        <v>85</v>
      </c>
      <c r="E87" s="2" t="s">
        <v>10</v>
      </c>
      <c r="F87" s="4">
        <v>200</v>
      </c>
      <c r="G87" s="2" t="s">
        <v>67</v>
      </c>
      <c r="H87" s="2" t="s">
        <v>12</v>
      </c>
    </row>
    <row r="88" ht="48.75" spans="1:8">
      <c r="A88" s="2" t="s">
        <v>8</v>
      </c>
      <c r="B88" s="2">
        <v>662294932</v>
      </c>
      <c r="C88" s="2">
        <v>2405998</v>
      </c>
      <c r="D88" s="2" t="s">
        <v>75</v>
      </c>
      <c r="E88" s="2" t="s">
        <v>10</v>
      </c>
      <c r="F88" s="4">
        <v>311</v>
      </c>
      <c r="G88" s="2" t="s">
        <v>67</v>
      </c>
      <c r="H88" s="2" t="s">
        <v>12</v>
      </c>
    </row>
    <row r="89" ht="48.75" spans="1:8">
      <c r="A89" s="2" t="s">
        <v>8</v>
      </c>
      <c r="B89" s="2">
        <v>638759585</v>
      </c>
      <c r="C89" s="2">
        <v>2406069</v>
      </c>
      <c r="D89" s="2" t="s">
        <v>86</v>
      </c>
      <c r="E89" s="2" t="s">
        <v>10</v>
      </c>
      <c r="F89" s="4">
        <v>207</v>
      </c>
      <c r="G89" s="2" t="s">
        <v>67</v>
      </c>
      <c r="H89" s="2" t="s">
        <v>12</v>
      </c>
    </row>
    <row r="90" ht="48.75" spans="1:8">
      <c r="A90" s="2" t="s">
        <v>8</v>
      </c>
      <c r="B90" s="2">
        <v>662312692</v>
      </c>
      <c r="C90" s="2">
        <v>2406093</v>
      </c>
      <c r="D90" s="2" t="s">
        <v>87</v>
      </c>
      <c r="E90" s="2" t="s">
        <v>10</v>
      </c>
      <c r="F90" s="4">
        <v>212</v>
      </c>
      <c r="G90" s="2" t="s">
        <v>67</v>
      </c>
      <c r="H90" s="2" t="s">
        <v>12</v>
      </c>
    </row>
    <row r="91" ht="36.75" spans="1:8">
      <c r="A91" s="2" t="s">
        <v>8</v>
      </c>
      <c r="B91" s="2">
        <v>639271637</v>
      </c>
      <c r="C91" s="2">
        <v>2407311</v>
      </c>
      <c r="D91" s="2" t="s">
        <v>51</v>
      </c>
      <c r="E91" s="2" t="s">
        <v>10</v>
      </c>
      <c r="F91" s="4">
        <v>380</v>
      </c>
      <c r="G91" s="2" t="s">
        <v>67</v>
      </c>
      <c r="H91" s="2" t="s">
        <v>12</v>
      </c>
    </row>
    <row r="92" ht="36.75" spans="1:8">
      <c r="A92" s="2" t="s">
        <v>8</v>
      </c>
      <c r="B92" s="2">
        <v>659943680</v>
      </c>
      <c r="C92" s="2">
        <v>2391453</v>
      </c>
      <c r="D92" s="2" t="s">
        <v>88</v>
      </c>
      <c r="E92" s="2" t="s">
        <v>10</v>
      </c>
      <c r="F92" s="4">
        <v>580</v>
      </c>
      <c r="G92" s="2" t="s">
        <v>67</v>
      </c>
      <c r="H92" s="2" t="s">
        <v>15</v>
      </c>
    </row>
    <row r="93" ht="36.75" spans="1:8">
      <c r="A93" s="2" t="s">
        <v>8</v>
      </c>
      <c r="B93" s="2">
        <v>639404505</v>
      </c>
      <c r="C93" s="2">
        <v>2407526</v>
      </c>
      <c r="D93" s="2" t="s">
        <v>89</v>
      </c>
      <c r="E93" s="2" t="s">
        <v>10</v>
      </c>
      <c r="F93" s="4">
        <v>131</v>
      </c>
      <c r="G93" s="2" t="s">
        <v>67</v>
      </c>
      <c r="H93" s="2" t="s">
        <v>12</v>
      </c>
    </row>
    <row r="94" ht="36.75" spans="1:8">
      <c r="A94" s="2" t="s">
        <v>8</v>
      </c>
      <c r="B94" s="2">
        <v>305018263</v>
      </c>
      <c r="C94" s="2">
        <v>2407566</v>
      </c>
      <c r="D94" s="2" t="s">
        <v>90</v>
      </c>
      <c r="E94" s="2" t="s">
        <v>10</v>
      </c>
      <c r="F94" s="4">
        <v>254</v>
      </c>
      <c r="G94" s="2" t="s">
        <v>67</v>
      </c>
      <c r="H94" s="2" t="s">
        <v>12</v>
      </c>
    </row>
    <row r="95" ht="60.75" spans="1:8">
      <c r="A95" s="2" t="s">
        <v>8</v>
      </c>
      <c r="B95" s="2">
        <v>305026587</v>
      </c>
      <c r="C95" s="2">
        <v>2407574</v>
      </c>
      <c r="D95" s="2" t="s">
        <v>39</v>
      </c>
      <c r="E95" s="2" t="s">
        <v>10</v>
      </c>
      <c r="F95" s="4">
        <v>972</v>
      </c>
      <c r="G95" s="2" t="s">
        <v>67</v>
      </c>
      <c r="H95" s="2" t="s">
        <v>12</v>
      </c>
    </row>
    <row r="96" ht="60.75" spans="1:8">
      <c r="A96" s="2" t="s">
        <v>8</v>
      </c>
      <c r="B96" s="2">
        <v>305028071</v>
      </c>
      <c r="C96" s="2">
        <v>2407576</v>
      </c>
      <c r="D96" s="2" t="s">
        <v>91</v>
      </c>
      <c r="E96" s="2" t="s">
        <v>10</v>
      </c>
      <c r="F96" s="4">
        <v>937</v>
      </c>
      <c r="G96" s="2" t="s">
        <v>67</v>
      </c>
      <c r="H96" s="2" t="s">
        <v>12</v>
      </c>
    </row>
    <row r="97" ht="36.75" spans="1:8">
      <c r="A97" s="2" t="s">
        <v>8</v>
      </c>
      <c r="B97" s="2">
        <v>305031203</v>
      </c>
      <c r="C97" s="2">
        <v>2407581</v>
      </c>
      <c r="D97" s="2" t="s">
        <v>77</v>
      </c>
      <c r="E97" s="2" t="s">
        <v>10</v>
      </c>
      <c r="F97" s="4">
        <v>125</v>
      </c>
      <c r="G97" s="2" t="s">
        <v>67</v>
      </c>
      <c r="H97" s="2" t="s">
        <v>12</v>
      </c>
    </row>
    <row r="98" ht="24.75" spans="1:8">
      <c r="A98" s="2" t="s">
        <v>8</v>
      </c>
      <c r="B98" s="2">
        <v>305032463</v>
      </c>
      <c r="C98" s="2">
        <v>2407584</v>
      </c>
      <c r="D98" s="2" t="s">
        <v>92</v>
      </c>
      <c r="E98" s="2" t="s">
        <v>10</v>
      </c>
      <c r="F98" s="4">
        <v>687</v>
      </c>
      <c r="G98" s="2" t="s">
        <v>67</v>
      </c>
      <c r="H98" s="2" t="s">
        <v>12</v>
      </c>
    </row>
    <row r="99" ht="60.75" spans="1:8">
      <c r="A99" s="2" t="s">
        <v>8</v>
      </c>
      <c r="B99" s="2">
        <v>639467997</v>
      </c>
      <c r="C99" s="2">
        <v>2407600</v>
      </c>
      <c r="D99" s="2" t="s">
        <v>93</v>
      </c>
      <c r="E99" s="2" t="s">
        <v>10</v>
      </c>
      <c r="F99" s="4">
        <v>521</v>
      </c>
      <c r="G99" s="2" t="s">
        <v>67</v>
      </c>
      <c r="H99" s="2" t="s">
        <v>12</v>
      </c>
    </row>
    <row r="100" ht="14.25" spans="1:8">
      <c r="A100" s="2" t="s">
        <v>8</v>
      </c>
      <c r="B100" s="2">
        <v>305037887</v>
      </c>
      <c r="C100" s="2">
        <v>2407602</v>
      </c>
      <c r="D100" s="2" t="s">
        <v>94</v>
      </c>
      <c r="E100" s="2" t="s">
        <v>10</v>
      </c>
      <c r="F100" s="4">
        <v>126</v>
      </c>
      <c r="G100" s="2" t="s">
        <v>67</v>
      </c>
      <c r="H100" s="2" t="s">
        <v>12</v>
      </c>
    </row>
    <row r="101" ht="24.75" spans="1:8">
      <c r="A101" s="2" t="s">
        <v>8</v>
      </c>
      <c r="B101" s="2">
        <v>662786740</v>
      </c>
      <c r="C101" s="2">
        <v>2407616</v>
      </c>
      <c r="D101" s="2" t="s">
        <v>95</v>
      </c>
      <c r="E101" s="2" t="s">
        <v>10</v>
      </c>
      <c r="F101" s="4">
        <v>166</v>
      </c>
      <c r="G101" s="2" t="s">
        <v>67</v>
      </c>
      <c r="H101" s="2" t="s">
        <v>12</v>
      </c>
    </row>
    <row r="102" ht="36.75" spans="1:8">
      <c r="A102" s="2" t="s">
        <v>8</v>
      </c>
      <c r="B102" s="2">
        <v>639483713</v>
      </c>
      <c r="C102" s="2">
        <v>2407621</v>
      </c>
      <c r="D102" s="2" t="s">
        <v>81</v>
      </c>
      <c r="E102" s="2" t="s">
        <v>10</v>
      </c>
      <c r="F102" s="4">
        <v>463</v>
      </c>
      <c r="G102" s="2" t="s">
        <v>67</v>
      </c>
      <c r="H102" s="2" t="s">
        <v>12</v>
      </c>
    </row>
    <row r="103" ht="72.75" spans="1:8">
      <c r="A103" s="2" t="s">
        <v>8</v>
      </c>
      <c r="B103" s="2">
        <v>639482917</v>
      </c>
      <c r="C103" s="2">
        <v>2407625</v>
      </c>
      <c r="D103" s="2" t="s">
        <v>96</v>
      </c>
      <c r="E103" s="2" t="s">
        <v>10</v>
      </c>
      <c r="F103" s="4">
        <v>84</v>
      </c>
      <c r="G103" s="2" t="s">
        <v>67</v>
      </c>
      <c r="H103" s="2" t="s">
        <v>12</v>
      </c>
    </row>
    <row r="104" ht="48.75" spans="1:8">
      <c r="A104" s="2" t="s">
        <v>8</v>
      </c>
      <c r="B104" s="2">
        <v>639490441</v>
      </c>
      <c r="C104" s="2">
        <v>2407634</v>
      </c>
      <c r="D104" s="2" t="s">
        <v>21</v>
      </c>
      <c r="E104" s="2" t="s">
        <v>10</v>
      </c>
      <c r="F104" s="4">
        <v>956</v>
      </c>
      <c r="G104" s="2" t="s">
        <v>67</v>
      </c>
      <c r="H104" s="2" t="s">
        <v>12</v>
      </c>
    </row>
    <row r="105" ht="36.75" spans="1:8">
      <c r="A105" s="2" t="s">
        <v>8</v>
      </c>
      <c r="B105" s="2">
        <v>662803936</v>
      </c>
      <c r="C105" s="2">
        <v>2407652</v>
      </c>
      <c r="D105" s="2" t="s">
        <v>76</v>
      </c>
      <c r="E105" s="2" t="s">
        <v>10</v>
      </c>
      <c r="F105" s="4">
        <v>374</v>
      </c>
      <c r="G105" s="2" t="s">
        <v>67</v>
      </c>
      <c r="H105" s="2" t="s">
        <v>12</v>
      </c>
    </row>
    <row r="106" ht="36.75" spans="1:8">
      <c r="A106" s="2" t="s">
        <v>8</v>
      </c>
      <c r="B106" s="2">
        <v>639506213</v>
      </c>
      <c r="C106" s="2">
        <v>2407657</v>
      </c>
      <c r="D106" s="2" t="s">
        <v>97</v>
      </c>
      <c r="E106" s="2" t="s">
        <v>10</v>
      </c>
      <c r="F106" s="4">
        <v>354</v>
      </c>
      <c r="G106" s="2" t="s">
        <v>67</v>
      </c>
      <c r="H106" s="2" t="s">
        <v>12</v>
      </c>
    </row>
    <row r="107" ht="36.75" spans="1:8">
      <c r="A107" s="2" t="s">
        <v>8</v>
      </c>
      <c r="B107" s="2">
        <v>662816500</v>
      </c>
      <c r="C107" s="2">
        <v>2407692</v>
      </c>
      <c r="D107" s="2" t="s">
        <v>76</v>
      </c>
      <c r="E107" s="2" t="s">
        <v>10</v>
      </c>
      <c r="F107" s="4">
        <v>374</v>
      </c>
      <c r="G107" s="2" t="s">
        <v>67</v>
      </c>
      <c r="H107" s="2" t="s">
        <v>12</v>
      </c>
    </row>
    <row r="108" ht="96.75" spans="1:8">
      <c r="A108" s="2" t="s">
        <v>8</v>
      </c>
      <c r="B108" s="2">
        <v>639529757</v>
      </c>
      <c r="C108" s="2">
        <v>2407720</v>
      </c>
      <c r="D108" s="2" t="s">
        <v>27</v>
      </c>
      <c r="E108" s="2" t="s">
        <v>10</v>
      </c>
      <c r="F108" s="4">
        <v>201</v>
      </c>
      <c r="G108" s="2" t="s">
        <v>67</v>
      </c>
      <c r="H108" s="2" t="s">
        <v>12</v>
      </c>
    </row>
    <row r="109" ht="24.75" spans="1:8">
      <c r="A109" s="2" t="s">
        <v>8</v>
      </c>
      <c r="B109" s="2">
        <v>662834076</v>
      </c>
      <c r="C109" s="2">
        <v>2407789</v>
      </c>
      <c r="D109" s="2" t="s">
        <v>70</v>
      </c>
      <c r="E109" s="2" t="s">
        <v>10</v>
      </c>
      <c r="F109" s="4">
        <v>178</v>
      </c>
      <c r="G109" s="2" t="s">
        <v>67</v>
      </c>
      <c r="H109" s="2" t="s">
        <v>12</v>
      </c>
    </row>
    <row r="110" ht="24.75" spans="1:8">
      <c r="A110" s="2" t="s">
        <v>8</v>
      </c>
      <c r="B110" s="2">
        <v>639549941</v>
      </c>
      <c r="C110" s="2">
        <v>2407797</v>
      </c>
      <c r="D110" s="2" t="s">
        <v>98</v>
      </c>
      <c r="E110" s="2" t="s">
        <v>10</v>
      </c>
      <c r="F110" s="4">
        <v>86</v>
      </c>
      <c r="G110" s="2" t="s">
        <v>67</v>
      </c>
      <c r="H110" s="2" t="s">
        <v>12</v>
      </c>
    </row>
    <row r="111" ht="36.75" spans="1:8">
      <c r="A111" s="2" t="s">
        <v>8</v>
      </c>
      <c r="B111" s="2">
        <v>639550857</v>
      </c>
      <c r="C111" s="2">
        <v>2407800</v>
      </c>
      <c r="D111" s="2" t="s">
        <v>99</v>
      </c>
      <c r="E111" s="2" t="s">
        <v>10</v>
      </c>
      <c r="F111" s="4">
        <v>104</v>
      </c>
      <c r="G111" s="2" t="s">
        <v>67</v>
      </c>
      <c r="H111" s="2" t="s">
        <v>12</v>
      </c>
    </row>
    <row r="112" ht="48.75" spans="1:8">
      <c r="A112" s="2" t="s">
        <v>8</v>
      </c>
      <c r="B112" s="2">
        <v>639566045</v>
      </c>
      <c r="C112" s="2">
        <v>2407849</v>
      </c>
      <c r="D112" s="2" t="s">
        <v>100</v>
      </c>
      <c r="E112" s="2" t="s">
        <v>10</v>
      </c>
      <c r="F112" s="4">
        <v>164</v>
      </c>
      <c r="G112" s="2" t="s">
        <v>67</v>
      </c>
      <c r="H112" s="2" t="s">
        <v>12</v>
      </c>
    </row>
    <row r="113" ht="24.75" spans="1:8">
      <c r="A113" s="2" t="s">
        <v>8</v>
      </c>
      <c r="B113" s="2">
        <v>662848780</v>
      </c>
      <c r="C113" s="2">
        <v>2407863</v>
      </c>
      <c r="D113" s="2" t="s">
        <v>101</v>
      </c>
      <c r="E113" s="2" t="s">
        <v>10</v>
      </c>
      <c r="F113" s="4">
        <v>434</v>
      </c>
      <c r="G113" s="2" t="s">
        <v>67</v>
      </c>
      <c r="H113" s="2" t="s">
        <v>12</v>
      </c>
    </row>
    <row r="114" ht="36.75" spans="1:8">
      <c r="A114" s="2" t="s">
        <v>8</v>
      </c>
      <c r="B114" s="2">
        <v>639578833</v>
      </c>
      <c r="C114" s="2">
        <v>2407886</v>
      </c>
      <c r="D114" s="2" t="s">
        <v>51</v>
      </c>
      <c r="E114" s="2" t="s">
        <v>10</v>
      </c>
      <c r="F114" s="4">
        <v>378</v>
      </c>
      <c r="G114" s="2" t="s">
        <v>67</v>
      </c>
      <c r="H114" s="2" t="s">
        <v>12</v>
      </c>
    </row>
    <row r="115" ht="36.75" spans="1:8">
      <c r="A115" s="2" t="s">
        <v>8</v>
      </c>
      <c r="B115" s="2">
        <v>639546361</v>
      </c>
      <c r="C115" s="2">
        <v>2407913</v>
      </c>
      <c r="D115" s="2" t="s">
        <v>102</v>
      </c>
      <c r="E115" s="2" t="s">
        <v>10</v>
      </c>
      <c r="F115" s="4">
        <v>108</v>
      </c>
      <c r="G115" s="2" t="s">
        <v>67</v>
      </c>
      <c r="H115" s="2" t="s">
        <v>12</v>
      </c>
    </row>
    <row r="116" ht="36.75" spans="1:8">
      <c r="A116" s="2" t="s">
        <v>8</v>
      </c>
      <c r="B116" s="2">
        <v>305048283</v>
      </c>
      <c r="C116" s="2">
        <v>2407925</v>
      </c>
      <c r="D116" s="2" t="s">
        <v>103</v>
      </c>
      <c r="E116" s="2" t="s">
        <v>10</v>
      </c>
      <c r="F116" s="4">
        <v>372</v>
      </c>
      <c r="G116" s="2" t="s">
        <v>67</v>
      </c>
      <c r="H116" s="2" t="s">
        <v>12</v>
      </c>
    </row>
    <row r="117" ht="24.75" spans="1:8">
      <c r="A117" s="2" t="s">
        <v>8</v>
      </c>
      <c r="B117" s="2">
        <v>662861328</v>
      </c>
      <c r="C117" s="2">
        <v>2407930</v>
      </c>
      <c r="D117" s="2" t="s">
        <v>104</v>
      </c>
      <c r="E117" s="2" t="s">
        <v>10</v>
      </c>
      <c r="F117" s="4">
        <v>352</v>
      </c>
      <c r="G117" s="2" t="s">
        <v>67</v>
      </c>
      <c r="H117" s="2" t="s">
        <v>12</v>
      </c>
    </row>
    <row r="118" ht="24.75" spans="1:8">
      <c r="A118" s="2" t="s">
        <v>8</v>
      </c>
      <c r="B118" s="2">
        <v>662862344</v>
      </c>
      <c r="C118" s="2">
        <v>2407934</v>
      </c>
      <c r="D118" s="2" t="s">
        <v>105</v>
      </c>
      <c r="E118" s="2" t="s">
        <v>10</v>
      </c>
      <c r="F118" s="4">
        <v>151</v>
      </c>
      <c r="G118" s="2" t="s">
        <v>67</v>
      </c>
      <c r="H118" s="2" t="s">
        <v>12</v>
      </c>
    </row>
    <row r="119" ht="24.75" spans="1:8">
      <c r="A119" s="2" t="s">
        <v>8</v>
      </c>
      <c r="B119" s="2">
        <v>662875424</v>
      </c>
      <c r="C119" s="2">
        <v>2407998</v>
      </c>
      <c r="D119" s="2" t="s">
        <v>70</v>
      </c>
      <c r="E119" s="2" t="s">
        <v>10</v>
      </c>
      <c r="F119" s="4">
        <v>170</v>
      </c>
      <c r="G119" s="2" t="s">
        <v>67</v>
      </c>
      <c r="H119" s="2" t="s">
        <v>12</v>
      </c>
    </row>
    <row r="120" ht="72.75" spans="1:8">
      <c r="A120" s="2" t="s">
        <v>8</v>
      </c>
      <c r="B120" s="2">
        <v>639621641</v>
      </c>
      <c r="C120" s="2">
        <v>2408018</v>
      </c>
      <c r="D120" s="2" t="s">
        <v>106</v>
      </c>
      <c r="E120" s="2" t="s">
        <v>10</v>
      </c>
      <c r="F120" s="4">
        <v>158</v>
      </c>
      <c r="G120" s="2" t="s">
        <v>67</v>
      </c>
      <c r="H120" s="2" t="s">
        <v>12</v>
      </c>
    </row>
    <row r="121" ht="36.75" spans="1:8">
      <c r="A121" s="2" t="s">
        <v>8</v>
      </c>
      <c r="B121" s="2">
        <v>662879732</v>
      </c>
      <c r="C121" s="2">
        <v>2408023</v>
      </c>
      <c r="D121" s="2" t="s">
        <v>76</v>
      </c>
      <c r="E121" s="2" t="s">
        <v>10</v>
      </c>
      <c r="F121" s="4">
        <v>374</v>
      </c>
      <c r="G121" s="2" t="s">
        <v>67</v>
      </c>
      <c r="H121" s="2" t="s">
        <v>12</v>
      </c>
    </row>
    <row r="122" ht="24.75" spans="1:8">
      <c r="A122" s="2" t="s">
        <v>8</v>
      </c>
      <c r="B122" s="2">
        <v>662883040</v>
      </c>
      <c r="C122" s="2">
        <v>2408045</v>
      </c>
      <c r="D122" s="2" t="s">
        <v>70</v>
      </c>
      <c r="E122" s="2" t="s">
        <v>10</v>
      </c>
      <c r="F122" s="4">
        <v>161</v>
      </c>
      <c r="G122" s="2" t="s">
        <v>67</v>
      </c>
      <c r="H122" s="2" t="s">
        <v>12</v>
      </c>
    </row>
    <row r="123" ht="24.75" spans="1:8">
      <c r="A123" s="2" t="s">
        <v>8</v>
      </c>
      <c r="B123" s="2">
        <v>639623321</v>
      </c>
      <c r="C123" s="2">
        <v>2408138</v>
      </c>
      <c r="D123" s="2" t="s">
        <v>107</v>
      </c>
      <c r="E123" s="2" t="s">
        <v>10</v>
      </c>
      <c r="F123" s="4">
        <v>128</v>
      </c>
      <c r="G123" s="2" t="s">
        <v>67</v>
      </c>
      <c r="H123" s="2" t="s">
        <v>12</v>
      </c>
    </row>
    <row r="124" ht="48.75" spans="1:8">
      <c r="A124" s="2" t="s">
        <v>8</v>
      </c>
      <c r="B124" s="2">
        <v>639653401</v>
      </c>
      <c r="C124" s="2">
        <v>2408151</v>
      </c>
      <c r="D124" s="2" t="s">
        <v>86</v>
      </c>
      <c r="E124" s="2" t="s">
        <v>10</v>
      </c>
      <c r="F124" s="4">
        <v>272</v>
      </c>
      <c r="G124" s="2" t="s">
        <v>67</v>
      </c>
      <c r="H124" s="2" t="s">
        <v>12</v>
      </c>
    </row>
    <row r="125" ht="24.75" spans="1:8">
      <c r="A125" s="2" t="s">
        <v>8</v>
      </c>
      <c r="B125" s="2">
        <v>639675665</v>
      </c>
      <c r="C125" s="2">
        <v>2408268</v>
      </c>
      <c r="D125" s="2" t="s">
        <v>108</v>
      </c>
      <c r="E125" s="2" t="s">
        <v>10</v>
      </c>
      <c r="F125" s="4">
        <v>118</v>
      </c>
      <c r="G125" s="2" t="s">
        <v>67</v>
      </c>
      <c r="H125" s="2" t="s">
        <v>12</v>
      </c>
    </row>
    <row r="126" ht="36.75" spans="1:8">
      <c r="A126" s="2" t="s">
        <v>8</v>
      </c>
      <c r="B126" s="2">
        <v>662837992</v>
      </c>
      <c r="C126" s="2">
        <v>2408278</v>
      </c>
      <c r="D126" s="2" t="s">
        <v>76</v>
      </c>
      <c r="E126" s="2" t="s">
        <v>10</v>
      </c>
      <c r="F126" s="4">
        <v>374</v>
      </c>
      <c r="G126" s="2" t="s">
        <v>67</v>
      </c>
      <c r="H126" s="2" t="s">
        <v>12</v>
      </c>
    </row>
    <row r="127" ht="36.75" spans="1:8">
      <c r="A127" s="2" t="s">
        <v>8</v>
      </c>
      <c r="B127" s="2">
        <v>639690461</v>
      </c>
      <c r="C127" s="2">
        <v>2408297</v>
      </c>
      <c r="D127" s="2" t="s">
        <v>109</v>
      </c>
      <c r="E127" s="2" t="s">
        <v>10</v>
      </c>
      <c r="F127" s="4">
        <v>193</v>
      </c>
      <c r="G127" s="2" t="s">
        <v>67</v>
      </c>
      <c r="H127" s="2" t="s">
        <v>12</v>
      </c>
    </row>
    <row r="128" ht="36.75" spans="1:8">
      <c r="A128" s="2" t="s">
        <v>8</v>
      </c>
      <c r="B128" s="2">
        <v>305065835</v>
      </c>
      <c r="C128" s="2">
        <v>2408321</v>
      </c>
      <c r="D128" s="2" t="s">
        <v>110</v>
      </c>
      <c r="E128" s="2" t="s">
        <v>10</v>
      </c>
      <c r="F128" s="4">
        <v>803</v>
      </c>
      <c r="G128" s="2" t="s">
        <v>67</v>
      </c>
      <c r="H128" s="2" t="s">
        <v>12</v>
      </c>
    </row>
    <row r="129" ht="24.75" spans="1:8">
      <c r="A129" s="2" t="s">
        <v>8</v>
      </c>
      <c r="B129" s="2">
        <v>639741193</v>
      </c>
      <c r="C129" s="2">
        <v>2408364</v>
      </c>
      <c r="D129" s="2" t="s">
        <v>111</v>
      </c>
      <c r="E129" s="2" t="s">
        <v>10</v>
      </c>
      <c r="F129" s="4">
        <v>387</v>
      </c>
      <c r="G129" s="2" t="s">
        <v>67</v>
      </c>
      <c r="H129" s="2" t="s">
        <v>12</v>
      </c>
    </row>
    <row r="130" ht="48.75" spans="1:8">
      <c r="A130" s="2" t="s">
        <v>8</v>
      </c>
      <c r="B130" s="2">
        <v>659163064</v>
      </c>
      <c r="C130" s="2">
        <v>2385613</v>
      </c>
      <c r="D130" s="2" t="s">
        <v>112</v>
      </c>
      <c r="E130" s="2" t="s">
        <v>10</v>
      </c>
      <c r="F130" s="4">
        <v>513</v>
      </c>
      <c r="G130" s="2" t="s">
        <v>67</v>
      </c>
      <c r="H130" s="2" t="s">
        <v>12</v>
      </c>
    </row>
    <row r="131" ht="24.75" spans="1:8">
      <c r="A131" s="2" t="s">
        <v>8</v>
      </c>
      <c r="B131" s="2">
        <v>636217521</v>
      </c>
      <c r="C131" s="2">
        <v>2392086</v>
      </c>
      <c r="D131" s="2" t="s">
        <v>113</v>
      </c>
      <c r="E131" s="2" t="s">
        <v>10</v>
      </c>
      <c r="F131" s="4">
        <v>325</v>
      </c>
      <c r="G131" s="2" t="s">
        <v>67</v>
      </c>
      <c r="H131" s="2" t="s">
        <v>12</v>
      </c>
    </row>
    <row r="132" ht="24.75" spans="1:8">
      <c r="A132" s="2" t="s">
        <v>8</v>
      </c>
      <c r="B132" s="2">
        <v>660063716</v>
      </c>
      <c r="C132" s="2">
        <v>2392260</v>
      </c>
      <c r="D132" s="2" t="s">
        <v>114</v>
      </c>
      <c r="E132" s="2" t="s">
        <v>10</v>
      </c>
      <c r="F132" s="4">
        <v>353</v>
      </c>
      <c r="G132" s="2" t="s">
        <v>67</v>
      </c>
      <c r="H132" s="2" t="s">
        <v>12</v>
      </c>
    </row>
    <row r="133" ht="36.75" spans="1:8">
      <c r="A133" s="2" t="s">
        <v>8</v>
      </c>
      <c r="B133" s="2">
        <v>636944925</v>
      </c>
      <c r="C133" s="2">
        <v>2395620</v>
      </c>
      <c r="D133" s="2" t="s">
        <v>115</v>
      </c>
      <c r="E133" s="2" t="s">
        <v>10</v>
      </c>
      <c r="F133" s="4">
        <v>587</v>
      </c>
      <c r="G133" s="2" t="s">
        <v>67</v>
      </c>
      <c r="H133" s="2" t="s">
        <v>12</v>
      </c>
    </row>
    <row r="134" ht="24.75" spans="1:8">
      <c r="A134" s="2" t="s">
        <v>8</v>
      </c>
      <c r="B134" s="2">
        <v>660557644</v>
      </c>
      <c r="C134" s="2">
        <v>2395681</v>
      </c>
      <c r="D134" s="2" t="s">
        <v>116</v>
      </c>
      <c r="E134" s="2" t="s">
        <v>10</v>
      </c>
      <c r="F134" s="4">
        <v>382</v>
      </c>
      <c r="G134" s="2" t="s">
        <v>67</v>
      </c>
      <c r="H134" s="2" t="s">
        <v>12</v>
      </c>
    </row>
    <row r="135" ht="36.75" spans="1:8">
      <c r="A135" s="2" t="s">
        <v>8</v>
      </c>
      <c r="B135" s="2">
        <v>637663865</v>
      </c>
      <c r="C135" s="2">
        <v>2400765</v>
      </c>
      <c r="D135" s="2" t="s">
        <v>51</v>
      </c>
      <c r="E135" s="2" t="s">
        <v>10</v>
      </c>
      <c r="F135" s="4">
        <v>371</v>
      </c>
      <c r="G135" s="2" t="s">
        <v>67</v>
      </c>
      <c r="H135" s="2" t="s">
        <v>12</v>
      </c>
    </row>
    <row r="136" ht="36.75" spans="1:8">
      <c r="A136" s="2" t="s">
        <v>8</v>
      </c>
      <c r="B136" s="2">
        <v>637722689</v>
      </c>
      <c r="C136" s="2">
        <v>2401226</v>
      </c>
      <c r="D136" s="2" t="s">
        <v>117</v>
      </c>
      <c r="E136" s="2" t="s">
        <v>10</v>
      </c>
      <c r="F136" s="4">
        <v>230</v>
      </c>
      <c r="G136" s="2" t="s">
        <v>67</v>
      </c>
      <c r="H136" s="2" t="s">
        <v>12</v>
      </c>
    </row>
    <row r="137" ht="24.75" spans="1:8">
      <c r="A137" s="2" t="s">
        <v>8</v>
      </c>
      <c r="B137" s="2">
        <v>637807621</v>
      </c>
      <c r="C137" s="2">
        <v>2401554</v>
      </c>
      <c r="D137" s="2" t="s">
        <v>118</v>
      </c>
      <c r="E137" s="2" t="s">
        <v>10</v>
      </c>
      <c r="F137" s="4">
        <v>199</v>
      </c>
      <c r="G137" s="2" t="s">
        <v>67</v>
      </c>
      <c r="H137" s="2" t="s">
        <v>12</v>
      </c>
    </row>
    <row r="138" ht="14.25" spans="1:8">
      <c r="A138" s="2" t="s">
        <v>8</v>
      </c>
      <c r="B138" s="2">
        <v>660738564</v>
      </c>
      <c r="C138" s="2">
        <v>2397011</v>
      </c>
      <c r="D138" s="2" t="s">
        <v>119</v>
      </c>
      <c r="E138" s="2" t="s">
        <v>10</v>
      </c>
      <c r="F138" s="4">
        <v>169</v>
      </c>
      <c r="G138" s="2" t="s">
        <v>67</v>
      </c>
      <c r="H138" s="2" t="s">
        <v>12</v>
      </c>
    </row>
    <row r="139" ht="96.75" spans="1:8">
      <c r="A139" s="2" t="s">
        <v>8</v>
      </c>
      <c r="B139" s="2">
        <v>304522363</v>
      </c>
      <c r="C139" s="2">
        <v>2397419</v>
      </c>
      <c r="D139" s="2" t="s">
        <v>120</v>
      </c>
      <c r="E139" s="2" t="s">
        <v>10</v>
      </c>
      <c r="F139" s="4">
        <v>721</v>
      </c>
      <c r="G139" s="2" t="s">
        <v>67</v>
      </c>
      <c r="H139" s="2" t="s">
        <v>12</v>
      </c>
    </row>
    <row r="140" ht="24.75" spans="1:8">
      <c r="A140" s="2" t="s">
        <v>8</v>
      </c>
      <c r="B140" s="2">
        <v>660882776</v>
      </c>
      <c r="C140" s="2">
        <v>2397627</v>
      </c>
      <c r="D140" s="2" t="s">
        <v>121</v>
      </c>
      <c r="E140" s="2" t="s">
        <v>10</v>
      </c>
      <c r="F140" s="4">
        <v>703</v>
      </c>
      <c r="G140" s="2" t="s">
        <v>67</v>
      </c>
      <c r="H140" s="2" t="s">
        <v>12</v>
      </c>
    </row>
    <row r="141" ht="60.75" spans="1:8">
      <c r="A141" s="2" t="s">
        <v>8</v>
      </c>
      <c r="B141" s="2">
        <v>660952628</v>
      </c>
      <c r="C141" s="2">
        <v>2397871</v>
      </c>
      <c r="D141" s="2" t="s">
        <v>122</v>
      </c>
      <c r="E141" s="2" t="s">
        <v>10</v>
      </c>
      <c r="F141" s="4">
        <v>264</v>
      </c>
      <c r="G141" s="2" t="s">
        <v>67</v>
      </c>
      <c r="H141" s="2" t="s">
        <v>12</v>
      </c>
    </row>
    <row r="142" ht="14.25" spans="1:8">
      <c r="A142" s="2" t="s">
        <v>8</v>
      </c>
      <c r="B142" s="2">
        <v>660974468</v>
      </c>
      <c r="C142" s="2">
        <v>2397964</v>
      </c>
      <c r="D142" s="2" t="s">
        <v>123</v>
      </c>
      <c r="E142" s="2" t="s">
        <v>10</v>
      </c>
      <c r="F142" s="4">
        <v>933</v>
      </c>
      <c r="G142" s="2" t="s">
        <v>67</v>
      </c>
      <c r="H142" s="2" t="s">
        <v>12</v>
      </c>
    </row>
    <row r="143" ht="48.75" spans="1:8">
      <c r="A143" s="2" t="s">
        <v>8</v>
      </c>
      <c r="B143" s="2">
        <v>637471729</v>
      </c>
      <c r="C143" s="2">
        <v>2399783</v>
      </c>
      <c r="D143" s="2" t="s">
        <v>124</v>
      </c>
      <c r="E143" s="2" t="s">
        <v>10</v>
      </c>
      <c r="F143" s="4">
        <v>439</v>
      </c>
      <c r="G143" s="2" t="s">
        <v>67</v>
      </c>
      <c r="H143" s="2" t="s">
        <v>12</v>
      </c>
    </row>
    <row r="144" ht="14.25" spans="1:8">
      <c r="A144" s="2" t="s">
        <v>8</v>
      </c>
      <c r="B144" s="2">
        <v>638393533</v>
      </c>
      <c r="C144" s="2">
        <v>2404515</v>
      </c>
      <c r="D144" s="2" t="s">
        <v>125</v>
      </c>
      <c r="E144" s="2" t="s">
        <v>10</v>
      </c>
      <c r="F144" s="4">
        <v>290</v>
      </c>
      <c r="G144" s="2" t="s">
        <v>67</v>
      </c>
      <c r="H144" s="2" t="s">
        <v>12</v>
      </c>
    </row>
    <row r="145" ht="36.75" spans="1:8">
      <c r="A145" s="2" t="s">
        <v>8</v>
      </c>
      <c r="B145" s="2">
        <v>638419013</v>
      </c>
      <c r="C145" s="2">
        <v>2404623</v>
      </c>
      <c r="D145" s="2" t="s">
        <v>46</v>
      </c>
      <c r="E145" s="2" t="s">
        <v>10</v>
      </c>
      <c r="F145" s="4">
        <v>739</v>
      </c>
      <c r="G145" s="2" t="s">
        <v>67</v>
      </c>
      <c r="H145" s="2" t="s">
        <v>12</v>
      </c>
    </row>
    <row r="146" ht="36.75" spans="1:8">
      <c r="A146" s="2" t="s">
        <v>8</v>
      </c>
      <c r="B146" s="2">
        <v>638462125</v>
      </c>
      <c r="C146" s="2">
        <v>2404893</v>
      </c>
      <c r="D146" s="2" t="s">
        <v>126</v>
      </c>
      <c r="E146" s="2" t="s">
        <v>10</v>
      </c>
      <c r="F146" s="4">
        <v>663</v>
      </c>
      <c r="G146" s="2" t="s">
        <v>67</v>
      </c>
      <c r="H146" s="2" t="s">
        <v>12</v>
      </c>
    </row>
    <row r="147" ht="24.75" spans="1:8">
      <c r="A147" s="2" t="s">
        <v>8</v>
      </c>
      <c r="B147" s="2">
        <v>662185572</v>
      </c>
      <c r="C147" s="2">
        <v>2405471</v>
      </c>
      <c r="D147" s="2" t="s">
        <v>127</v>
      </c>
      <c r="E147" s="2" t="s">
        <v>10</v>
      </c>
      <c r="F147" s="4">
        <v>924</v>
      </c>
      <c r="G147" s="2" t="s">
        <v>67</v>
      </c>
      <c r="H147" s="2" t="s">
        <v>12</v>
      </c>
    </row>
    <row r="148" ht="36.75" spans="1:8">
      <c r="A148" s="2" t="s">
        <v>8</v>
      </c>
      <c r="B148" s="2">
        <v>460713766</v>
      </c>
      <c r="C148" s="2">
        <v>2405796</v>
      </c>
      <c r="D148" s="2" t="s">
        <v>128</v>
      </c>
      <c r="E148" s="2" t="s">
        <v>10</v>
      </c>
      <c r="F148" s="4">
        <v>188</v>
      </c>
      <c r="G148" s="2" t="s">
        <v>67</v>
      </c>
      <c r="H148" s="2" t="s">
        <v>12</v>
      </c>
    </row>
    <row r="149" ht="48.75" spans="1:8">
      <c r="A149" s="2" t="s">
        <v>8</v>
      </c>
      <c r="B149" s="2">
        <v>460467918</v>
      </c>
      <c r="C149" s="2">
        <v>2403862</v>
      </c>
      <c r="D149" s="2" t="s">
        <v>129</v>
      </c>
      <c r="E149" s="2" t="s">
        <v>10</v>
      </c>
      <c r="F149" s="4">
        <v>399</v>
      </c>
      <c r="G149" s="2" t="s">
        <v>67</v>
      </c>
      <c r="H149" s="2" t="s">
        <v>12</v>
      </c>
    </row>
    <row r="150" ht="36.75" spans="1:8">
      <c r="A150" s="2" t="s">
        <v>8</v>
      </c>
      <c r="B150" s="2">
        <v>637909917</v>
      </c>
      <c r="C150" s="2">
        <v>2402092</v>
      </c>
      <c r="D150" s="2" t="s">
        <v>130</v>
      </c>
      <c r="E150" s="2" t="s">
        <v>10</v>
      </c>
      <c r="F150" s="4">
        <v>286</v>
      </c>
      <c r="G150" s="2" t="s">
        <v>67</v>
      </c>
      <c r="H150" s="2" t="s">
        <v>12</v>
      </c>
    </row>
    <row r="151" ht="24.75" spans="1:8">
      <c r="A151" s="2" t="s">
        <v>8</v>
      </c>
      <c r="B151" s="2">
        <v>637960721</v>
      </c>
      <c r="C151" s="2">
        <v>2402382</v>
      </c>
      <c r="D151" s="2" t="s">
        <v>49</v>
      </c>
      <c r="E151" s="2" t="s">
        <v>10</v>
      </c>
      <c r="F151" s="4">
        <v>375</v>
      </c>
      <c r="G151" s="2" t="s">
        <v>67</v>
      </c>
      <c r="H151" s="2" t="s">
        <v>12</v>
      </c>
    </row>
    <row r="152" ht="24.75" spans="1:8">
      <c r="A152" s="2" t="s">
        <v>8</v>
      </c>
      <c r="B152" s="2">
        <v>661874920</v>
      </c>
      <c r="C152" s="2">
        <v>2403152</v>
      </c>
      <c r="D152" s="2" t="s">
        <v>131</v>
      </c>
      <c r="E152" s="2" t="s">
        <v>10</v>
      </c>
      <c r="F152" s="4">
        <v>389</v>
      </c>
      <c r="G152" s="2" t="s">
        <v>67</v>
      </c>
      <c r="H152" s="2" t="s">
        <v>12</v>
      </c>
    </row>
    <row r="153" ht="60.75" spans="1:8">
      <c r="A153" s="2" t="s">
        <v>8</v>
      </c>
      <c r="B153" s="2">
        <v>656419808</v>
      </c>
      <c r="C153" s="2">
        <v>2370973</v>
      </c>
      <c r="D153" s="2" t="s">
        <v>132</v>
      </c>
      <c r="E153" s="2" t="s">
        <v>10</v>
      </c>
      <c r="F153" s="4">
        <v>534</v>
      </c>
      <c r="G153" s="2" t="s">
        <v>67</v>
      </c>
      <c r="H153" s="2" t="s">
        <v>12</v>
      </c>
    </row>
    <row r="154" ht="14.25" spans="1:8">
      <c r="A154" s="2" t="s">
        <v>8</v>
      </c>
      <c r="B154" s="2">
        <v>657282536</v>
      </c>
      <c r="C154" s="2">
        <v>2375292</v>
      </c>
      <c r="D154" s="2" t="s">
        <v>123</v>
      </c>
      <c r="E154" s="2" t="s">
        <v>10</v>
      </c>
      <c r="F154" s="4">
        <v>934</v>
      </c>
      <c r="G154" s="2" t="s">
        <v>67</v>
      </c>
      <c r="H154" s="2" t="s">
        <v>12</v>
      </c>
    </row>
    <row r="155" ht="36.75" spans="1:8">
      <c r="A155" s="2" t="s">
        <v>8</v>
      </c>
      <c r="B155" s="2">
        <v>655925296</v>
      </c>
      <c r="C155" s="2">
        <v>2368906</v>
      </c>
      <c r="D155" s="2" t="s">
        <v>133</v>
      </c>
      <c r="E155" s="2" t="s">
        <v>10</v>
      </c>
      <c r="F155" s="4">
        <v>468</v>
      </c>
      <c r="G155" s="2" t="s">
        <v>67</v>
      </c>
      <c r="H155" s="2" t="s">
        <v>12</v>
      </c>
    </row>
    <row r="156" ht="24.75" spans="1:8">
      <c r="A156" s="2" t="s">
        <v>8</v>
      </c>
      <c r="B156" s="2">
        <v>619735769</v>
      </c>
      <c r="C156" s="2">
        <v>2338938</v>
      </c>
      <c r="D156" s="2" t="s">
        <v>134</v>
      </c>
      <c r="E156" s="2" t="s">
        <v>10</v>
      </c>
      <c r="F156" s="3">
        <v>1635</v>
      </c>
      <c r="G156" s="2" t="s">
        <v>67</v>
      </c>
      <c r="H156" s="2" t="s">
        <v>12</v>
      </c>
    </row>
    <row r="157" ht="36.75" spans="1:8">
      <c r="A157" s="2" t="s">
        <v>8</v>
      </c>
      <c r="B157" s="2">
        <v>460117074</v>
      </c>
      <c r="C157" s="2"/>
      <c r="D157" s="2" t="s">
        <v>13</v>
      </c>
      <c r="E157" s="2" t="s">
        <v>10</v>
      </c>
      <c r="F157" s="4">
        <v>0</v>
      </c>
      <c r="G157" s="2" t="s">
        <v>67</v>
      </c>
      <c r="H157" s="2" t="s">
        <v>33</v>
      </c>
    </row>
    <row r="158" ht="36.75" spans="1:8">
      <c r="A158" s="2" t="s">
        <v>8</v>
      </c>
      <c r="B158" s="2">
        <v>460117074</v>
      </c>
      <c r="C158" s="2"/>
      <c r="D158" s="2" t="s">
        <v>13</v>
      </c>
      <c r="E158" s="2" t="s">
        <v>10</v>
      </c>
      <c r="F158" s="4">
        <v>0</v>
      </c>
      <c r="G158" s="2" t="s">
        <v>67</v>
      </c>
      <c r="H158" s="2" t="s">
        <v>33</v>
      </c>
    </row>
    <row r="159" ht="36.75" spans="1:8">
      <c r="A159" s="2" t="s">
        <v>8</v>
      </c>
      <c r="B159" s="2">
        <v>459137878</v>
      </c>
      <c r="C159" s="2">
        <v>2392299</v>
      </c>
      <c r="D159" s="2" t="s">
        <v>13</v>
      </c>
      <c r="E159" s="2" t="s">
        <v>10</v>
      </c>
      <c r="F159" s="4">
        <v>398</v>
      </c>
      <c r="G159" s="2" t="s">
        <v>67</v>
      </c>
      <c r="H159" s="2" t="s">
        <v>15</v>
      </c>
    </row>
    <row r="160" ht="36.75" spans="1:8">
      <c r="A160" s="2" t="s">
        <v>8</v>
      </c>
      <c r="B160" s="2">
        <v>459137878</v>
      </c>
      <c r="C160" s="2">
        <v>2392299</v>
      </c>
      <c r="D160" s="2" t="s">
        <v>13</v>
      </c>
      <c r="E160" s="2" t="s">
        <v>10</v>
      </c>
      <c r="F160" s="4">
        <v>-398</v>
      </c>
      <c r="G160" s="2" t="s">
        <v>67</v>
      </c>
      <c r="H160" s="2" t="s">
        <v>15</v>
      </c>
    </row>
    <row r="161" ht="36.75" spans="1:8">
      <c r="A161" s="2" t="s">
        <v>8</v>
      </c>
      <c r="B161" s="2">
        <v>459137878</v>
      </c>
      <c r="C161" s="2">
        <v>2392299</v>
      </c>
      <c r="D161" s="2" t="s">
        <v>13</v>
      </c>
      <c r="E161" s="2" t="s">
        <v>10</v>
      </c>
      <c r="F161" s="4">
        <v>0</v>
      </c>
      <c r="G161" s="2" t="s">
        <v>67</v>
      </c>
      <c r="H161" s="2" t="s">
        <v>15</v>
      </c>
    </row>
    <row r="162" ht="36.75" spans="1:8">
      <c r="A162" s="2" t="s">
        <v>8</v>
      </c>
      <c r="B162" s="2">
        <v>639257129</v>
      </c>
      <c r="C162" s="2">
        <v>2407272</v>
      </c>
      <c r="D162" s="2" t="s">
        <v>135</v>
      </c>
      <c r="E162" s="2" t="s">
        <v>10</v>
      </c>
      <c r="F162" s="4">
        <v>326</v>
      </c>
      <c r="G162" s="2" t="s">
        <v>67</v>
      </c>
      <c r="H162" s="2" t="s">
        <v>15</v>
      </c>
    </row>
    <row r="163" ht="36.75" spans="1:8">
      <c r="A163" s="2" t="s">
        <v>8</v>
      </c>
      <c r="B163" s="2">
        <v>305136599</v>
      </c>
      <c r="C163" s="2">
        <v>2408826</v>
      </c>
      <c r="D163" s="2" t="s">
        <v>58</v>
      </c>
      <c r="E163" s="2" t="s">
        <v>10</v>
      </c>
      <c r="F163" s="4">
        <v>814</v>
      </c>
      <c r="G163" s="2" t="s">
        <v>12</v>
      </c>
      <c r="H163" s="2" t="s">
        <v>33</v>
      </c>
    </row>
    <row r="164" ht="24.75" spans="1:8">
      <c r="A164" s="2" t="s">
        <v>8</v>
      </c>
      <c r="B164" s="2">
        <v>640056745</v>
      </c>
      <c r="C164" s="2">
        <v>2408827</v>
      </c>
      <c r="D164" s="2" t="s">
        <v>136</v>
      </c>
      <c r="E164" s="2" t="s">
        <v>10</v>
      </c>
      <c r="F164" s="4">
        <v>150</v>
      </c>
      <c r="G164" s="2" t="s">
        <v>12</v>
      </c>
      <c r="H164" s="2" t="s">
        <v>15</v>
      </c>
    </row>
    <row r="165" ht="60.75" spans="1:8">
      <c r="A165" s="2" t="s">
        <v>8</v>
      </c>
      <c r="B165" s="2">
        <v>640064661</v>
      </c>
      <c r="C165" s="2">
        <v>2408840</v>
      </c>
      <c r="D165" s="2" t="s">
        <v>137</v>
      </c>
      <c r="E165" s="2" t="s">
        <v>10</v>
      </c>
      <c r="F165" s="4">
        <v>220</v>
      </c>
      <c r="G165" s="2" t="s">
        <v>12</v>
      </c>
      <c r="H165" s="2" t="s">
        <v>15</v>
      </c>
    </row>
    <row r="166" ht="36.75" spans="1:8">
      <c r="A166" s="2" t="s">
        <v>8</v>
      </c>
      <c r="B166" s="2">
        <v>640067169</v>
      </c>
      <c r="C166" s="2">
        <v>2408843</v>
      </c>
      <c r="D166" s="2" t="s">
        <v>51</v>
      </c>
      <c r="E166" s="2" t="s">
        <v>10</v>
      </c>
      <c r="F166" s="4">
        <v>378</v>
      </c>
      <c r="G166" s="2" t="s">
        <v>12</v>
      </c>
      <c r="H166" s="2" t="s">
        <v>15</v>
      </c>
    </row>
    <row r="167" ht="24.75" spans="1:8">
      <c r="A167" s="2" t="s">
        <v>8</v>
      </c>
      <c r="B167" s="2">
        <v>663187348</v>
      </c>
      <c r="C167" s="2">
        <v>2408868</v>
      </c>
      <c r="D167" s="2" t="s">
        <v>138</v>
      </c>
      <c r="E167" s="2" t="s">
        <v>10</v>
      </c>
      <c r="F167" s="4">
        <v>182</v>
      </c>
      <c r="G167" s="2" t="s">
        <v>12</v>
      </c>
      <c r="H167" s="2" t="s">
        <v>15</v>
      </c>
    </row>
    <row r="168" ht="48.75" spans="1:8">
      <c r="A168" s="2" t="s">
        <v>8</v>
      </c>
      <c r="B168" s="2">
        <v>663197612</v>
      </c>
      <c r="C168" s="2">
        <v>2408901</v>
      </c>
      <c r="D168" s="2" t="s">
        <v>87</v>
      </c>
      <c r="E168" s="2" t="s">
        <v>10</v>
      </c>
      <c r="F168" s="4">
        <v>196</v>
      </c>
      <c r="G168" s="2" t="s">
        <v>12</v>
      </c>
      <c r="H168" s="2" t="s">
        <v>15</v>
      </c>
    </row>
    <row r="169" ht="36.75" spans="1:8">
      <c r="A169" s="2" t="s">
        <v>8</v>
      </c>
      <c r="B169" s="2">
        <v>305145675</v>
      </c>
      <c r="C169" s="2">
        <v>2408913</v>
      </c>
      <c r="D169" s="2" t="s">
        <v>110</v>
      </c>
      <c r="E169" s="2" t="s">
        <v>10</v>
      </c>
      <c r="F169" s="4">
        <v>795</v>
      </c>
      <c r="G169" s="2" t="s">
        <v>12</v>
      </c>
      <c r="H169" s="2" t="s">
        <v>15</v>
      </c>
    </row>
    <row r="170" ht="24.75" spans="1:8">
      <c r="A170" s="2" t="s">
        <v>8</v>
      </c>
      <c r="B170" s="2">
        <v>663206776</v>
      </c>
      <c r="C170" s="2">
        <v>2408934</v>
      </c>
      <c r="D170" s="2" t="s">
        <v>139</v>
      </c>
      <c r="E170" s="2" t="s">
        <v>10</v>
      </c>
      <c r="F170" s="4">
        <v>72</v>
      </c>
      <c r="G170" s="2" t="s">
        <v>12</v>
      </c>
      <c r="H170" s="2" t="s">
        <v>15</v>
      </c>
    </row>
    <row r="171" ht="24.75" spans="1:8">
      <c r="A171" s="2" t="s">
        <v>8</v>
      </c>
      <c r="B171" s="2">
        <v>663209952</v>
      </c>
      <c r="C171" s="2">
        <v>2408944</v>
      </c>
      <c r="D171" s="2" t="s">
        <v>114</v>
      </c>
      <c r="E171" s="2" t="s">
        <v>10</v>
      </c>
      <c r="F171" s="4">
        <v>901</v>
      </c>
      <c r="G171" s="2" t="s">
        <v>12</v>
      </c>
      <c r="H171" s="2" t="s">
        <v>33</v>
      </c>
    </row>
    <row r="172" ht="24.75" spans="1:8">
      <c r="A172" s="2" t="s">
        <v>8</v>
      </c>
      <c r="B172" s="2">
        <v>663210384</v>
      </c>
      <c r="C172" s="2">
        <v>2408945</v>
      </c>
      <c r="D172" s="2" t="s">
        <v>140</v>
      </c>
      <c r="E172" s="2" t="s">
        <v>10</v>
      </c>
      <c r="F172" s="4">
        <v>444</v>
      </c>
      <c r="G172" s="2" t="s">
        <v>12</v>
      </c>
      <c r="H172" s="2" t="s">
        <v>15</v>
      </c>
    </row>
    <row r="173" ht="36.75" spans="1:8">
      <c r="A173" s="2" t="s">
        <v>8</v>
      </c>
      <c r="B173" s="2">
        <v>640121085</v>
      </c>
      <c r="C173" s="2">
        <v>2408949</v>
      </c>
      <c r="D173" s="2" t="s">
        <v>51</v>
      </c>
      <c r="E173" s="2" t="s">
        <v>10</v>
      </c>
      <c r="F173" s="4">
        <v>378</v>
      </c>
      <c r="G173" s="2" t="s">
        <v>12</v>
      </c>
      <c r="H173" s="2" t="s">
        <v>15</v>
      </c>
    </row>
    <row r="174" ht="48.75" spans="1:8">
      <c r="A174" s="2" t="s">
        <v>8</v>
      </c>
      <c r="B174" s="2">
        <v>640128321</v>
      </c>
      <c r="C174" s="2">
        <v>2408992</v>
      </c>
      <c r="D174" s="2" t="s">
        <v>100</v>
      </c>
      <c r="E174" s="2" t="s">
        <v>10</v>
      </c>
      <c r="F174" s="4">
        <v>139</v>
      </c>
      <c r="G174" s="2" t="s">
        <v>12</v>
      </c>
      <c r="H174" s="2" t="s">
        <v>15</v>
      </c>
    </row>
    <row r="175" ht="36.75" spans="1:8">
      <c r="A175" s="2" t="s">
        <v>8</v>
      </c>
      <c r="B175" s="2">
        <v>461543290</v>
      </c>
      <c r="C175" s="2">
        <v>2409014</v>
      </c>
      <c r="D175" s="2" t="s">
        <v>141</v>
      </c>
      <c r="E175" s="2" t="s">
        <v>10</v>
      </c>
      <c r="F175" s="4">
        <v>603</v>
      </c>
      <c r="G175" s="2" t="s">
        <v>12</v>
      </c>
      <c r="H175" s="2" t="s">
        <v>15</v>
      </c>
    </row>
    <row r="176" ht="36.75" spans="1:8">
      <c r="A176" s="2" t="s">
        <v>8</v>
      </c>
      <c r="B176" s="2">
        <v>640162029</v>
      </c>
      <c r="C176" s="2">
        <v>2409017</v>
      </c>
      <c r="D176" s="2" t="s">
        <v>142</v>
      </c>
      <c r="E176" s="2" t="s">
        <v>10</v>
      </c>
      <c r="F176" s="4">
        <v>122</v>
      </c>
      <c r="G176" s="2" t="s">
        <v>12</v>
      </c>
      <c r="H176" s="2" t="s">
        <v>15</v>
      </c>
    </row>
    <row r="177" ht="36.75" spans="1:8">
      <c r="A177" s="2" t="s">
        <v>8</v>
      </c>
      <c r="B177" s="2">
        <v>640175445</v>
      </c>
      <c r="C177" s="2">
        <v>2409076</v>
      </c>
      <c r="D177" s="2" t="s">
        <v>143</v>
      </c>
      <c r="E177" s="2" t="s">
        <v>10</v>
      </c>
      <c r="F177" s="4">
        <v>84</v>
      </c>
      <c r="G177" s="2" t="s">
        <v>12</v>
      </c>
      <c r="H177" s="2" t="s">
        <v>15</v>
      </c>
    </row>
    <row r="178" ht="24.75" spans="1:8">
      <c r="A178" s="2" t="s">
        <v>8</v>
      </c>
      <c r="B178" s="2">
        <v>656834440</v>
      </c>
      <c r="C178" s="2">
        <v>2373132</v>
      </c>
      <c r="D178" s="2" t="s">
        <v>144</v>
      </c>
      <c r="E178" s="2" t="s">
        <v>10</v>
      </c>
      <c r="F178" s="4">
        <v>882</v>
      </c>
      <c r="G178" s="2" t="s">
        <v>12</v>
      </c>
      <c r="H178" s="2" t="s">
        <v>15</v>
      </c>
    </row>
    <row r="179" ht="24.75" spans="1:8">
      <c r="A179" s="2" t="s">
        <v>8</v>
      </c>
      <c r="B179" s="2">
        <v>656834440</v>
      </c>
      <c r="C179" s="2">
        <v>2373132</v>
      </c>
      <c r="D179" s="2" t="s">
        <v>144</v>
      </c>
      <c r="E179" s="2" t="s">
        <v>10</v>
      </c>
      <c r="F179" s="4">
        <v>-882</v>
      </c>
      <c r="G179" s="2" t="s">
        <v>12</v>
      </c>
      <c r="H179" s="2" t="s">
        <v>15</v>
      </c>
    </row>
    <row r="180" ht="24.75" spans="1:8">
      <c r="A180" s="2" t="s">
        <v>8</v>
      </c>
      <c r="B180" s="2">
        <v>656834440</v>
      </c>
      <c r="C180" s="2">
        <v>2373132</v>
      </c>
      <c r="D180" s="2" t="s">
        <v>144</v>
      </c>
      <c r="E180" s="2" t="s">
        <v>10</v>
      </c>
      <c r="F180" s="4">
        <v>0</v>
      </c>
      <c r="G180" s="2" t="s">
        <v>12</v>
      </c>
      <c r="H180" s="2" t="s">
        <v>15</v>
      </c>
    </row>
    <row r="181" ht="14.25" spans="1:8">
      <c r="A181" s="2" t="s">
        <v>8</v>
      </c>
      <c r="B181" s="2">
        <v>657904356</v>
      </c>
      <c r="C181" s="2">
        <v>2378467</v>
      </c>
      <c r="D181" s="2" t="s">
        <v>37</v>
      </c>
      <c r="E181" s="2" t="s">
        <v>10</v>
      </c>
      <c r="F181" s="4">
        <v>638</v>
      </c>
      <c r="G181" s="2" t="s">
        <v>12</v>
      </c>
      <c r="H181" s="2" t="s">
        <v>15</v>
      </c>
    </row>
    <row r="182" ht="14.25" spans="1:8">
      <c r="A182" s="2" t="s">
        <v>8</v>
      </c>
      <c r="B182" s="2">
        <v>657904356</v>
      </c>
      <c r="C182" s="2">
        <v>2378467</v>
      </c>
      <c r="D182" s="2" t="s">
        <v>37</v>
      </c>
      <c r="E182" s="2" t="s">
        <v>10</v>
      </c>
      <c r="F182" s="4">
        <v>-638</v>
      </c>
      <c r="G182" s="2" t="s">
        <v>12</v>
      </c>
      <c r="H182" s="2" t="s">
        <v>15</v>
      </c>
    </row>
    <row r="183" ht="14.25" spans="1:8">
      <c r="A183" s="2" t="s">
        <v>8</v>
      </c>
      <c r="B183" s="2">
        <v>657904356</v>
      </c>
      <c r="C183" s="2">
        <v>2378467</v>
      </c>
      <c r="D183" s="2" t="s">
        <v>37</v>
      </c>
      <c r="E183" s="2" t="s">
        <v>10</v>
      </c>
      <c r="F183" s="4">
        <v>0</v>
      </c>
      <c r="G183" s="2" t="s">
        <v>12</v>
      </c>
      <c r="H183" s="2" t="s">
        <v>15</v>
      </c>
    </row>
    <row r="184" ht="14.25" spans="1:8">
      <c r="A184" s="2" t="s">
        <v>8</v>
      </c>
      <c r="B184" s="2">
        <v>657904996</v>
      </c>
      <c r="C184" s="2">
        <v>2378472</v>
      </c>
      <c r="D184" s="2" t="s">
        <v>37</v>
      </c>
      <c r="E184" s="2" t="s">
        <v>10</v>
      </c>
      <c r="F184" s="4">
        <v>638</v>
      </c>
      <c r="G184" s="2" t="s">
        <v>12</v>
      </c>
      <c r="H184" s="2" t="s">
        <v>15</v>
      </c>
    </row>
    <row r="185" ht="14.25" spans="1:8">
      <c r="A185" s="2" t="s">
        <v>8</v>
      </c>
      <c r="B185" s="2">
        <v>657904996</v>
      </c>
      <c r="C185" s="2">
        <v>2378472</v>
      </c>
      <c r="D185" s="2" t="s">
        <v>37</v>
      </c>
      <c r="E185" s="2" t="s">
        <v>10</v>
      </c>
      <c r="F185" s="4">
        <v>-638</v>
      </c>
      <c r="G185" s="2" t="s">
        <v>12</v>
      </c>
      <c r="H185" s="2" t="s">
        <v>15</v>
      </c>
    </row>
    <row r="186" ht="14.25" spans="1:8">
      <c r="A186" s="2" t="s">
        <v>8</v>
      </c>
      <c r="B186" s="2">
        <v>657904996</v>
      </c>
      <c r="C186" s="2">
        <v>2378472</v>
      </c>
      <c r="D186" s="2" t="s">
        <v>37</v>
      </c>
      <c r="E186" s="2" t="s">
        <v>10</v>
      </c>
      <c r="F186" s="4">
        <v>0</v>
      </c>
      <c r="G186" s="2" t="s">
        <v>12</v>
      </c>
      <c r="H186" s="2" t="s">
        <v>15</v>
      </c>
    </row>
    <row r="187" ht="24.75" spans="1:8">
      <c r="A187" s="2" t="s">
        <v>8</v>
      </c>
      <c r="B187" s="2">
        <v>663093696</v>
      </c>
      <c r="C187" s="2"/>
      <c r="D187" s="2" t="s">
        <v>145</v>
      </c>
      <c r="E187" s="2" t="s">
        <v>10</v>
      </c>
      <c r="F187" s="4">
        <v>0</v>
      </c>
      <c r="G187" s="2" t="s">
        <v>12</v>
      </c>
      <c r="H187" s="2" t="s">
        <v>15</v>
      </c>
    </row>
    <row r="188" ht="24.75" spans="1:8">
      <c r="A188" s="2" t="s">
        <v>8</v>
      </c>
      <c r="B188" s="2">
        <v>663093696</v>
      </c>
      <c r="C188" s="2"/>
      <c r="D188" s="2" t="s">
        <v>145</v>
      </c>
      <c r="E188" s="2" t="s">
        <v>10</v>
      </c>
      <c r="F188" s="4">
        <v>0</v>
      </c>
      <c r="G188" s="2" t="s">
        <v>12</v>
      </c>
      <c r="H188" s="2" t="s">
        <v>15</v>
      </c>
    </row>
    <row r="189" ht="24.75" spans="1:8">
      <c r="A189" s="2" t="s">
        <v>8</v>
      </c>
      <c r="B189" s="2">
        <v>663093900</v>
      </c>
      <c r="C189" s="2"/>
      <c r="D189" s="2" t="s">
        <v>145</v>
      </c>
      <c r="E189" s="2" t="s">
        <v>10</v>
      </c>
      <c r="F189" s="4">
        <v>0</v>
      </c>
      <c r="G189" s="2" t="s">
        <v>12</v>
      </c>
      <c r="H189" s="2" t="s">
        <v>15</v>
      </c>
    </row>
    <row r="190" ht="24.75" spans="1:8">
      <c r="A190" s="2" t="s">
        <v>8</v>
      </c>
      <c r="B190" s="2">
        <v>663093900</v>
      </c>
      <c r="C190" s="2"/>
      <c r="D190" s="2" t="s">
        <v>145</v>
      </c>
      <c r="E190" s="2" t="s">
        <v>10</v>
      </c>
      <c r="F190" s="4">
        <v>0</v>
      </c>
      <c r="G190" s="2" t="s">
        <v>12</v>
      </c>
      <c r="H190" s="2" t="s">
        <v>15</v>
      </c>
    </row>
    <row r="191" ht="24.75" spans="1:8">
      <c r="A191" s="2" t="s">
        <v>8</v>
      </c>
      <c r="B191" s="2">
        <v>639294469</v>
      </c>
      <c r="C191" s="2">
        <v>2407378</v>
      </c>
      <c r="D191" s="2" t="s">
        <v>146</v>
      </c>
      <c r="E191" s="2" t="s">
        <v>10</v>
      </c>
      <c r="F191" s="3">
        <v>1130</v>
      </c>
      <c r="G191" s="2" t="s">
        <v>12</v>
      </c>
      <c r="H191" s="2" t="s">
        <v>15</v>
      </c>
    </row>
    <row r="192" ht="24.75" spans="1:8">
      <c r="A192" s="2" t="s">
        <v>8</v>
      </c>
      <c r="B192" s="2">
        <v>639294469</v>
      </c>
      <c r="C192" s="2">
        <v>2407378</v>
      </c>
      <c r="D192" s="2" t="s">
        <v>146</v>
      </c>
      <c r="E192" s="2" t="s">
        <v>10</v>
      </c>
      <c r="F192" s="3">
        <v>-1130</v>
      </c>
      <c r="G192" s="2" t="s">
        <v>12</v>
      </c>
      <c r="H192" s="2" t="s">
        <v>15</v>
      </c>
    </row>
    <row r="193" ht="24.75" spans="1:8">
      <c r="A193" s="2" t="s">
        <v>8</v>
      </c>
      <c r="B193" s="2">
        <v>639294469</v>
      </c>
      <c r="C193" s="2">
        <v>2407378</v>
      </c>
      <c r="D193" s="2" t="s">
        <v>146</v>
      </c>
      <c r="E193" s="2" t="s">
        <v>10</v>
      </c>
      <c r="F193" s="4">
        <v>0</v>
      </c>
      <c r="G193" s="2" t="s">
        <v>12</v>
      </c>
      <c r="H193" s="2" t="s">
        <v>15</v>
      </c>
    </row>
    <row r="194" ht="24.75" spans="1:8">
      <c r="A194" s="2" t="s">
        <v>8</v>
      </c>
      <c r="B194" s="2">
        <v>640006553</v>
      </c>
      <c r="C194" s="2"/>
      <c r="D194" s="2" t="s">
        <v>147</v>
      </c>
      <c r="E194" s="2" t="s">
        <v>10</v>
      </c>
      <c r="F194" s="4">
        <v>0</v>
      </c>
      <c r="G194" s="2" t="s">
        <v>12</v>
      </c>
      <c r="H194" s="2" t="s">
        <v>15</v>
      </c>
    </row>
    <row r="195" ht="24.75" spans="1:8">
      <c r="A195" s="2" t="s">
        <v>8</v>
      </c>
      <c r="B195" s="2">
        <v>640006553</v>
      </c>
      <c r="C195" s="2"/>
      <c r="D195" s="2" t="s">
        <v>147</v>
      </c>
      <c r="E195" s="2" t="s">
        <v>10</v>
      </c>
      <c r="F195" s="4">
        <v>0</v>
      </c>
      <c r="G195" s="2" t="s">
        <v>12</v>
      </c>
      <c r="H195" s="2" t="s">
        <v>15</v>
      </c>
    </row>
    <row r="196" ht="48.75" spans="1:8">
      <c r="A196" s="2" t="s">
        <v>8</v>
      </c>
      <c r="B196" s="2">
        <v>654593384</v>
      </c>
      <c r="C196" s="2">
        <v>2361411</v>
      </c>
      <c r="D196" s="2" t="s">
        <v>75</v>
      </c>
      <c r="E196" s="2" t="s">
        <v>10</v>
      </c>
      <c r="F196" s="4">
        <v>336</v>
      </c>
      <c r="G196" s="2" t="s">
        <v>12</v>
      </c>
      <c r="H196" s="2" t="s">
        <v>15</v>
      </c>
    </row>
    <row r="197" ht="36.75" spans="1:8">
      <c r="A197" s="2" t="s">
        <v>8</v>
      </c>
      <c r="B197" s="2">
        <v>631776249</v>
      </c>
      <c r="C197" s="2">
        <v>2372579</v>
      </c>
      <c r="D197" s="2" t="s">
        <v>51</v>
      </c>
      <c r="E197" s="2" t="s">
        <v>10</v>
      </c>
      <c r="F197" s="4">
        <v>346</v>
      </c>
      <c r="G197" s="2" t="s">
        <v>12</v>
      </c>
      <c r="H197" s="2" t="s">
        <v>15</v>
      </c>
    </row>
    <row r="198" ht="36.75" spans="1:8">
      <c r="A198" s="2" t="s">
        <v>8</v>
      </c>
      <c r="B198" s="2">
        <v>631781897</v>
      </c>
      <c r="C198" s="2">
        <v>2372618</v>
      </c>
      <c r="D198" s="2" t="s">
        <v>58</v>
      </c>
      <c r="E198" s="2" t="s">
        <v>10</v>
      </c>
      <c r="F198" s="4">
        <v>497</v>
      </c>
      <c r="G198" s="2" t="s">
        <v>12</v>
      </c>
      <c r="H198" s="2" t="s">
        <v>15</v>
      </c>
    </row>
    <row r="199" ht="36.75" spans="1:8">
      <c r="A199" s="2" t="s">
        <v>8</v>
      </c>
      <c r="B199" s="2">
        <v>304381695</v>
      </c>
      <c r="C199" s="2">
        <v>2393781</v>
      </c>
      <c r="D199" s="2" t="s">
        <v>148</v>
      </c>
      <c r="E199" s="2" t="s">
        <v>10</v>
      </c>
      <c r="F199" s="4">
        <v>817</v>
      </c>
      <c r="G199" s="2" t="s">
        <v>12</v>
      </c>
      <c r="H199" s="2" t="s">
        <v>15</v>
      </c>
    </row>
    <row r="200" ht="48.75" spans="1:8">
      <c r="A200" s="2" t="s">
        <v>8</v>
      </c>
      <c r="B200" s="2">
        <v>304215131</v>
      </c>
      <c r="C200" s="2">
        <v>2389609</v>
      </c>
      <c r="D200" s="2" t="s">
        <v>149</v>
      </c>
      <c r="E200" s="2" t="s">
        <v>10</v>
      </c>
      <c r="F200" s="4">
        <v>944</v>
      </c>
      <c r="G200" s="2" t="s">
        <v>12</v>
      </c>
      <c r="H200" s="2" t="s">
        <v>33</v>
      </c>
    </row>
    <row r="201" ht="36.75" spans="1:8">
      <c r="A201" s="2" t="s">
        <v>8</v>
      </c>
      <c r="B201" s="2">
        <v>303948711</v>
      </c>
      <c r="C201" s="2">
        <v>2382904</v>
      </c>
      <c r="D201" s="2" t="s">
        <v>90</v>
      </c>
      <c r="E201" s="2" t="s">
        <v>10</v>
      </c>
      <c r="F201" s="4">
        <v>534</v>
      </c>
      <c r="G201" s="2" t="s">
        <v>12</v>
      </c>
      <c r="H201" s="2" t="s">
        <v>33</v>
      </c>
    </row>
    <row r="202" ht="48.75" spans="1:8">
      <c r="A202" s="2" t="s">
        <v>8</v>
      </c>
      <c r="B202" s="2">
        <v>634968029</v>
      </c>
      <c r="C202" s="2">
        <v>2385739</v>
      </c>
      <c r="D202" s="2" t="s">
        <v>150</v>
      </c>
      <c r="E202" s="2" t="s">
        <v>10</v>
      </c>
      <c r="F202" s="4">
        <v>794</v>
      </c>
      <c r="G202" s="2" t="s">
        <v>12</v>
      </c>
      <c r="H202" s="2" t="s">
        <v>15</v>
      </c>
    </row>
    <row r="203" ht="36.75" spans="1:8">
      <c r="A203" s="2" t="s">
        <v>8</v>
      </c>
      <c r="B203" s="2">
        <v>657050004</v>
      </c>
      <c r="C203" s="2">
        <v>2374219</v>
      </c>
      <c r="D203" s="2" t="s">
        <v>84</v>
      </c>
      <c r="E203" s="2" t="s">
        <v>10</v>
      </c>
      <c r="F203" s="4">
        <v>677</v>
      </c>
      <c r="G203" s="2" t="s">
        <v>12</v>
      </c>
      <c r="H203" s="2" t="s">
        <v>15</v>
      </c>
    </row>
    <row r="204" ht="60.75" spans="1:8">
      <c r="A204" s="2" t="s">
        <v>8</v>
      </c>
      <c r="B204" s="2">
        <v>658484232</v>
      </c>
      <c r="C204" s="2">
        <v>2381143</v>
      </c>
      <c r="D204" s="2" t="s">
        <v>78</v>
      </c>
      <c r="E204" s="2" t="s">
        <v>10</v>
      </c>
      <c r="F204" s="4">
        <v>379</v>
      </c>
      <c r="G204" s="2" t="s">
        <v>12</v>
      </c>
      <c r="H204" s="2" t="s">
        <v>15</v>
      </c>
    </row>
    <row r="205" ht="48.75" spans="1:8">
      <c r="A205" s="2" t="s">
        <v>8</v>
      </c>
      <c r="B205" s="2">
        <v>661359692</v>
      </c>
      <c r="C205" s="2">
        <v>2399475</v>
      </c>
      <c r="D205" s="2" t="s">
        <v>21</v>
      </c>
      <c r="E205" s="2" t="s">
        <v>10</v>
      </c>
      <c r="F205" s="4">
        <v>974</v>
      </c>
      <c r="G205" s="2" t="s">
        <v>12</v>
      </c>
      <c r="H205" s="2" t="s">
        <v>15</v>
      </c>
    </row>
    <row r="206" ht="24.75" spans="1:8">
      <c r="A206" s="2" t="s">
        <v>8</v>
      </c>
      <c r="B206" s="2">
        <v>304612559</v>
      </c>
      <c r="C206" s="2">
        <v>2399520</v>
      </c>
      <c r="D206" s="2" t="s">
        <v>44</v>
      </c>
      <c r="E206" s="2" t="s">
        <v>10</v>
      </c>
      <c r="F206" s="4">
        <v>336</v>
      </c>
      <c r="G206" s="2" t="s">
        <v>12</v>
      </c>
      <c r="H206" s="2" t="s">
        <v>33</v>
      </c>
    </row>
    <row r="207" ht="60.75" spans="1:8">
      <c r="A207" s="2" t="s">
        <v>8</v>
      </c>
      <c r="B207" s="2">
        <v>660997076</v>
      </c>
      <c r="C207" s="2">
        <v>2398051</v>
      </c>
      <c r="D207" s="2" t="s">
        <v>151</v>
      </c>
      <c r="E207" s="2" t="s">
        <v>10</v>
      </c>
      <c r="F207" s="4">
        <v>616</v>
      </c>
      <c r="G207" s="2" t="s">
        <v>12</v>
      </c>
      <c r="H207" s="2" t="s">
        <v>15</v>
      </c>
    </row>
    <row r="208" ht="36.75" spans="1:8">
      <c r="A208" s="2" t="s">
        <v>8</v>
      </c>
      <c r="B208" s="2">
        <v>459517570</v>
      </c>
      <c r="C208" s="2">
        <v>2395618</v>
      </c>
      <c r="D208" s="2" t="s">
        <v>152</v>
      </c>
      <c r="E208" s="2" t="s">
        <v>10</v>
      </c>
      <c r="F208" s="4">
        <v>293</v>
      </c>
      <c r="G208" s="2" t="s">
        <v>12</v>
      </c>
      <c r="H208" s="2" t="s">
        <v>15</v>
      </c>
    </row>
    <row r="209" ht="48.75" spans="1:8">
      <c r="A209" s="2" t="s">
        <v>8</v>
      </c>
      <c r="B209" s="2">
        <v>459569358</v>
      </c>
      <c r="C209" s="2">
        <v>2395750</v>
      </c>
      <c r="D209" s="2" t="s">
        <v>153</v>
      </c>
      <c r="E209" s="2" t="s">
        <v>10</v>
      </c>
      <c r="F209" s="4">
        <v>618</v>
      </c>
      <c r="G209" s="2" t="s">
        <v>12</v>
      </c>
      <c r="H209" s="2" t="s">
        <v>15</v>
      </c>
    </row>
    <row r="210" ht="24.75" spans="1:8">
      <c r="A210" s="2" t="s">
        <v>8</v>
      </c>
      <c r="B210" s="2">
        <v>660612552</v>
      </c>
      <c r="C210" s="2">
        <v>2396058</v>
      </c>
      <c r="D210" s="2" t="s">
        <v>154</v>
      </c>
      <c r="E210" s="2" t="s">
        <v>10</v>
      </c>
      <c r="F210" s="4">
        <v>251</v>
      </c>
      <c r="G210" s="2" t="s">
        <v>12</v>
      </c>
      <c r="H210" s="2" t="s">
        <v>15</v>
      </c>
    </row>
    <row r="211" ht="36.75" spans="1:8">
      <c r="A211" s="2" t="s">
        <v>8</v>
      </c>
      <c r="B211" s="2">
        <v>638019925</v>
      </c>
      <c r="C211" s="2">
        <v>2402668</v>
      </c>
      <c r="D211" s="2" t="s">
        <v>155</v>
      </c>
      <c r="E211" s="2" t="s">
        <v>10</v>
      </c>
      <c r="F211" s="4">
        <v>282</v>
      </c>
      <c r="G211" s="2" t="s">
        <v>12</v>
      </c>
      <c r="H211" s="2" t="s">
        <v>15</v>
      </c>
    </row>
    <row r="212" ht="48.75" spans="1:8">
      <c r="A212" s="2" t="s">
        <v>8</v>
      </c>
      <c r="B212" s="2">
        <v>661863480</v>
      </c>
      <c r="C212" s="2">
        <v>2403035</v>
      </c>
      <c r="D212" s="2" t="s">
        <v>156</v>
      </c>
      <c r="E212" s="2" t="s">
        <v>10</v>
      </c>
      <c r="F212" s="3">
        <v>1293</v>
      </c>
      <c r="G212" s="2" t="s">
        <v>12</v>
      </c>
      <c r="H212" s="2" t="s">
        <v>15</v>
      </c>
    </row>
    <row r="213" ht="48.75" spans="1:8">
      <c r="A213" s="2" t="s">
        <v>8</v>
      </c>
      <c r="B213" s="2">
        <v>637748553</v>
      </c>
      <c r="C213" s="2">
        <v>2401379</v>
      </c>
      <c r="D213" s="2" t="s">
        <v>157</v>
      </c>
      <c r="E213" s="2" t="s">
        <v>10</v>
      </c>
      <c r="F213" s="4">
        <v>310</v>
      </c>
      <c r="G213" s="2" t="s">
        <v>12</v>
      </c>
      <c r="H213" s="2" t="s">
        <v>15</v>
      </c>
    </row>
    <row r="214" ht="36.75" spans="1:8">
      <c r="A214" s="2" t="s">
        <v>8</v>
      </c>
      <c r="B214" s="2">
        <v>639645537</v>
      </c>
      <c r="C214" s="2">
        <v>2408117</v>
      </c>
      <c r="D214" s="2" t="s">
        <v>51</v>
      </c>
      <c r="E214" s="2" t="s">
        <v>10</v>
      </c>
      <c r="F214" s="4">
        <v>380</v>
      </c>
      <c r="G214" s="2" t="s">
        <v>12</v>
      </c>
      <c r="H214" s="2" t="s">
        <v>15</v>
      </c>
    </row>
    <row r="215" ht="14.25" spans="1:8">
      <c r="A215" s="2" t="s">
        <v>8</v>
      </c>
      <c r="B215" s="2">
        <v>639664369</v>
      </c>
      <c r="C215" s="2">
        <v>2408260</v>
      </c>
      <c r="D215" s="2" t="s">
        <v>158</v>
      </c>
      <c r="E215" s="2" t="s">
        <v>10</v>
      </c>
      <c r="F215" s="4">
        <v>255</v>
      </c>
      <c r="G215" s="2" t="s">
        <v>12</v>
      </c>
      <c r="H215" s="2" t="s">
        <v>15</v>
      </c>
    </row>
    <row r="216" ht="24.75" spans="1:8">
      <c r="A216" s="2" t="s">
        <v>8</v>
      </c>
      <c r="B216" s="2">
        <v>639678125</v>
      </c>
      <c r="C216" s="2">
        <v>2408277</v>
      </c>
      <c r="D216" s="2" t="s">
        <v>159</v>
      </c>
      <c r="E216" s="2" t="s">
        <v>10</v>
      </c>
      <c r="F216" s="4">
        <v>223</v>
      </c>
      <c r="G216" s="2" t="s">
        <v>12</v>
      </c>
      <c r="H216" s="2" t="s">
        <v>15</v>
      </c>
    </row>
    <row r="217" ht="48.75" spans="1:8">
      <c r="A217" s="2" t="s">
        <v>8</v>
      </c>
      <c r="B217" s="2">
        <v>662915608</v>
      </c>
      <c r="C217" s="2">
        <v>2408279</v>
      </c>
      <c r="D217" s="2" t="s">
        <v>75</v>
      </c>
      <c r="E217" s="2" t="s">
        <v>10</v>
      </c>
      <c r="F217" s="4">
        <v>312</v>
      </c>
      <c r="G217" s="2" t="s">
        <v>12</v>
      </c>
      <c r="H217" s="2" t="s">
        <v>15</v>
      </c>
    </row>
    <row r="218" ht="36.75" spans="1:8">
      <c r="A218" s="2" t="s">
        <v>8</v>
      </c>
      <c r="B218" s="2">
        <v>305076323</v>
      </c>
      <c r="C218" s="2">
        <v>2408393</v>
      </c>
      <c r="D218" s="2" t="s">
        <v>160</v>
      </c>
      <c r="E218" s="2" t="s">
        <v>10</v>
      </c>
      <c r="F218" s="4">
        <v>525</v>
      </c>
      <c r="G218" s="2" t="s">
        <v>12</v>
      </c>
      <c r="H218" s="2" t="s">
        <v>15</v>
      </c>
    </row>
    <row r="219" ht="24.75" spans="1:8">
      <c r="A219" s="2" t="s">
        <v>8</v>
      </c>
      <c r="B219" s="2">
        <v>461333234</v>
      </c>
      <c r="C219" s="2">
        <v>2408411</v>
      </c>
      <c r="D219" s="2" t="s">
        <v>161</v>
      </c>
      <c r="E219" s="2" t="s">
        <v>10</v>
      </c>
      <c r="F219" s="4">
        <v>426</v>
      </c>
      <c r="G219" s="2" t="s">
        <v>12</v>
      </c>
      <c r="H219" s="2" t="s">
        <v>15</v>
      </c>
    </row>
    <row r="220" ht="36.75" spans="1:8">
      <c r="A220" s="2" t="s">
        <v>8</v>
      </c>
      <c r="B220" s="2">
        <v>639792293</v>
      </c>
      <c r="C220" s="2">
        <v>2408434</v>
      </c>
      <c r="D220" s="2" t="s">
        <v>51</v>
      </c>
      <c r="E220" s="2" t="s">
        <v>10</v>
      </c>
      <c r="F220" s="4">
        <v>380</v>
      </c>
      <c r="G220" s="2" t="s">
        <v>12</v>
      </c>
      <c r="H220" s="2" t="s">
        <v>15</v>
      </c>
    </row>
    <row r="221" ht="24.75" spans="1:8">
      <c r="A221" s="2" t="s">
        <v>8</v>
      </c>
      <c r="B221" s="2">
        <v>663008104</v>
      </c>
      <c r="C221" s="2">
        <v>2408439</v>
      </c>
      <c r="D221" s="2" t="s">
        <v>53</v>
      </c>
      <c r="E221" s="2" t="s">
        <v>10</v>
      </c>
      <c r="F221" s="4">
        <v>171</v>
      </c>
      <c r="G221" s="2" t="s">
        <v>12</v>
      </c>
      <c r="H221" s="2" t="s">
        <v>15</v>
      </c>
    </row>
    <row r="222" ht="72.75" spans="1:8">
      <c r="A222" s="2" t="s">
        <v>8</v>
      </c>
      <c r="B222" s="2">
        <v>639800921</v>
      </c>
      <c r="C222" s="2">
        <v>2408443</v>
      </c>
      <c r="D222" s="2" t="s">
        <v>56</v>
      </c>
      <c r="E222" s="2" t="s">
        <v>10</v>
      </c>
      <c r="F222" s="4">
        <v>922</v>
      </c>
      <c r="G222" s="2" t="s">
        <v>12</v>
      </c>
      <c r="H222" s="2" t="s">
        <v>33</v>
      </c>
    </row>
    <row r="223" ht="24.75" spans="1:8">
      <c r="A223" s="2" t="s">
        <v>8</v>
      </c>
      <c r="B223" s="2">
        <v>663018220</v>
      </c>
      <c r="C223" s="2">
        <v>2408456</v>
      </c>
      <c r="D223" s="2" t="s">
        <v>162</v>
      </c>
      <c r="E223" s="2" t="s">
        <v>10</v>
      </c>
      <c r="F223" s="4">
        <v>598</v>
      </c>
      <c r="G223" s="2" t="s">
        <v>12</v>
      </c>
      <c r="H223" s="2" t="s">
        <v>33</v>
      </c>
    </row>
    <row r="224" ht="48.75" spans="1:8">
      <c r="A224" s="2" t="s">
        <v>8</v>
      </c>
      <c r="B224" s="2">
        <v>662816004</v>
      </c>
      <c r="C224" s="2">
        <v>2407690</v>
      </c>
      <c r="D224" s="2" t="s">
        <v>75</v>
      </c>
      <c r="E224" s="2" t="s">
        <v>10</v>
      </c>
      <c r="F224" s="4">
        <v>622</v>
      </c>
      <c r="G224" s="2" t="s">
        <v>12</v>
      </c>
      <c r="H224" s="2" t="s">
        <v>33</v>
      </c>
    </row>
    <row r="225" ht="36.75" spans="1:8">
      <c r="A225" s="2" t="s">
        <v>8</v>
      </c>
      <c r="B225" s="2">
        <v>639529513</v>
      </c>
      <c r="C225" s="2">
        <v>2407718</v>
      </c>
      <c r="D225" s="2" t="s">
        <v>51</v>
      </c>
      <c r="E225" s="2" t="s">
        <v>10</v>
      </c>
      <c r="F225" s="4">
        <v>378</v>
      </c>
      <c r="G225" s="2" t="s">
        <v>12</v>
      </c>
      <c r="H225" s="2" t="s">
        <v>15</v>
      </c>
    </row>
    <row r="226" ht="24.75" spans="1:8">
      <c r="A226" s="2" t="s">
        <v>8</v>
      </c>
      <c r="B226" s="2">
        <v>662853480</v>
      </c>
      <c r="C226" s="2">
        <v>2407891</v>
      </c>
      <c r="D226" s="2" t="s">
        <v>53</v>
      </c>
      <c r="E226" s="2" t="s">
        <v>10</v>
      </c>
      <c r="F226" s="4">
        <v>162</v>
      </c>
      <c r="G226" s="2" t="s">
        <v>12</v>
      </c>
      <c r="H226" s="2" t="s">
        <v>15</v>
      </c>
    </row>
    <row r="227" ht="48.75" spans="1:8">
      <c r="A227" s="2" t="s">
        <v>8</v>
      </c>
      <c r="B227" s="2">
        <v>662854388</v>
      </c>
      <c r="C227" s="2">
        <v>2407896</v>
      </c>
      <c r="D227" s="2" t="s">
        <v>75</v>
      </c>
      <c r="E227" s="2" t="s">
        <v>10</v>
      </c>
      <c r="F227" s="4">
        <v>311</v>
      </c>
      <c r="G227" s="2" t="s">
        <v>12</v>
      </c>
      <c r="H227" s="2" t="s">
        <v>15</v>
      </c>
    </row>
    <row r="228" ht="36.75" spans="1:8">
      <c r="A228" s="2" t="s">
        <v>8</v>
      </c>
      <c r="B228" s="2">
        <v>662878020</v>
      </c>
      <c r="C228" s="2">
        <v>2408012</v>
      </c>
      <c r="D228" s="2" t="s">
        <v>69</v>
      </c>
      <c r="E228" s="2" t="s">
        <v>10</v>
      </c>
      <c r="F228" s="4">
        <v>113</v>
      </c>
      <c r="G228" s="2" t="s">
        <v>12</v>
      </c>
      <c r="H228" s="2" t="s">
        <v>15</v>
      </c>
    </row>
    <row r="229" ht="48.75" spans="1:8">
      <c r="A229" s="2" t="s">
        <v>8</v>
      </c>
      <c r="B229" s="2">
        <v>639637445</v>
      </c>
      <c r="C229" s="2">
        <v>2408080</v>
      </c>
      <c r="D229" s="2" t="s">
        <v>163</v>
      </c>
      <c r="E229" s="2" t="s">
        <v>10</v>
      </c>
      <c r="F229" s="3">
        <v>1408</v>
      </c>
      <c r="G229" s="2" t="s">
        <v>12</v>
      </c>
      <c r="H229" s="2" t="s">
        <v>33</v>
      </c>
    </row>
    <row r="230" ht="48.75" spans="1:8">
      <c r="A230" s="2" t="s">
        <v>8</v>
      </c>
      <c r="B230" s="2">
        <v>305124491</v>
      </c>
      <c r="C230" s="2">
        <v>2408638</v>
      </c>
      <c r="D230" s="2" t="s">
        <v>164</v>
      </c>
      <c r="E230" s="2" t="s">
        <v>10</v>
      </c>
      <c r="F230" s="3">
        <v>1124</v>
      </c>
      <c r="G230" s="2" t="s">
        <v>12</v>
      </c>
      <c r="H230" s="2" t="s">
        <v>33</v>
      </c>
    </row>
    <row r="231" ht="36.75" spans="1:8">
      <c r="A231" s="2" t="s">
        <v>8</v>
      </c>
      <c r="B231" s="2">
        <v>639944313</v>
      </c>
      <c r="C231" s="2">
        <v>2408656</v>
      </c>
      <c r="D231" s="2" t="s">
        <v>165</v>
      </c>
      <c r="E231" s="2" t="s">
        <v>10</v>
      </c>
      <c r="F231" s="4">
        <v>142</v>
      </c>
      <c r="G231" s="2" t="s">
        <v>12</v>
      </c>
      <c r="H231" s="2" t="s">
        <v>33</v>
      </c>
    </row>
    <row r="232" ht="36.75" spans="1:8">
      <c r="A232" s="2" t="s">
        <v>8</v>
      </c>
      <c r="B232" s="2">
        <v>639946153</v>
      </c>
      <c r="C232" s="2">
        <v>2408665</v>
      </c>
      <c r="D232" s="2" t="s">
        <v>102</v>
      </c>
      <c r="E232" s="2" t="s">
        <v>10</v>
      </c>
      <c r="F232" s="4">
        <v>108</v>
      </c>
      <c r="G232" s="2" t="s">
        <v>12</v>
      </c>
      <c r="H232" s="2" t="s">
        <v>15</v>
      </c>
    </row>
    <row r="233" ht="60.75" spans="1:8">
      <c r="A233" s="2" t="s">
        <v>8</v>
      </c>
      <c r="B233" s="2">
        <v>305125335</v>
      </c>
      <c r="C233" s="2">
        <v>2408664</v>
      </c>
      <c r="D233" s="2" t="s">
        <v>166</v>
      </c>
      <c r="E233" s="2" t="s">
        <v>10</v>
      </c>
      <c r="F233" s="3">
        <v>1046</v>
      </c>
      <c r="G233" s="2" t="s">
        <v>12</v>
      </c>
      <c r="H233" s="2" t="s">
        <v>33</v>
      </c>
    </row>
    <row r="234" ht="24.75" spans="1:8">
      <c r="A234" s="2" t="s">
        <v>8</v>
      </c>
      <c r="B234" s="2">
        <v>639952333</v>
      </c>
      <c r="C234" s="2">
        <v>2408670</v>
      </c>
      <c r="D234" s="2" t="s">
        <v>98</v>
      </c>
      <c r="E234" s="2" t="s">
        <v>10</v>
      </c>
      <c r="F234" s="4">
        <v>84</v>
      </c>
      <c r="G234" s="2" t="s">
        <v>12</v>
      </c>
      <c r="H234" s="2" t="s">
        <v>15</v>
      </c>
    </row>
    <row r="235" ht="36.75" spans="1:8">
      <c r="A235" s="2" t="s">
        <v>8</v>
      </c>
      <c r="B235" s="2">
        <v>639960517</v>
      </c>
      <c r="C235" s="2">
        <v>2408687</v>
      </c>
      <c r="D235" s="2" t="s">
        <v>51</v>
      </c>
      <c r="E235" s="2" t="s">
        <v>10</v>
      </c>
      <c r="F235" s="4">
        <v>378</v>
      </c>
      <c r="G235" s="2" t="s">
        <v>12</v>
      </c>
      <c r="H235" s="2" t="s">
        <v>15</v>
      </c>
    </row>
    <row r="236" ht="48.75" spans="1:8">
      <c r="A236" s="2" t="s">
        <v>8</v>
      </c>
      <c r="B236" s="2">
        <v>663120764</v>
      </c>
      <c r="C236" s="2">
        <v>2408689</v>
      </c>
      <c r="D236" s="2" t="s">
        <v>75</v>
      </c>
      <c r="E236" s="2" t="s">
        <v>10</v>
      </c>
      <c r="F236" s="4">
        <v>311</v>
      </c>
      <c r="G236" s="2" t="s">
        <v>12</v>
      </c>
      <c r="H236" s="2" t="s">
        <v>15</v>
      </c>
    </row>
    <row r="237" ht="36.75" spans="1:8">
      <c r="A237" s="2" t="s">
        <v>8</v>
      </c>
      <c r="B237" s="2">
        <v>639961429</v>
      </c>
      <c r="C237" s="2">
        <v>2408690</v>
      </c>
      <c r="D237" s="2" t="s">
        <v>97</v>
      </c>
      <c r="E237" s="2" t="s">
        <v>10</v>
      </c>
      <c r="F237" s="4">
        <v>355</v>
      </c>
      <c r="G237" s="2" t="s">
        <v>12</v>
      </c>
      <c r="H237" s="2" t="s">
        <v>15</v>
      </c>
    </row>
    <row r="238" ht="36.75" spans="1:8">
      <c r="A238" s="2" t="s">
        <v>8</v>
      </c>
      <c r="B238" s="2">
        <v>640000217</v>
      </c>
      <c r="C238" s="2">
        <v>2408751</v>
      </c>
      <c r="D238" s="2" t="s">
        <v>51</v>
      </c>
      <c r="E238" s="2" t="s">
        <v>10</v>
      </c>
      <c r="F238" s="4">
        <v>378</v>
      </c>
      <c r="G238" s="2" t="s">
        <v>12</v>
      </c>
      <c r="H238" s="2" t="s">
        <v>15</v>
      </c>
    </row>
    <row r="239" ht="36.75" spans="1:8">
      <c r="A239" s="2" t="s">
        <v>8</v>
      </c>
      <c r="B239" s="2">
        <v>640002533</v>
      </c>
      <c r="C239" s="2">
        <v>2408755</v>
      </c>
      <c r="D239" s="2" t="s">
        <v>135</v>
      </c>
      <c r="E239" s="2" t="s">
        <v>10</v>
      </c>
      <c r="F239" s="4">
        <v>162</v>
      </c>
      <c r="G239" s="2" t="s">
        <v>12</v>
      </c>
      <c r="H239" s="2" t="s">
        <v>15</v>
      </c>
    </row>
    <row r="240" ht="24.75" spans="1:8">
      <c r="A240" s="2" t="s">
        <v>8</v>
      </c>
      <c r="B240" s="2">
        <v>461350262</v>
      </c>
      <c r="C240" s="2">
        <v>2408461</v>
      </c>
      <c r="D240" s="2" t="s">
        <v>167</v>
      </c>
      <c r="E240" s="2" t="s">
        <v>10</v>
      </c>
      <c r="F240" s="4">
        <v>460</v>
      </c>
      <c r="G240" s="2" t="s">
        <v>12</v>
      </c>
      <c r="H240" s="2" t="s">
        <v>15</v>
      </c>
    </row>
    <row r="241" ht="36.75" spans="1:8">
      <c r="A241" s="2" t="s">
        <v>8</v>
      </c>
      <c r="B241" s="2">
        <v>639852381</v>
      </c>
      <c r="C241" s="2">
        <v>2408493</v>
      </c>
      <c r="D241" s="2" t="s">
        <v>65</v>
      </c>
      <c r="E241" s="2" t="s">
        <v>10</v>
      </c>
      <c r="F241" s="4">
        <v>469</v>
      </c>
      <c r="G241" s="2" t="s">
        <v>12</v>
      </c>
      <c r="H241" s="2" t="s">
        <v>15</v>
      </c>
    </row>
    <row r="242" ht="24.75" spans="1:8">
      <c r="A242" s="2" t="s">
        <v>8</v>
      </c>
      <c r="B242" s="2">
        <v>461465658</v>
      </c>
      <c r="C242" s="2">
        <v>2408552</v>
      </c>
      <c r="D242" s="2" t="s">
        <v>161</v>
      </c>
      <c r="E242" s="2" t="s">
        <v>10</v>
      </c>
      <c r="F242" s="4">
        <v>426</v>
      </c>
      <c r="G242" s="2" t="s">
        <v>12</v>
      </c>
      <c r="H242" s="2" t="s">
        <v>15</v>
      </c>
    </row>
    <row r="243" ht="36.75" spans="1:8">
      <c r="A243" s="2" t="s">
        <v>8</v>
      </c>
      <c r="B243" s="2">
        <v>639904149</v>
      </c>
      <c r="C243" s="2">
        <v>2408586</v>
      </c>
      <c r="D243" s="2" t="s">
        <v>99</v>
      </c>
      <c r="E243" s="2" t="s">
        <v>10</v>
      </c>
      <c r="F243" s="4">
        <v>104</v>
      </c>
      <c r="G243" s="2" t="s">
        <v>12</v>
      </c>
      <c r="H243" s="2" t="s">
        <v>15</v>
      </c>
    </row>
    <row r="244" ht="60.75" spans="1:8">
      <c r="A244" s="2" t="s">
        <v>8</v>
      </c>
      <c r="B244" s="2">
        <v>305130119</v>
      </c>
      <c r="C244" s="2">
        <v>2408764</v>
      </c>
      <c r="D244" s="2" t="s">
        <v>151</v>
      </c>
      <c r="E244" s="2" t="s">
        <v>10</v>
      </c>
      <c r="F244" s="4">
        <v>264</v>
      </c>
      <c r="G244" s="2" t="s">
        <v>12</v>
      </c>
      <c r="H244" s="2" t="s">
        <v>15</v>
      </c>
    </row>
    <row r="245" ht="48.75" spans="1:8">
      <c r="A245" s="2" t="s">
        <v>8</v>
      </c>
      <c r="B245" s="2">
        <v>640014725</v>
      </c>
      <c r="C245" s="2">
        <v>2408772</v>
      </c>
      <c r="D245" s="2" t="s">
        <v>100</v>
      </c>
      <c r="E245" s="2" t="s">
        <v>10</v>
      </c>
      <c r="F245" s="4">
        <v>164</v>
      </c>
      <c r="G245" s="2" t="s">
        <v>12</v>
      </c>
      <c r="H245" s="2" t="s">
        <v>15</v>
      </c>
    </row>
    <row r="246" ht="36.75" spans="1:8">
      <c r="A246" s="2" t="s">
        <v>8</v>
      </c>
      <c r="B246" s="2">
        <v>640016249</v>
      </c>
      <c r="C246" s="2">
        <v>2408774</v>
      </c>
      <c r="D246" s="2" t="s">
        <v>51</v>
      </c>
      <c r="E246" s="2" t="s">
        <v>10</v>
      </c>
      <c r="F246" s="4">
        <v>378</v>
      </c>
      <c r="G246" s="2" t="s">
        <v>12</v>
      </c>
      <c r="H246" s="2" t="s">
        <v>15</v>
      </c>
    </row>
    <row r="247" ht="14.25" spans="1:8">
      <c r="A247" s="2" t="s">
        <v>8</v>
      </c>
      <c r="B247" s="2">
        <v>640036941</v>
      </c>
      <c r="C247" s="2">
        <v>2408803</v>
      </c>
      <c r="D247" s="2" t="s">
        <v>168</v>
      </c>
      <c r="E247" s="2" t="s">
        <v>10</v>
      </c>
      <c r="F247" s="4">
        <v>151</v>
      </c>
      <c r="G247" s="2" t="s">
        <v>12</v>
      </c>
      <c r="H247" s="2" t="s">
        <v>15</v>
      </c>
    </row>
    <row r="248" ht="14.25" spans="1:8">
      <c r="A248" s="2" t="s">
        <v>8</v>
      </c>
      <c r="B248" s="2">
        <v>305134595</v>
      </c>
      <c r="C248" s="2">
        <v>2408809</v>
      </c>
      <c r="D248" s="2" t="s">
        <v>169</v>
      </c>
      <c r="E248" s="2" t="s">
        <v>10</v>
      </c>
      <c r="F248" s="4">
        <v>345</v>
      </c>
      <c r="G248" s="2" t="s">
        <v>12</v>
      </c>
      <c r="H248" s="2" t="s">
        <v>15</v>
      </c>
    </row>
    <row r="249" ht="36.75" spans="1:8">
      <c r="A249" s="2" t="s">
        <v>8</v>
      </c>
      <c r="B249" s="2">
        <v>640053621</v>
      </c>
      <c r="C249" s="2">
        <v>2408818</v>
      </c>
      <c r="D249" s="2" t="s">
        <v>170</v>
      </c>
      <c r="E249" s="2" t="s">
        <v>10</v>
      </c>
      <c r="F249" s="4">
        <v>505</v>
      </c>
      <c r="G249" s="2" t="s">
        <v>12</v>
      </c>
      <c r="H249" s="2" t="s">
        <v>15</v>
      </c>
    </row>
    <row r="250" ht="36.75" spans="1:8">
      <c r="A250" s="2" t="s">
        <v>8</v>
      </c>
      <c r="B250" s="2">
        <v>460342614</v>
      </c>
      <c r="C250" s="2">
        <v>2403174</v>
      </c>
      <c r="D250" s="2" t="s">
        <v>171</v>
      </c>
      <c r="E250" s="2" t="s">
        <v>10</v>
      </c>
      <c r="F250" s="4">
        <v>582</v>
      </c>
      <c r="G250" s="2" t="s">
        <v>12</v>
      </c>
      <c r="H250" s="2" t="s">
        <v>33</v>
      </c>
    </row>
    <row r="251" ht="36.75" spans="1:8">
      <c r="A251" s="2" t="s">
        <v>8</v>
      </c>
      <c r="B251" s="2">
        <v>638689745</v>
      </c>
      <c r="C251" s="2">
        <v>2405845</v>
      </c>
      <c r="D251" s="2" t="s">
        <v>172</v>
      </c>
      <c r="E251" s="2" t="s">
        <v>10</v>
      </c>
      <c r="F251" s="4">
        <v>169</v>
      </c>
      <c r="G251" s="2" t="s">
        <v>12</v>
      </c>
      <c r="H251" s="2" t="s">
        <v>15</v>
      </c>
    </row>
    <row r="252" ht="24.75" spans="1:8">
      <c r="A252" s="2" t="s">
        <v>8</v>
      </c>
      <c r="B252" s="2">
        <v>460831142</v>
      </c>
      <c r="C252" s="2">
        <v>2406108</v>
      </c>
      <c r="D252" s="2" t="s">
        <v>49</v>
      </c>
      <c r="E252" s="2" t="s">
        <v>10</v>
      </c>
      <c r="F252" s="4">
        <v>373</v>
      </c>
      <c r="G252" s="2" t="s">
        <v>12</v>
      </c>
      <c r="H252" s="2" t="s">
        <v>15</v>
      </c>
    </row>
    <row r="253" ht="48.75" spans="1:8">
      <c r="A253" s="2" t="s">
        <v>8</v>
      </c>
      <c r="B253" s="2">
        <v>460553410</v>
      </c>
      <c r="C253" s="2">
        <v>2404190</v>
      </c>
      <c r="D253" s="2" t="s">
        <v>19</v>
      </c>
      <c r="E253" s="2" t="s">
        <v>10</v>
      </c>
      <c r="F253" s="3">
        <v>4308</v>
      </c>
      <c r="G253" s="2" t="s">
        <v>12</v>
      </c>
      <c r="H253" s="2" t="s">
        <v>33</v>
      </c>
    </row>
    <row r="254" ht="36.75" spans="1:8">
      <c r="A254" s="2" t="s">
        <v>8</v>
      </c>
      <c r="B254" s="2">
        <v>638439265</v>
      </c>
      <c r="C254" s="2">
        <v>2404739</v>
      </c>
      <c r="D254" s="2" t="s">
        <v>51</v>
      </c>
      <c r="E254" s="2" t="s">
        <v>10</v>
      </c>
      <c r="F254" s="4">
        <v>740</v>
      </c>
      <c r="G254" s="2" t="s">
        <v>12</v>
      </c>
      <c r="H254" s="2" t="s">
        <v>33</v>
      </c>
    </row>
    <row r="255" ht="24.75" spans="1:8">
      <c r="A255" s="2" t="s">
        <v>8</v>
      </c>
      <c r="B255" s="2">
        <v>638488181</v>
      </c>
      <c r="C255" s="2">
        <v>2405099</v>
      </c>
      <c r="D255" s="2" t="s">
        <v>173</v>
      </c>
      <c r="E255" s="2" t="s">
        <v>10</v>
      </c>
      <c r="F255" s="4">
        <v>283</v>
      </c>
      <c r="G255" s="2" t="s">
        <v>12</v>
      </c>
      <c r="H255" s="2" t="s">
        <v>15</v>
      </c>
    </row>
    <row r="256" ht="48.75" spans="1:8">
      <c r="A256" s="2" t="s">
        <v>8</v>
      </c>
      <c r="B256" s="2">
        <v>638634193</v>
      </c>
      <c r="C256" s="2">
        <v>2405713</v>
      </c>
      <c r="D256" s="2" t="s">
        <v>174</v>
      </c>
      <c r="E256" s="2" t="s">
        <v>10</v>
      </c>
      <c r="F256" s="3">
        <v>4560</v>
      </c>
      <c r="G256" s="2" t="s">
        <v>12</v>
      </c>
      <c r="H256" s="2" t="s">
        <v>15</v>
      </c>
    </row>
    <row r="257" ht="36.75" spans="1:8">
      <c r="A257" s="2" t="s">
        <v>8</v>
      </c>
      <c r="B257" s="2">
        <v>638655541</v>
      </c>
      <c r="C257" s="2">
        <v>2405748</v>
      </c>
      <c r="D257" s="2" t="s">
        <v>175</v>
      </c>
      <c r="E257" s="2" t="s">
        <v>10</v>
      </c>
      <c r="F257" s="4">
        <v>480</v>
      </c>
      <c r="G257" s="2" t="s">
        <v>12</v>
      </c>
      <c r="H257" s="2" t="s">
        <v>15</v>
      </c>
    </row>
    <row r="258" ht="24.75" spans="1:8">
      <c r="A258" s="2" t="s">
        <v>8</v>
      </c>
      <c r="B258" s="2">
        <v>304933711</v>
      </c>
      <c r="C258" s="2">
        <v>2406735</v>
      </c>
      <c r="D258" s="2" t="s">
        <v>176</v>
      </c>
      <c r="E258" s="2" t="s">
        <v>10</v>
      </c>
      <c r="F258" s="4">
        <v>361</v>
      </c>
      <c r="G258" s="2" t="s">
        <v>12</v>
      </c>
      <c r="H258" s="2" t="s">
        <v>15</v>
      </c>
    </row>
    <row r="259" ht="24.75" spans="1:8">
      <c r="A259" s="2" t="s">
        <v>8</v>
      </c>
      <c r="B259" s="2">
        <v>662512924</v>
      </c>
      <c r="C259" s="2">
        <v>2406839</v>
      </c>
      <c r="D259" s="2" t="s">
        <v>114</v>
      </c>
      <c r="E259" s="2" t="s">
        <v>10</v>
      </c>
      <c r="F259" s="4">
        <v>339</v>
      </c>
      <c r="G259" s="2" t="s">
        <v>12</v>
      </c>
      <c r="H259" s="2" t="s">
        <v>15</v>
      </c>
    </row>
    <row r="260" ht="36.75" spans="1:8">
      <c r="A260" s="2" t="s">
        <v>8</v>
      </c>
      <c r="B260" s="2">
        <v>304968115</v>
      </c>
      <c r="C260" s="2">
        <v>2407010</v>
      </c>
      <c r="D260" s="2" t="s">
        <v>177</v>
      </c>
      <c r="E260" s="2" t="s">
        <v>10</v>
      </c>
      <c r="F260" s="4">
        <v>852</v>
      </c>
      <c r="G260" s="2" t="s">
        <v>12</v>
      </c>
      <c r="H260" s="2" t="s">
        <v>33</v>
      </c>
    </row>
    <row r="261" ht="48.75" spans="1:8">
      <c r="A261" s="2" t="s">
        <v>8</v>
      </c>
      <c r="B261" s="2">
        <v>639167933</v>
      </c>
      <c r="C261" s="2">
        <v>2407057</v>
      </c>
      <c r="D261" s="2" t="s">
        <v>86</v>
      </c>
      <c r="E261" s="2" t="s">
        <v>10</v>
      </c>
      <c r="F261" s="4">
        <v>213</v>
      </c>
      <c r="G261" s="2" t="s">
        <v>12</v>
      </c>
      <c r="H261" s="2" t="s">
        <v>15</v>
      </c>
    </row>
    <row r="262" ht="60.75" spans="1:8">
      <c r="A262" s="2" t="s">
        <v>8</v>
      </c>
      <c r="B262" s="2">
        <v>662596704</v>
      </c>
      <c r="C262" s="2">
        <v>2407186</v>
      </c>
      <c r="D262" s="2" t="s">
        <v>178</v>
      </c>
      <c r="E262" s="2" t="s">
        <v>10</v>
      </c>
      <c r="F262" s="4">
        <v>160</v>
      </c>
      <c r="G262" s="2" t="s">
        <v>12</v>
      </c>
      <c r="H262" s="2" t="s">
        <v>15</v>
      </c>
    </row>
    <row r="263" ht="24.75" spans="1:8">
      <c r="A263" s="2" t="s">
        <v>8</v>
      </c>
      <c r="B263" s="2">
        <v>461270754</v>
      </c>
      <c r="C263" s="2">
        <v>2407643</v>
      </c>
      <c r="D263" s="2" t="s">
        <v>179</v>
      </c>
      <c r="E263" s="2" t="s">
        <v>10</v>
      </c>
      <c r="F263" s="4">
        <v>580</v>
      </c>
      <c r="G263" s="2" t="s">
        <v>12</v>
      </c>
      <c r="H263" s="2" t="s">
        <v>15</v>
      </c>
    </row>
    <row r="264" ht="36.75" spans="1:8">
      <c r="A264" s="2" t="s">
        <v>8</v>
      </c>
      <c r="B264" s="2">
        <v>662777800</v>
      </c>
      <c r="C264" s="2">
        <v>2407601</v>
      </c>
      <c r="D264" s="2" t="s">
        <v>133</v>
      </c>
      <c r="E264" s="2" t="s">
        <v>10</v>
      </c>
      <c r="F264" s="4">
        <v>534</v>
      </c>
      <c r="G264" s="2" t="s">
        <v>12</v>
      </c>
      <c r="H264" s="2" t="s">
        <v>15</v>
      </c>
    </row>
    <row r="265" ht="36.75" spans="1:8">
      <c r="A265" s="2" t="s">
        <v>8</v>
      </c>
      <c r="B265" s="2">
        <v>639477705</v>
      </c>
      <c r="C265" s="2">
        <v>2407613</v>
      </c>
      <c r="D265" s="2" t="s">
        <v>180</v>
      </c>
      <c r="E265" s="2" t="s">
        <v>10</v>
      </c>
      <c r="F265" s="3">
        <v>1806</v>
      </c>
      <c r="G265" s="2" t="s">
        <v>12</v>
      </c>
      <c r="H265" s="2" t="s">
        <v>33</v>
      </c>
    </row>
    <row r="266" ht="36.75" spans="1:8">
      <c r="A266" s="2" t="s">
        <v>8</v>
      </c>
      <c r="B266" s="2">
        <v>639478409</v>
      </c>
      <c r="C266" s="2">
        <v>2407614</v>
      </c>
      <c r="D266" s="2" t="s">
        <v>51</v>
      </c>
      <c r="E266" s="2" t="s">
        <v>10</v>
      </c>
      <c r="F266" s="4">
        <v>942</v>
      </c>
      <c r="G266" s="2" t="s">
        <v>12</v>
      </c>
      <c r="H266" s="2" t="s">
        <v>33</v>
      </c>
    </row>
    <row r="267" ht="36.75" spans="1:8">
      <c r="A267" s="2" t="s">
        <v>8</v>
      </c>
      <c r="B267" s="2">
        <v>639360097</v>
      </c>
      <c r="C267" s="2">
        <v>2407471</v>
      </c>
      <c r="D267" s="2" t="s">
        <v>181</v>
      </c>
      <c r="E267" s="2" t="s">
        <v>10</v>
      </c>
      <c r="F267" s="4">
        <v>404</v>
      </c>
      <c r="G267" s="2" t="s">
        <v>15</v>
      </c>
      <c r="H267" s="2" t="s">
        <v>33</v>
      </c>
    </row>
    <row r="268" ht="48.75" spans="1:8">
      <c r="A268" s="2" t="s">
        <v>8</v>
      </c>
      <c r="B268" s="2">
        <v>662801628</v>
      </c>
      <c r="C268" s="2">
        <v>2407649</v>
      </c>
      <c r="D268" s="2" t="s">
        <v>75</v>
      </c>
      <c r="E268" s="2" t="s">
        <v>10</v>
      </c>
      <c r="F268" s="4">
        <v>312</v>
      </c>
      <c r="G268" s="2" t="s">
        <v>15</v>
      </c>
      <c r="H268" s="2" t="s">
        <v>33</v>
      </c>
    </row>
    <row r="269" ht="36.75" spans="1:8">
      <c r="A269" s="2" t="s">
        <v>8</v>
      </c>
      <c r="B269" s="2">
        <v>639508325</v>
      </c>
      <c r="C269" s="2">
        <v>2407663</v>
      </c>
      <c r="D269" s="2" t="s">
        <v>130</v>
      </c>
      <c r="E269" s="2" t="s">
        <v>10</v>
      </c>
      <c r="F269" s="4">
        <v>287</v>
      </c>
      <c r="G269" s="2" t="s">
        <v>15</v>
      </c>
      <c r="H269" s="2" t="s">
        <v>33</v>
      </c>
    </row>
    <row r="270" ht="48.75" spans="1:8">
      <c r="A270" s="2" t="s">
        <v>8</v>
      </c>
      <c r="B270" s="2">
        <v>639117437</v>
      </c>
      <c r="C270" s="2">
        <v>2406910</v>
      </c>
      <c r="D270" s="2" t="s">
        <v>163</v>
      </c>
      <c r="E270" s="2" t="s">
        <v>10</v>
      </c>
      <c r="F270" s="4">
        <v>773</v>
      </c>
      <c r="G270" s="2" t="s">
        <v>15</v>
      </c>
      <c r="H270" s="2" t="s">
        <v>33</v>
      </c>
    </row>
    <row r="271" ht="48.75" spans="1:8">
      <c r="A271" s="2" t="s">
        <v>8</v>
      </c>
      <c r="B271" s="2">
        <v>304955879</v>
      </c>
      <c r="C271" s="2">
        <v>2406829</v>
      </c>
      <c r="D271" s="2" t="s">
        <v>149</v>
      </c>
      <c r="E271" s="2" t="s">
        <v>10</v>
      </c>
      <c r="F271" s="4">
        <v>493</v>
      </c>
      <c r="G271" s="2" t="s">
        <v>15</v>
      </c>
      <c r="H271" s="2" t="s">
        <v>33</v>
      </c>
    </row>
    <row r="272" ht="24.75" spans="1:8">
      <c r="A272" s="2" t="s">
        <v>8</v>
      </c>
      <c r="B272" s="2">
        <v>304883203</v>
      </c>
      <c r="C272" s="2">
        <v>2405795</v>
      </c>
      <c r="D272" s="2" t="s">
        <v>44</v>
      </c>
      <c r="E272" s="2" t="s">
        <v>10</v>
      </c>
      <c r="F272" s="4">
        <v>146</v>
      </c>
      <c r="G272" s="2" t="s">
        <v>15</v>
      </c>
      <c r="H272" s="2" t="s">
        <v>33</v>
      </c>
    </row>
    <row r="273" ht="48.75" spans="1:8">
      <c r="A273" s="2" t="s">
        <v>8</v>
      </c>
      <c r="B273" s="2">
        <v>662128860</v>
      </c>
      <c r="C273" s="2">
        <v>2404981</v>
      </c>
      <c r="D273" s="2" t="s">
        <v>75</v>
      </c>
      <c r="E273" s="2" t="s">
        <v>10</v>
      </c>
      <c r="F273" s="4">
        <v>309</v>
      </c>
      <c r="G273" s="2" t="s">
        <v>15</v>
      </c>
      <c r="H273" s="2" t="s">
        <v>33</v>
      </c>
    </row>
    <row r="274" ht="24.75" spans="1:8">
      <c r="A274" s="2" t="s">
        <v>8</v>
      </c>
      <c r="B274" s="2">
        <v>662315512</v>
      </c>
      <c r="C274" s="2">
        <v>2406107</v>
      </c>
      <c r="D274" s="2" t="s">
        <v>182</v>
      </c>
      <c r="E274" s="2" t="s">
        <v>10</v>
      </c>
      <c r="F274" s="4">
        <v>720</v>
      </c>
      <c r="G274" s="2" t="s">
        <v>15</v>
      </c>
      <c r="H274" s="2" t="s">
        <v>33</v>
      </c>
    </row>
    <row r="275" ht="48.75" spans="1:8">
      <c r="A275" s="2" t="s">
        <v>8</v>
      </c>
      <c r="B275" s="2">
        <v>638702677</v>
      </c>
      <c r="C275" s="2">
        <v>2405893</v>
      </c>
      <c r="D275" s="2" t="s">
        <v>21</v>
      </c>
      <c r="E275" s="2" t="s">
        <v>10</v>
      </c>
      <c r="F275" s="4">
        <v>952</v>
      </c>
      <c r="G275" s="2" t="s">
        <v>15</v>
      </c>
      <c r="H275" s="2" t="s">
        <v>33</v>
      </c>
    </row>
    <row r="276" ht="36.75" spans="1:8">
      <c r="A276" s="2" t="s">
        <v>8</v>
      </c>
      <c r="B276" s="2">
        <v>304893107</v>
      </c>
      <c r="C276" s="2">
        <v>2405924</v>
      </c>
      <c r="D276" s="2" t="s">
        <v>77</v>
      </c>
      <c r="E276" s="2" t="s">
        <v>10</v>
      </c>
      <c r="F276" s="4">
        <v>125</v>
      </c>
      <c r="G276" s="2" t="s">
        <v>15</v>
      </c>
      <c r="H276" s="2" t="s">
        <v>33</v>
      </c>
    </row>
    <row r="277" ht="24.75" spans="1:8">
      <c r="A277" s="2" t="s">
        <v>8</v>
      </c>
      <c r="B277" s="2">
        <v>663171088</v>
      </c>
      <c r="C277" s="2">
        <v>2408825</v>
      </c>
      <c r="D277" s="2" t="s">
        <v>114</v>
      </c>
      <c r="E277" s="2" t="s">
        <v>10</v>
      </c>
      <c r="F277" s="4">
        <v>318</v>
      </c>
      <c r="G277" s="2" t="s">
        <v>15</v>
      </c>
      <c r="H277" s="2" t="s">
        <v>33</v>
      </c>
    </row>
    <row r="278" ht="36.75" spans="1:8">
      <c r="A278" s="2" t="s">
        <v>8</v>
      </c>
      <c r="B278" s="2">
        <v>305123023</v>
      </c>
      <c r="C278" s="2">
        <v>2408607</v>
      </c>
      <c r="D278" s="2" t="s">
        <v>55</v>
      </c>
      <c r="E278" s="2" t="s">
        <v>10</v>
      </c>
      <c r="F278" s="4">
        <v>353</v>
      </c>
      <c r="G278" s="2" t="s">
        <v>15</v>
      </c>
      <c r="H278" s="2" t="s">
        <v>33</v>
      </c>
    </row>
    <row r="279" ht="60.75" spans="1:8">
      <c r="A279" s="2" t="s">
        <v>8</v>
      </c>
      <c r="B279" s="2">
        <v>640002333</v>
      </c>
      <c r="C279" s="2">
        <v>2408756</v>
      </c>
      <c r="D279" s="2" t="s">
        <v>151</v>
      </c>
      <c r="E279" s="2" t="s">
        <v>10</v>
      </c>
      <c r="F279" s="4">
        <v>264</v>
      </c>
      <c r="G279" s="2" t="s">
        <v>15</v>
      </c>
      <c r="H279" s="2" t="s">
        <v>33</v>
      </c>
    </row>
    <row r="280" ht="24.75" spans="1:8">
      <c r="A280" s="2" t="s">
        <v>8</v>
      </c>
      <c r="B280" s="2">
        <v>662826376</v>
      </c>
      <c r="C280" s="2">
        <v>2407732</v>
      </c>
      <c r="D280" s="2" t="s">
        <v>140</v>
      </c>
      <c r="E280" s="2" t="s">
        <v>10</v>
      </c>
      <c r="F280" s="4">
        <v>497</v>
      </c>
      <c r="G280" s="2" t="s">
        <v>15</v>
      </c>
      <c r="H280" s="2" t="s">
        <v>33</v>
      </c>
    </row>
    <row r="281" ht="36.75" spans="1:8">
      <c r="A281" s="2" t="s">
        <v>8</v>
      </c>
      <c r="B281" s="2">
        <v>662849420</v>
      </c>
      <c r="C281" s="2">
        <v>2407866</v>
      </c>
      <c r="D281" s="2" t="s">
        <v>133</v>
      </c>
      <c r="E281" s="2" t="s">
        <v>10</v>
      </c>
      <c r="F281" s="4">
        <v>562</v>
      </c>
      <c r="G281" s="2" t="s">
        <v>15</v>
      </c>
      <c r="H281" s="2" t="s">
        <v>33</v>
      </c>
    </row>
    <row r="282" ht="36.75" spans="1:8">
      <c r="A282" s="2" t="s">
        <v>8</v>
      </c>
      <c r="B282" s="2">
        <v>663021180</v>
      </c>
      <c r="C282" s="2">
        <v>2408460</v>
      </c>
      <c r="D282" s="2" t="s">
        <v>183</v>
      </c>
      <c r="E282" s="2" t="s">
        <v>10</v>
      </c>
      <c r="F282" s="4">
        <v>293</v>
      </c>
      <c r="G282" s="2" t="s">
        <v>15</v>
      </c>
      <c r="H282" s="2" t="s">
        <v>33</v>
      </c>
    </row>
    <row r="283" ht="24.75" spans="1:8">
      <c r="A283" s="2" t="s">
        <v>8</v>
      </c>
      <c r="B283" s="2">
        <v>662990308</v>
      </c>
      <c r="C283" s="2">
        <v>2408405</v>
      </c>
      <c r="D283" s="2" t="s">
        <v>184</v>
      </c>
      <c r="E283" s="2" t="s">
        <v>10</v>
      </c>
      <c r="F283" s="4">
        <v>463</v>
      </c>
      <c r="G283" s="2" t="s">
        <v>15</v>
      </c>
      <c r="H283" s="2" t="s">
        <v>33</v>
      </c>
    </row>
    <row r="284" ht="24.75" spans="1:8">
      <c r="A284" s="2" t="s">
        <v>8</v>
      </c>
      <c r="B284" s="2">
        <v>638078537</v>
      </c>
      <c r="C284" s="2">
        <v>2403080</v>
      </c>
      <c r="D284" s="2" t="s">
        <v>185</v>
      </c>
      <c r="E284" s="2" t="s">
        <v>10</v>
      </c>
      <c r="F284" s="4">
        <v>147</v>
      </c>
      <c r="G284" s="2" t="s">
        <v>15</v>
      </c>
      <c r="H284" s="2" t="s">
        <v>33</v>
      </c>
    </row>
    <row r="285" ht="14.25" spans="1:8">
      <c r="A285" s="2" t="s">
        <v>8</v>
      </c>
      <c r="B285" s="2">
        <v>661920208</v>
      </c>
      <c r="C285" s="2">
        <v>2403519</v>
      </c>
      <c r="D285" s="2" t="s">
        <v>119</v>
      </c>
      <c r="E285" s="2" t="s">
        <v>10</v>
      </c>
      <c r="F285" s="4">
        <v>169</v>
      </c>
      <c r="G285" s="2" t="s">
        <v>15</v>
      </c>
      <c r="H285" s="2" t="s">
        <v>33</v>
      </c>
    </row>
    <row r="286" ht="36.75" spans="1:8">
      <c r="A286" s="2" t="s">
        <v>8</v>
      </c>
      <c r="B286" s="2">
        <v>660755020</v>
      </c>
      <c r="C286" s="2">
        <v>2397148</v>
      </c>
      <c r="D286" s="2" t="s">
        <v>84</v>
      </c>
      <c r="E286" s="2" t="s">
        <v>10</v>
      </c>
      <c r="F286" s="4">
        <v>676</v>
      </c>
      <c r="G286" s="2" t="s">
        <v>15</v>
      </c>
      <c r="H286" s="2" t="s">
        <v>33</v>
      </c>
    </row>
    <row r="287" ht="36.75" spans="1:8">
      <c r="A287" s="2" t="s">
        <v>8</v>
      </c>
      <c r="B287" s="2">
        <v>661044012</v>
      </c>
      <c r="C287" s="2">
        <v>2398222</v>
      </c>
      <c r="D287" s="2" t="s">
        <v>84</v>
      </c>
      <c r="E287" s="2" t="s">
        <v>10</v>
      </c>
      <c r="F287" s="4">
        <v>676</v>
      </c>
      <c r="G287" s="2" t="s">
        <v>15</v>
      </c>
      <c r="H287" s="2" t="s">
        <v>33</v>
      </c>
    </row>
    <row r="288" ht="36.75" spans="1:8">
      <c r="A288" s="2" t="s">
        <v>8</v>
      </c>
      <c r="B288" s="2">
        <v>661351120</v>
      </c>
      <c r="C288" s="2">
        <v>2399463</v>
      </c>
      <c r="D288" s="2" t="s">
        <v>186</v>
      </c>
      <c r="E288" s="2" t="s">
        <v>10</v>
      </c>
      <c r="F288" s="4">
        <v>584</v>
      </c>
      <c r="G288" s="2" t="s">
        <v>15</v>
      </c>
      <c r="H288" s="2" t="s">
        <v>33</v>
      </c>
    </row>
    <row r="289" ht="36.75" spans="1:8">
      <c r="A289" s="2" t="s">
        <v>8</v>
      </c>
      <c r="B289" s="2">
        <v>457858514</v>
      </c>
      <c r="C289" s="2">
        <v>2381386</v>
      </c>
      <c r="D289" s="2" t="s">
        <v>187</v>
      </c>
      <c r="E289" s="2" t="s">
        <v>10</v>
      </c>
      <c r="F289" s="4">
        <v>395</v>
      </c>
      <c r="G289" s="2" t="s">
        <v>15</v>
      </c>
      <c r="H289" s="2" t="s">
        <v>33</v>
      </c>
    </row>
    <row r="290" ht="14.25" spans="1:8">
      <c r="A290" s="2" t="s">
        <v>8</v>
      </c>
      <c r="B290" s="2">
        <v>658679216</v>
      </c>
      <c r="C290" s="2">
        <v>2382285</v>
      </c>
      <c r="D290" s="2" t="s">
        <v>37</v>
      </c>
      <c r="E290" s="2" t="s">
        <v>10</v>
      </c>
      <c r="F290" s="4">
        <v>835</v>
      </c>
      <c r="G290" s="2" t="s">
        <v>15</v>
      </c>
      <c r="H290" s="2" t="s">
        <v>33</v>
      </c>
    </row>
    <row r="291" ht="48.75" spans="1:8">
      <c r="A291" s="2" t="s">
        <v>8</v>
      </c>
      <c r="B291" s="2">
        <v>659522980</v>
      </c>
      <c r="C291" s="2">
        <v>2388175</v>
      </c>
      <c r="D291" s="2" t="s">
        <v>75</v>
      </c>
      <c r="E291" s="2" t="s">
        <v>10</v>
      </c>
      <c r="F291" s="4">
        <v>315</v>
      </c>
      <c r="G291" s="2" t="s">
        <v>15</v>
      </c>
      <c r="H291" s="2" t="s">
        <v>33</v>
      </c>
    </row>
    <row r="292" ht="24.75" spans="1:8">
      <c r="A292" s="2" t="s">
        <v>8</v>
      </c>
      <c r="B292" s="2">
        <v>304005471</v>
      </c>
      <c r="C292" s="2">
        <v>2384938</v>
      </c>
      <c r="D292" s="2" t="s">
        <v>43</v>
      </c>
      <c r="E292" s="2" t="s">
        <v>10</v>
      </c>
      <c r="F292" s="4">
        <v>86</v>
      </c>
      <c r="G292" s="2" t="s">
        <v>15</v>
      </c>
      <c r="H292" s="2" t="s">
        <v>33</v>
      </c>
    </row>
    <row r="293" ht="36.75" spans="1:8">
      <c r="A293" s="2" t="s">
        <v>8</v>
      </c>
      <c r="B293" s="2">
        <v>458783866</v>
      </c>
      <c r="C293" s="2">
        <v>2389724</v>
      </c>
      <c r="D293" s="2" t="s">
        <v>188</v>
      </c>
      <c r="E293" s="2" t="s">
        <v>10</v>
      </c>
      <c r="F293" s="4">
        <v>525</v>
      </c>
      <c r="G293" s="2" t="s">
        <v>15</v>
      </c>
      <c r="H293" s="2" t="s">
        <v>33</v>
      </c>
    </row>
    <row r="294" ht="24.75" spans="1:8">
      <c r="A294" s="2" t="s">
        <v>8</v>
      </c>
      <c r="B294" s="2">
        <v>660291636</v>
      </c>
      <c r="C294" s="2">
        <v>2393896</v>
      </c>
      <c r="D294" s="2" t="s">
        <v>104</v>
      </c>
      <c r="E294" s="2" t="s">
        <v>10</v>
      </c>
      <c r="F294" s="4">
        <v>435</v>
      </c>
      <c r="G294" s="2" t="s">
        <v>15</v>
      </c>
      <c r="H294" s="2" t="s">
        <v>33</v>
      </c>
    </row>
    <row r="295" ht="14.25" spans="1:8">
      <c r="A295" s="2" t="s">
        <v>8</v>
      </c>
      <c r="B295" s="2">
        <v>656938696</v>
      </c>
      <c r="C295" s="2">
        <v>2373594</v>
      </c>
      <c r="D295" s="2" t="s">
        <v>37</v>
      </c>
      <c r="E295" s="2" t="s">
        <v>10</v>
      </c>
      <c r="F295" s="4">
        <v>837</v>
      </c>
      <c r="G295" s="2" t="s">
        <v>15</v>
      </c>
      <c r="H295" s="2" t="s">
        <v>33</v>
      </c>
    </row>
    <row r="296" ht="14.25" spans="1:8">
      <c r="A296" s="2" t="s">
        <v>8</v>
      </c>
      <c r="B296" s="2">
        <v>656938696</v>
      </c>
      <c r="C296" s="2">
        <v>2373594</v>
      </c>
      <c r="D296" s="2" t="s">
        <v>37</v>
      </c>
      <c r="E296" s="2" t="s">
        <v>10</v>
      </c>
      <c r="F296" s="4">
        <v>-837</v>
      </c>
      <c r="G296" s="2" t="s">
        <v>15</v>
      </c>
      <c r="H296" s="2" t="s">
        <v>33</v>
      </c>
    </row>
    <row r="297" ht="14.25" spans="1:8">
      <c r="A297" s="2" t="s">
        <v>8</v>
      </c>
      <c r="B297" s="2">
        <v>656938696</v>
      </c>
      <c r="C297" s="2">
        <v>2373594</v>
      </c>
      <c r="D297" s="2" t="s">
        <v>37</v>
      </c>
      <c r="E297" s="2" t="s">
        <v>10</v>
      </c>
      <c r="F297" s="4">
        <v>0</v>
      </c>
      <c r="G297" s="2" t="s">
        <v>15</v>
      </c>
      <c r="H297" s="2" t="s">
        <v>33</v>
      </c>
    </row>
    <row r="298" ht="24.75" spans="1:8">
      <c r="A298" s="2" t="s">
        <v>8</v>
      </c>
      <c r="B298" s="2">
        <v>654499436</v>
      </c>
      <c r="C298" s="2">
        <v>2361079</v>
      </c>
      <c r="D298" s="2" t="s">
        <v>121</v>
      </c>
      <c r="E298" s="2" t="s">
        <v>10</v>
      </c>
      <c r="F298" s="4">
        <v>703</v>
      </c>
      <c r="G298" s="2" t="s">
        <v>15</v>
      </c>
      <c r="H298" s="2" t="s">
        <v>33</v>
      </c>
    </row>
    <row r="299" ht="24.75" spans="1:8">
      <c r="A299" s="2" t="s">
        <v>8</v>
      </c>
      <c r="B299" s="2">
        <v>654499436</v>
      </c>
      <c r="C299" s="2">
        <v>2361079</v>
      </c>
      <c r="D299" s="2" t="s">
        <v>121</v>
      </c>
      <c r="E299" s="2" t="s">
        <v>10</v>
      </c>
      <c r="F299" s="4">
        <v>-703</v>
      </c>
      <c r="G299" s="2" t="s">
        <v>15</v>
      </c>
      <c r="H299" s="2" t="s">
        <v>33</v>
      </c>
    </row>
    <row r="300" ht="24.75" spans="1:8">
      <c r="A300" s="2" t="s">
        <v>8</v>
      </c>
      <c r="B300" s="2">
        <v>654499436</v>
      </c>
      <c r="C300" s="2">
        <v>2361079</v>
      </c>
      <c r="D300" s="2" t="s">
        <v>121</v>
      </c>
      <c r="E300" s="2" t="s">
        <v>10</v>
      </c>
      <c r="F300" s="4">
        <v>0</v>
      </c>
      <c r="G300" s="2" t="s">
        <v>15</v>
      </c>
      <c r="H300" s="2" t="s">
        <v>33</v>
      </c>
    </row>
    <row r="301" ht="24.75" spans="1:8">
      <c r="A301" s="2" t="s">
        <v>8</v>
      </c>
      <c r="B301" s="2">
        <v>639997281</v>
      </c>
      <c r="C301" s="2"/>
      <c r="D301" s="2" t="s">
        <v>189</v>
      </c>
      <c r="E301" s="2" t="s">
        <v>10</v>
      </c>
      <c r="F301" s="4">
        <v>0</v>
      </c>
      <c r="G301" s="2" t="s">
        <v>15</v>
      </c>
      <c r="H301" s="2" t="s">
        <v>33</v>
      </c>
    </row>
    <row r="302" ht="24.75" spans="1:8">
      <c r="A302" s="2" t="s">
        <v>8</v>
      </c>
      <c r="B302" s="2">
        <v>639997281</v>
      </c>
      <c r="C302" s="2"/>
      <c r="D302" s="2" t="s">
        <v>189</v>
      </c>
      <c r="E302" s="2" t="s">
        <v>10</v>
      </c>
      <c r="F302" s="4">
        <v>0</v>
      </c>
      <c r="G302" s="2" t="s">
        <v>15</v>
      </c>
      <c r="H302" s="2" t="s">
        <v>33</v>
      </c>
    </row>
    <row r="303" ht="36.75" spans="1:8">
      <c r="A303" s="2" t="s">
        <v>8</v>
      </c>
      <c r="B303" s="2">
        <v>461303358</v>
      </c>
      <c r="C303" s="2"/>
      <c r="D303" s="2" t="s">
        <v>13</v>
      </c>
      <c r="E303" s="2" t="s">
        <v>10</v>
      </c>
      <c r="F303" s="4">
        <v>0</v>
      </c>
      <c r="G303" s="2" t="s">
        <v>15</v>
      </c>
      <c r="H303" s="2" t="s">
        <v>33</v>
      </c>
    </row>
    <row r="304" ht="36.75" spans="1:8">
      <c r="A304" s="2" t="s">
        <v>8</v>
      </c>
      <c r="B304" s="2">
        <v>461303358</v>
      </c>
      <c r="C304" s="2"/>
      <c r="D304" s="2" t="s">
        <v>13</v>
      </c>
      <c r="E304" s="2" t="s">
        <v>10</v>
      </c>
      <c r="F304" s="4">
        <v>0</v>
      </c>
      <c r="G304" s="2" t="s">
        <v>15</v>
      </c>
      <c r="H304" s="2" t="s">
        <v>33</v>
      </c>
    </row>
    <row r="305" ht="108.75" spans="1:8">
      <c r="A305" s="2" t="s">
        <v>8</v>
      </c>
      <c r="B305" s="2">
        <v>654064560</v>
      </c>
      <c r="C305" s="2">
        <v>2358993</v>
      </c>
      <c r="D305" s="2" t="s">
        <v>25</v>
      </c>
      <c r="E305" s="2" t="s">
        <v>10</v>
      </c>
      <c r="F305" s="4">
        <v>768</v>
      </c>
      <c r="G305" s="2" t="s">
        <v>15</v>
      </c>
      <c r="H305" s="2" t="s">
        <v>190</v>
      </c>
    </row>
    <row r="306" ht="108.75" spans="1:8">
      <c r="A306" s="2" t="s">
        <v>8</v>
      </c>
      <c r="B306" s="2">
        <v>654064560</v>
      </c>
      <c r="C306" s="2">
        <v>2358993</v>
      </c>
      <c r="D306" s="2" t="s">
        <v>25</v>
      </c>
      <c r="E306" s="2" t="s">
        <v>10</v>
      </c>
      <c r="F306" s="4">
        <v>-768</v>
      </c>
      <c r="G306" s="2" t="s">
        <v>15</v>
      </c>
      <c r="H306" s="2" t="s">
        <v>190</v>
      </c>
    </row>
    <row r="307" ht="108.75" spans="1:8">
      <c r="A307" s="2" t="s">
        <v>8</v>
      </c>
      <c r="B307" s="2">
        <v>654064560</v>
      </c>
      <c r="C307" s="2">
        <v>2358993</v>
      </c>
      <c r="D307" s="2" t="s">
        <v>25</v>
      </c>
      <c r="E307" s="2" t="s">
        <v>10</v>
      </c>
      <c r="F307" s="4">
        <v>0</v>
      </c>
      <c r="G307" s="2" t="s">
        <v>15</v>
      </c>
      <c r="H307" s="2" t="s">
        <v>190</v>
      </c>
    </row>
    <row r="308" ht="72.75" spans="1:8">
      <c r="A308" s="2" t="s">
        <v>8</v>
      </c>
      <c r="B308" s="2">
        <v>638192769</v>
      </c>
      <c r="C308" s="2"/>
      <c r="D308" s="2" t="s">
        <v>56</v>
      </c>
      <c r="E308" s="2" t="s">
        <v>10</v>
      </c>
      <c r="F308" s="4">
        <v>0</v>
      </c>
      <c r="G308" s="2" t="s">
        <v>15</v>
      </c>
      <c r="H308" s="2" t="s">
        <v>33</v>
      </c>
    </row>
    <row r="309" ht="72.75" spans="1:8">
      <c r="A309" s="2" t="s">
        <v>8</v>
      </c>
      <c r="B309" s="2">
        <v>638192769</v>
      </c>
      <c r="C309" s="2"/>
      <c r="D309" s="2" t="s">
        <v>56</v>
      </c>
      <c r="E309" s="2" t="s">
        <v>10</v>
      </c>
      <c r="F309" s="4">
        <v>0</v>
      </c>
      <c r="G309" s="2" t="s">
        <v>15</v>
      </c>
      <c r="H309" s="2" t="s">
        <v>33</v>
      </c>
    </row>
    <row r="310" ht="60.75" spans="1:8">
      <c r="A310" s="2" t="s">
        <v>8</v>
      </c>
      <c r="B310" s="2">
        <v>637284245</v>
      </c>
      <c r="C310" s="2"/>
      <c r="D310" s="2" t="s">
        <v>191</v>
      </c>
      <c r="E310" s="2" t="s">
        <v>10</v>
      </c>
      <c r="F310" s="4">
        <v>0</v>
      </c>
      <c r="G310" s="2" t="s">
        <v>15</v>
      </c>
      <c r="H310" s="2" t="s">
        <v>33</v>
      </c>
    </row>
    <row r="311" ht="60.75" spans="1:8">
      <c r="A311" s="2" t="s">
        <v>8</v>
      </c>
      <c r="B311" s="2">
        <v>637284245</v>
      </c>
      <c r="C311" s="2"/>
      <c r="D311" s="2" t="s">
        <v>191</v>
      </c>
      <c r="E311" s="2" t="s">
        <v>10</v>
      </c>
      <c r="F311" s="4">
        <v>0</v>
      </c>
      <c r="G311" s="2" t="s">
        <v>15</v>
      </c>
      <c r="H311" s="2" t="s">
        <v>33</v>
      </c>
    </row>
    <row r="312" ht="14.25" spans="1:8">
      <c r="A312" s="2" t="s">
        <v>8</v>
      </c>
      <c r="B312" s="2">
        <v>661079008</v>
      </c>
      <c r="C312" s="2">
        <v>2398340</v>
      </c>
      <c r="D312" s="2" t="s">
        <v>192</v>
      </c>
      <c r="E312" s="2" t="s">
        <v>10</v>
      </c>
      <c r="F312" s="4">
        <v>456</v>
      </c>
      <c r="G312" s="2" t="s">
        <v>15</v>
      </c>
      <c r="H312" s="2" t="s">
        <v>33</v>
      </c>
    </row>
    <row r="313" ht="14.25" spans="1:8">
      <c r="A313" s="2" t="s">
        <v>8</v>
      </c>
      <c r="B313" s="2">
        <v>661079008</v>
      </c>
      <c r="C313" s="2">
        <v>2398340</v>
      </c>
      <c r="D313" s="2" t="s">
        <v>192</v>
      </c>
      <c r="E313" s="2" t="s">
        <v>10</v>
      </c>
      <c r="F313" s="4">
        <v>-456</v>
      </c>
      <c r="G313" s="2" t="s">
        <v>15</v>
      </c>
      <c r="H313" s="2" t="s">
        <v>33</v>
      </c>
    </row>
    <row r="314" ht="14.25" spans="1:8">
      <c r="A314" s="2" t="s">
        <v>8</v>
      </c>
      <c r="B314" s="2">
        <v>661079008</v>
      </c>
      <c r="C314" s="2">
        <v>2398340</v>
      </c>
      <c r="D314" s="2" t="s">
        <v>192</v>
      </c>
      <c r="E314" s="2" t="s">
        <v>10</v>
      </c>
      <c r="F314" s="4">
        <v>0</v>
      </c>
      <c r="G314" s="2" t="s">
        <v>15</v>
      </c>
      <c r="H314" s="2" t="s">
        <v>33</v>
      </c>
    </row>
    <row r="315" ht="24.75" spans="1:8">
      <c r="A315" s="2" t="s">
        <v>8</v>
      </c>
      <c r="B315" s="2">
        <v>305193639</v>
      </c>
      <c r="C315" s="2"/>
      <c r="D315" s="2" t="s">
        <v>44</v>
      </c>
      <c r="E315" s="2" t="s">
        <v>10</v>
      </c>
      <c r="F315" s="4">
        <v>0</v>
      </c>
      <c r="G315" s="2" t="s">
        <v>15</v>
      </c>
      <c r="H315" s="2" t="s">
        <v>190</v>
      </c>
    </row>
    <row r="316" ht="24.75" spans="1:8">
      <c r="A316" s="2" t="s">
        <v>8</v>
      </c>
      <c r="B316" s="2">
        <v>305193639</v>
      </c>
      <c r="C316" s="2"/>
      <c r="D316" s="2" t="s">
        <v>44</v>
      </c>
      <c r="E316" s="2" t="s">
        <v>10</v>
      </c>
      <c r="F316" s="4">
        <v>0</v>
      </c>
      <c r="G316" s="2" t="s">
        <v>15</v>
      </c>
      <c r="H316" s="2" t="s">
        <v>190</v>
      </c>
    </row>
    <row r="317" ht="60.75" spans="1:8">
      <c r="A317" s="2" t="s">
        <v>8</v>
      </c>
      <c r="B317" s="2">
        <v>640222541</v>
      </c>
      <c r="C317" s="2">
        <v>2409104</v>
      </c>
      <c r="D317" s="2" t="s">
        <v>151</v>
      </c>
      <c r="E317" s="2" t="s">
        <v>10</v>
      </c>
      <c r="F317" s="4">
        <v>264</v>
      </c>
      <c r="G317" s="2" t="s">
        <v>15</v>
      </c>
      <c r="H317" s="2" t="s">
        <v>33</v>
      </c>
    </row>
    <row r="318" ht="36.75" spans="1:8">
      <c r="A318" s="2" t="s">
        <v>8</v>
      </c>
      <c r="B318" s="2">
        <v>461563738</v>
      </c>
      <c r="C318" s="2">
        <v>2409110</v>
      </c>
      <c r="D318" s="2" t="s">
        <v>193</v>
      </c>
      <c r="E318" s="2" t="s">
        <v>10</v>
      </c>
      <c r="F318" s="4">
        <v>629</v>
      </c>
      <c r="G318" s="2" t="s">
        <v>15</v>
      </c>
      <c r="H318" s="2" t="s">
        <v>33</v>
      </c>
    </row>
    <row r="319" ht="48.75" spans="1:8">
      <c r="A319" s="2" t="s">
        <v>8</v>
      </c>
      <c r="B319" s="2">
        <v>305176755</v>
      </c>
      <c r="C319" s="2">
        <v>2409147</v>
      </c>
      <c r="D319" s="2" t="s">
        <v>194</v>
      </c>
      <c r="E319" s="2" t="s">
        <v>10</v>
      </c>
      <c r="F319" s="4">
        <v>344</v>
      </c>
      <c r="G319" s="2" t="s">
        <v>15</v>
      </c>
      <c r="H319" s="2" t="s">
        <v>33</v>
      </c>
    </row>
    <row r="320" ht="36.75" spans="1:8">
      <c r="A320" s="2" t="s">
        <v>8</v>
      </c>
      <c r="B320" s="2">
        <v>640265805</v>
      </c>
      <c r="C320" s="2">
        <v>2409151</v>
      </c>
      <c r="D320" s="2" t="s">
        <v>195</v>
      </c>
      <c r="E320" s="2" t="s">
        <v>10</v>
      </c>
      <c r="F320" s="4">
        <v>113</v>
      </c>
      <c r="G320" s="2" t="s">
        <v>15</v>
      </c>
      <c r="H320" s="2" t="s">
        <v>33</v>
      </c>
    </row>
    <row r="321" ht="24.75" spans="1:8">
      <c r="A321" s="2" t="s">
        <v>8</v>
      </c>
      <c r="B321" s="2">
        <v>305182479</v>
      </c>
      <c r="C321" s="2">
        <v>2409167</v>
      </c>
      <c r="D321" s="2" t="s">
        <v>196</v>
      </c>
      <c r="E321" s="2" t="s">
        <v>10</v>
      </c>
      <c r="F321" s="4">
        <v>452</v>
      </c>
      <c r="G321" s="2" t="s">
        <v>15</v>
      </c>
      <c r="H321" s="2" t="s">
        <v>33</v>
      </c>
    </row>
    <row r="322" ht="24.75" spans="1:8">
      <c r="A322" s="2" t="s">
        <v>8</v>
      </c>
      <c r="B322" s="2">
        <v>305189427</v>
      </c>
      <c r="C322" s="2">
        <v>2409175</v>
      </c>
      <c r="D322" s="2" t="s">
        <v>197</v>
      </c>
      <c r="E322" s="2" t="s">
        <v>10</v>
      </c>
      <c r="F322" s="4">
        <v>254</v>
      </c>
      <c r="G322" s="2" t="s">
        <v>15</v>
      </c>
      <c r="H322" s="2" t="s">
        <v>33</v>
      </c>
    </row>
    <row r="323" ht="48.75" spans="1:8">
      <c r="A323" s="2" t="s">
        <v>8</v>
      </c>
      <c r="B323" s="2">
        <v>640282553</v>
      </c>
      <c r="C323" s="2">
        <v>2409176</v>
      </c>
      <c r="D323" s="2" t="s">
        <v>100</v>
      </c>
      <c r="E323" s="2" t="s">
        <v>10</v>
      </c>
      <c r="F323" s="4">
        <v>134</v>
      </c>
      <c r="G323" s="2" t="s">
        <v>15</v>
      </c>
      <c r="H323" s="2" t="s">
        <v>33</v>
      </c>
    </row>
    <row r="324" ht="24.75" spans="1:8">
      <c r="A324" s="2" t="s">
        <v>8</v>
      </c>
      <c r="B324" s="2">
        <v>461644198</v>
      </c>
      <c r="C324" s="2">
        <v>2409185</v>
      </c>
      <c r="D324" s="2" t="s">
        <v>198</v>
      </c>
      <c r="E324" s="2" t="s">
        <v>10</v>
      </c>
      <c r="F324" s="4">
        <v>925</v>
      </c>
      <c r="G324" s="2" t="s">
        <v>15</v>
      </c>
      <c r="H324" s="2" t="s">
        <v>33</v>
      </c>
    </row>
    <row r="325" ht="36.75" spans="1:8">
      <c r="A325" s="2" t="s">
        <v>8</v>
      </c>
      <c r="B325" s="2">
        <v>640315245</v>
      </c>
      <c r="C325" s="2">
        <v>2409233</v>
      </c>
      <c r="D325" s="2" t="s">
        <v>99</v>
      </c>
      <c r="E325" s="2" t="s">
        <v>10</v>
      </c>
      <c r="F325" s="4">
        <v>104</v>
      </c>
      <c r="G325" s="2" t="s">
        <v>15</v>
      </c>
      <c r="H325" s="2" t="s">
        <v>33</v>
      </c>
    </row>
    <row r="326" ht="48.75" spans="1:8">
      <c r="A326" s="2" t="s">
        <v>8</v>
      </c>
      <c r="B326" s="2">
        <v>640324129</v>
      </c>
      <c r="C326" s="2">
        <v>2409250</v>
      </c>
      <c r="D326" s="2" t="s">
        <v>199</v>
      </c>
      <c r="E326" s="2" t="s">
        <v>10</v>
      </c>
      <c r="F326" s="4">
        <v>163</v>
      </c>
      <c r="G326" s="2" t="s">
        <v>15</v>
      </c>
      <c r="H326" s="2" t="s">
        <v>33</v>
      </c>
    </row>
    <row r="327" ht="48.75" spans="1:8">
      <c r="A327" s="2" t="s">
        <v>8</v>
      </c>
      <c r="B327" s="2">
        <v>663366332</v>
      </c>
      <c r="C327" s="2">
        <v>2409294</v>
      </c>
      <c r="D327" s="2" t="s">
        <v>75</v>
      </c>
      <c r="E327" s="2" t="s">
        <v>10</v>
      </c>
      <c r="F327" s="4">
        <v>311</v>
      </c>
      <c r="G327" s="2" t="s">
        <v>15</v>
      </c>
      <c r="H327" s="2" t="s">
        <v>33</v>
      </c>
    </row>
    <row r="328" ht="24.75" spans="1:8">
      <c r="A328" s="2" t="s">
        <v>8</v>
      </c>
      <c r="B328" s="2">
        <v>640375369</v>
      </c>
      <c r="C328" s="2">
        <v>2409366</v>
      </c>
      <c r="D328" s="2" t="s">
        <v>107</v>
      </c>
      <c r="E328" s="2" t="s">
        <v>10</v>
      </c>
      <c r="F328" s="4">
        <v>128</v>
      </c>
      <c r="G328" s="2" t="s">
        <v>15</v>
      </c>
      <c r="H328" s="2" t="s">
        <v>33</v>
      </c>
    </row>
    <row r="329" ht="48.75" spans="1:8">
      <c r="A329" s="2" t="s">
        <v>8</v>
      </c>
      <c r="B329" s="2">
        <v>305215011</v>
      </c>
      <c r="C329" s="2">
        <v>2409373</v>
      </c>
      <c r="D329" s="2" t="s">
        <v>35</v>
      </c>
      <c r="E329" s="2" t="s">
        <v>10</v>
      </c>
      <c r="F329" s="4">
        <v>175</v>
      </c>
      <c r="G329" s="2" t="s">
        <v>15</v>
      </c>
      <c r="H329" s="2" t="s">
        <v>33</v>
      </c>
    </row>
    <row r="330" ht="24.75" spans="1:8">
      <c r="A330" s="2" t="s">
        <v>8</v>
      </c>
      <c r="B330" s="2">
        <v>461760786</v>
      </c>
      <c r="C330" s="2">
        <v>2409381</v>
      </c>
      <c r="D330" s="2" t="s">
        <v>200</v>
      </c>
      <c r="E330" s="2" t="s">
        <v>10</v>
      </c>
      <c r="F330" s="4">
        <v>856</v>
      </c>
      <c r="G330" s="2" t="s">
        <v>15</v>
      </c>
      <c r="H330" s="2" t="s">
        <v>33</v>
      </c>
    </row>
    <row r="331" ht="60.75" spans="1:8">
      <c r="A331" s="2" t="s">
        <v>8</v>
      </c>
      <c r="B331" s="2">
        <v>640437161</v>
      </c>
      <c r="C331" s="2">
        <v>2409398</v>
      </c>
      <c r="D331" s="2" t="s">
        <v>201</v>
      </c>
      <c r="E331" s="2" t="s">
        <v>10</v>
      </c>
      <c r="F331" s="4">
        <v>188</v>
      </c>
      <c r="G331" s="2" t="s">
        <v>15</v>
      </c>
      <c r="H331" s="2" t="s">
        <v>33</v>
      </c>
    </row>
    <row r="332" ht="36.75" spans="1:8">
      <c r="A332" s="2" t="s">
        <v>8</v>
      </c>
      <c r="B332" s="2">
        <v>640440401</v>
      </c>
      <c r="C332" s="2">
        <v>2409403</v>
      </c>
      <c r="D332" s="2" t="s">
        <v>202</v>
      </c>
      <c r="E332" s="2" t="s">
        <v>10</v>
      </c>
      <c r="F332" s="4">
        <v>646</v>
      </c>
      <c r="G332" s="2" t="s">
        <v>15</v>
      </c>
      <c r="H332" s="2" t="s">
        <v>33</v>
      </c>
    </row>
    <row r="333" ht="36.75" spans="1:8">
      <c r="A333" s="2" t="s">
        <v>8</v>
      </c>
      <c r="B333" s="2">
        <v>663424208</v>
      </c>
      <c r="C333" s="2">
        <v>2409411</v>
      </c>
      <c r="D333" s="2" t="s">
        <v>133</v>
      </c>
      <c r="E333" s="2" t="s">
        <v>10</v>
      </c>
      <c r="F333" s="4">
        <v>560</v>
      </c>
      <c r="G333" s="2" t="s">
        <v>15</v>
      </c>
      <c r="H333" s="2" t="s">
        <v>33</v>
      </c>
    </row>
    <row r="334" ht="36.75" spans="1:8">
      <c r="A334" s="2" t="s">
        <v>8</v>
      </c>
      <c r="B334" s="2">
        <v>640485241</v>
      </c>
      <c r="C334" s="2"/>
      <c r="D334" s="2" t="s">
        <v>203</v>
      </c>
      <c r="E334" s="2" t="s">
        <v>10</v>
      </c>
      <c r="F334" s="4">
        <v>0</v>
      </c>
      <c r="G334" s="2" t="s">
        <v>15</v>
      </c>
      <c r="H334" s="2" t="s">
        <v>33</v>
      </c>
    </row>
    <row r="335" ht="36.75" spans="1:8">
      <c r="A335" s="2" t="s">
        <v>8</v>
      </c>
      <c r="B335" s="2">
        <v>640485241</v>
      </c>
      <c r="C335" s="2"/>
      <c r="D335" s="2" t="s">
        <v>203</v>
      </c>
      <c r="E335" s="2" t="s">
        <v>10</v>
      </c>
      <c r="F335" s="4">
        <v>0</v>
      </c>
      <c r="G335" s="2" t="s">
        <v>15</v>
      </c>
      <c r="H335" s="2" t="s">
        <v>33</v>
      </c>
    </row>
    <row r="336" ht="24.75" spans="1:8">
      <c r="A336" s="2" t="s">
        <v>8</v>
      </c>
      <c r="B336" s="2">
        <v>663462380</v>
      </c>
      <c r="C336" s="2">
        <v>2409481</v>
      </c>
      <c r="D336" s="2" t="s">
        <v>204</v>
      </c>
      <c r="E336" s="2" t="s">
        <v>10</v>
      </c>
      <c r="F336" s="4">
        <v>119</v>
      </c>
      <c r="G336" s="2" t="s">
        <v>15</v>
      </c>
      <c r="H336" s="2" t="s">
        <v>33</v>
      </c>
    </row>
    <row r="337" ht="36.75" spans="1:8">
      <c r="A337" s="2" t="s">
        <v>8</v>
      </c>
      <c r="B337" s="2">
        <v>640520781</v>
      </c>
      <c r="C337" s="2">
        <v>2409484</v>
      </c>
      <c r="D337" s="2" t="s">
        <v>195</v>
      </c>
      <c r="E337" s="2" t="s">
        <v>10</v>
      </c>
      <c r="F337" s="4">
        <v>113</v>
      </c>
      <c r="G337" s="2" t="s">
        <v>15</v>
      </c>
      <c r="H337" s="2" t="s">
        <v>33</v>
      </c>
    </row>
    <row r="338" ht="36.75" spans="1:8">
      <c r="A338" s="2" t="s">
        <v>8</v>
      </c>
      <c r="B338" s="2">
        <v>461774382</v>
      </c>
      <c r="C338" s="2"/>
      <c r="D338" s="2" t="s">
        <v>152</v>
      </c>
      <c r="E338" s="2" t="s">
        <v>10</v>
      </c>
      <c r="F338" s="4">
        <v>0</v>
      </c>
      <c r="G338" s="2" t="s">
        <v>15</v>
      </c>
      <c r="H338" s="2" t="s">
        <v>33</v>
      </c>
    </row>
    <row r="339" ht="36.75" spans="1:8">
      <c r="A339" s="2" t="s">
        <v>8</v>
      </c>
      <c r="B339" s="2">
        <v>461774382</v>
      </c>
      <c r="C339" s="2"/>
      <c r="D339" s="2" t="s">
        <v>152</v>
      </c>
      <c r="E339" s="2" t="s">
        <v>10</v>
      </c>
      <c r="F339" s="4">
        <v>0</v>
      </c>
      <c r="G339" s="2" t="s">
        <v>15</v>
      </c>
      <c r="H339" s="2" t="s">
        <v>33</v>
      </c>
    </row>
    <row r="340" ht="14.25" spans="1:8">
      <c r="A340" s="2" t="s">
        <v>8</v>
      </c>
      <c r="B340" s="2">
        <v>663215848</v>
      </c>
      <c r="C340" s="2">
        <v>2408963</v>
      </c>
      <c r="D340" s="2" t="s">
        <v>205</v>
      </c>
      <c r="E340" s="2" t="s">
        <v>10</v>
      </c>
      <c r="F340" s="4">
        <v>496</v>
      </c>
      <c r="G340" s="2" t="s">
        <v>15</v>
      </c>
      <c r="H340" s="2" t="s">
        <v>33</v>
      </c>
    </row>
    <row r="341" ht="36.75" spans="1:8">
      <c r="A341" s="2" t="s">
        <v>8</v>
      </c>
      <c r="B341" s="2">
        <v>640118617</v>
      </c>
      <c r="C341" s="2">
        <v>2408943</v>
      </c>
      <c r="D341" s="2" t="s">
        <v>206</v>
      </c>
      <c r="E341" s="2" t="s">
        <v>10</v>
      </c>
      <c r="F341" s="4">
        <v>234</v>
      </c>
      <c r="G341" s="2" t="s">
        <v>15</v>
      </c>
      <c r="H341" s="2" t="s">
        <v>33</v>
      </c>
    </row>
    <row r="342" ht="72.75" spans="1:8">
      <c r="A342" s="2" t="s">
        <v>8</v>
      </c>
      <c r="B342" s="2">
        <v>640104649</v>
      </c>
      <c r="C342" s="2">
        <v>2408919</v>
      </c>
      <c r="D342" s="2" t="s">
        <v>96</v>
      </c>
      <c r="E342" s="2" t="s">
        <v>10</v>
      </c>
      <c r="F342" s="4">
        <v>77</v>
      </c>
      <c r="G342" s="2" t="s">
        <v>15</v>
      </c>
      <c r="H342" s="2" t="s">
        <v>33</v>
      </c>
    </row>
    <row r="343" ht="36.75" spans="1:8">
      <c r="A343" s="2" t="s">
        <v>8</v>
      </c>
      <c r="B343" s="2">
        <v>640057945</v>
      </c>
      <c r="C343" s="2">
        <v>2408829</v>
      </c>
      <c r="D343" s="2" t="s">
        <v>135</v>
      </c>
      <c r="E343" s="2" t="s">
        <v>10</v>
      </c>
      <c r="F343" s="4">
        <v>162</v>
      </c>
      <c r="G343" s="2" t="s">
        <v>15</v>
      </c>
      <c r="H343" s="2" t="s">
        <v>33</v>
      </c>
    </row>
    <row r="344" ht="36.75" spans="1:8">
      <c r="A344" s="2" t="s">
        <v>8</v>
      </c>
      <c r="B344" s="2">
        <v>640057445</v>
      </c>
      <c r="C344" s="2">
        <v>2408830</v>
      </c>
      <c r="D344" s="2" t="s">
        <v>51</v>
      </c>
      <c r="E344" s="2" t="s">
        <v>10</v>
      </c>
      <c r="F344" s="4">
        <v>378</v>
      </c>
      <c r="G344" s="2" t="s">
        <v>15</v>
      </c>
      <c r="H344" s="2" t="s">
        <v>33</v>
      </c>
    </row>
    <row r="345" ht="72.75" spans="1:8">
      <c r="A345" s="2" t="s">
        <v>8</v>
      </c>
      <c r="B345" s="2">
        <v>640059381</v>
      </c>
      <c r="C345" s="2">
        <v>2408834</v>
      </c>
      <c r="D345" s="2" t="s">
        <v>106</v>
      </c>
      <c r="E345" s="2" t="s">
        <v>10</v>
      </c>
      <c r="F345" s="4">
        <v>167</v>
      </c>
      <c r="G345" s="2" t="s">
        <v>15</v>
      </c>
      <c r="H345" s="2" t="s">
        <v>33</v>
      </c>
    </row>
    <row r="346" ht="72.75" spans="1:8">
      <c r="A346" s="2" t="s">
        <v>8</v>
      </c>
      <c r="B346" s="2">
        <v>640059381</v>
      </c>
      <c r="C346" s="2">
        <v>2408834</v>
      </c>
      <c r="D346" s="2" t="s">
        <v>106</v>
      </c>
      <c r="E346" s="2" t="s">
        <v>10</v>
      </c>
      <c r="F346" s="4">
        <v>-167</v>
      </c>
      <c r="G346" s="2" t="s">
        <v>15</v>
      </c>
      <c r="H346" s="2" t="s">
        <v>33</v>
      </c>
    </row>
    <row r="347" ht="72.75" spans="1:8">
      <c r="A347" s="2" t="s">
        <v>8</v>
      </c>
      <c r="B347" s="2">
        <v>640059381</v>
      </c>
      <c r="C347" s="2">
        <v>2408834</v>
      </c>
      <c r="D347" s="2" t="s">
        <v>106</v>
      </c>
      <c r="E347" s="2" t="s">
        <v>10</v>
      </c>
      <c r="F347" s="4">
        <v>0</v>
      </c>
      <c r="G347" s="2" t="s">
        <v>15</v>
      </c>
      <c r="H347" s="2" t="s">
        <v>33</v>
      </c>
    </row>
    <row r="348" ht="36.75" spans="1:8">
      <c r="A348" s="2" t="s">
        <v>8</v>
      </c>
      <c r="B348" s="2">
        <v>640059685</v>
      </c>
      <c r="C348" s="2">
        <v>2408835</v>
      </c>
      <c r="D348" s="2" t="s">
        <v>207</v>
      </c>
      <c r="E348" s="2" t="s">
        <v>10</v>
      </c>
      <c r="F348" s="4">
        <v>615.05</v>
      </c>
      <c r="G348" s="2" t="s">
        <v>15</v>
      </c>
      <c r="H348" s="2" t="s">
        <v>33</v>
      </c>
    </row>
    <row r="349" ht="48.75" spans="1:8">
      <c r="A349" s="2" t="s">
        <v>8</v>
      </c>
      <c r="B349" s="2">
        <v>663175196</v>
      </c>
      <c r="C349" s="2">
        <v>2408838</v>
      </c>
      <c r="D349" s="2" t="s">
        <v>208</v>
      </c>
      <c r="E349" s="2" t="s">
        <v>10</v>
      </c>
      <c r="F349" s="4">
        <v>78</v>
      </c>
      <c r="G349" s="2" t="s">
        <v>15</v>
      </c>
      <c r="H349" s="2" t="s">
        <v>33</v>
      </c>
    </row>
    <row r="350" ht="48.75" spans="1:8">
      <c r="A350" s="2" t="s">
        <v>8</v>
      </c>
      <c r="B350" s="2">
        <v>640934977</v>
      </c>
      <c r="C350" s="2"/>
      <c r="D350" s="2" t="s">
        <v>209</v>
      </c>
      <c r="E350" s="2" t="s">
        <v>10</v>
      </c>
      <c r="F350" s="4">
        <v>0</v>
      </c>
      <c r="G350" s="2" t="s">
        <v>33</v>
      </c>
      <c r="H350" s="2" t="s">
        <v>190</v>
      </c>
    </row>
    <row r="351" ht="48.75" spans="1:8">
      <c r="A351" s="2" t="s">
        <v>8</v>
      </c>
      <c r="B351" s="2">
        <v>640934977</v>
      </c>
      <c r="C351" s="2"/>
      <c r="D351" s="2" t="s">
        <v>209</v>
      </c>
      <c r="E351" s="2" t="s">
        <v>10</v>
      </c>
      <c r="F351" s="4">
        <v>0</v>
      </c>
      <c r="G351" s="2" t="s">
        <v>33</v>
      </c>
      <c r="H351" s="2" t="s">
        <v>190</v>
      </c>
    </row>
    <row r="352" ht="60.75" spans="1:8">
      <c r="A352" s="2" t="s">
        <v>8</v>
      </c>
      <c r="B352" s="2">
        <v>640324525</v>
      </c>
      <c r="C352" s="2">
        <v>2409252</v>
      </c>
      <c r="D352" s="2" t="s">
        <v>151</v>
      </c>
      <c r="E352" s="2" t="s">
        <v>10</v>
      </c>
      <c r="F352" s="4">
        <v>264</v>
      </c>
      <c r="G352" s="2" t="s">
        <v>33</v>
      </c>
      <c r="H352" s="2" t="s">
        <v>190</v>
      </c>
    </row>
    <row r="353" ht="60.75" spans="1:8">
      <c r="A353" s="2" t="s">
        <v>8</v>
      </c>
      <c r="B353" s="2">
        <v>640324525</v>
      </c>
      <c r="C353" s="2">
        <v>2409252</v>
      </c>
      <c r="D353" s="2" t="s">
        <v>151</v>
      </c>
      <c r="E353" s="2" t="s">
        <v>10</v>
      </c>
      <c r="F353" s="4">
        <v>-264</v>
      </c>
      <c r="G353" s="2" t="s">
        <v>33</v>
      </c>
      <c r="H353" s="2" t="s">
        <v>190</v>
      </c>
    </row>
    <row r="354" ht="60.75" spans="1:8">
      <c r="A354" s="2" t="s">
        <v>8</v>
      </c>
      <c r="B354" s="2">
        <v>640324525</v>
      </c>
      <c r="C354" s="2">
        <v>2409252</v>
      </c>
      <c r="D354" s="2" t="s">
        <v>151</v>
      </c>
      <c r="E354" s="2" t="s">
        <v>10</v>
      </c>
      <c r="F354" s="4">
        <v>264</v>
      </c>
      <c r="G354" s="2" t="s">
        <v>33</v>
      </c>
      <c r="H354" s="2" t="s">
        <v>190</v>
      </c>
    </row>
    <row r="355" ht="36.75" spans="1:8">
      <c r="A355" s="2" t="s">
        <v>8</v>
      </c>
      <c r="B355" s="2">
        <v>661255328</v>
      </c>
      <c r="C355" s="2">
        <v>2399141</v>
      </c>
      <c r="D355" s="2" t="s">
        <v>186</v>
      </c>
      <c r="E355" s="2" t="s">
        <v>10</v>
      </c>
      <c r="F355" s="4">
        <v>375</v>
      </c>
      <c r="G355" s="2" t="s">
        <v>33</v>
      </c>
      <c r="H355" s="2" t="s">
        <v>190</v>
      </c>
    </row>
    <row r="356" ht="36.75" spans="1:8">
      <c r="A356" s="2" t="s">
        <v>8</v>
      </c>
      <c r="B356" s="2">
        <v>661255328</v>
      </c>
      <c r="C356" s="2">
        <v>2399141</v>
      </c>
      <c r="D356" s="2" t="s">
        <v>186</v>
      </c>
      <c r="E356" s="2" t="s">
        <v>10</v>
      </c>
      <c r="F356" s="4">
        <v>-375</v>
      </c>
      <c r="G356" s="2" t="s">
        <v>33</v>
      </c>
      <c r="H356" s="2" t="s">
        <v>190</v>
      </c>
    </row>
    <row r="357" ht="36.75" spans="1:8">
      <c r="A357" s="2" t="s">
        <v>8</v>
      </c>
      <c r="B357" s="2">
        <v>661255328</v>
      </c>
      <c r="C357" s="2">
        <v>2399141</v>
      </c>
      <c r="D357" s="2" t="s">
        <v>186</v>
      </c>
      <c r="E357" s="2" t="s">
        <v>10</v>
      </c>
      <c r="F357" s="4">
        <v>0</v>
      </c>
      <c r="G357" s="2" t="s">
        <v>33</v>
      </c>
      <c r="H357" s="2" t="s">
        <v>190</v>
      </c>
    </row>
    <row r="358" ht="36.75" spans="1:8">
      <c r="A358" s="2" t="s">
        <v>8</v>
      </c>
      <c r="B358" s="2">
        <v>661255328</v>
      </c>
      <c r="C358" s="2">
        <v>2399141</v>
      </c>
      <c r="D358" s="2" t="s">
        <v>186</v>
      </c>
      <c r="E358" s="2" t="s">
        <v>10</v>
      </c>
      <c r="F358" s="4">
        <v>74.45</v>
      </c>
      <c r="G358" s="2" t="s">
        <v>33</v>
      </c>
      <c r="H358" s="2" t="s">
        <v>190</v>
      </c>
    </row>
    <row r="359" ht="36.75" spans="1:8">
      <c r="A359" s="2" t="s">
        <v>8</v>
      </c>
      <c r="B359" s="2">
        <v>661255328</v>
      </c>
      <c r="C359" s="2">
        <v>2399141</v>
      </c>
      <c r="D359" s="2" t="s">
        <v>186</v>
      </c>
      <c r="E359" s="2" t="s">
        <v>10</v>
      </c>
      <c r="F359" s="4">
        <v>375</v>
      </c>
      <c r="G359" s="2" t="s">
        <v>33</v>
      </c>
      <c r="H359" s="2" t="s">
        <v>190</v>
      </c>
    </row>
    <row r="360" ht="36.75" spans="1:8">
      <c r="A360" s="2" t="s">
        <v>8</v>
      </c>
      <c r="B360" s="2">
        <v>661255328</v>
      </c>
      <c r="C360" s="2">
        <v>2399141</v>
      </c>
      <c r="D360" s="2" t="s">
        <v>186</v>
      </c>
      <c r="E360" s="2" t="s">
        <v>10</v>
      </c>
      <c r="F360" s="4">
        <v>-74.45</v>
      </c>
      <c r="G360" s="2" t="s">
        <v>33</v>
      </c>
      <c r="H360" s="2" t="s">
        <v>190</v>
      </c>
    </row>
    <row r="361" ht="36.75" spans="1:8">
      <c r="A361" s="2" t="s">
        <v>8</v>
      </c>
      <c r="B361" s="2">
        <v>661255328</v>
      </c>
      <c r="C361" s="2">
        <v>2399141</v>
      </c>
      <c r="D361" s="2" t="s">
        <v>186</v>
      </c>
      <c r="E361" s="2" t="s">
        <v>10</v>
      </c>
      <c r="F361" s="4">
        <v>-375</v>
      </c>
      <c r="G361" s="2" t="s">
        <v>33</v>
      </c>
      <c r="H361" s="2" t="s">
        <v>190</v>
      </c>
    </row>
    <row r="362" ht="36.75" spans="1:8">
      <c r="A362" s="2" t="s">
        <v>8</v>
      </c>
      <c r="B362" s="2">
        <v>661255328</v>
      </c>
      <c r="C362" s="2">
        <v>2399141</v>
      </c>
      <c r="D362" s="2" t="s">
        <v>186</v>
      </c>
      <c r="E362" s="2" t="s">
        <v>10</v>
      </c>
      <c r="F362" s="4">
        <v>74.45</v>
      </c>
      <c r="G362" s="2" t="s">
        <v>33</v>
      </c>
      <c r="H362" s="2" t="s">
        <v>190</v>
      </c>
    </row>
    <row r="363" ht="36.75" spans="1:8">
      <c r="A363" s="2" t="s">
        <v>8</v>
      </c>
      <c r="B363" s="2">
        <v>661255328</v>
      </c>
      <c r="C363" s="2">
        <v>2399141</v>
      </c>
      <c r="D363" s="2" t="s">
        <v>186</v>
      </c>
      <c r="E363" s="2" t="s">
        <v>10</v>
      </c>
      <c r="F363" s="4">
        <v>-74.45</v>
      </c>
      <c r="G363" s="2" t="s">
        <v>33</v>
      </c>
      <c r="H363" s="2" t="s">
        <v>190</v>
      </c>
    </row>
    <row r="364" ht="36.75" spans="1:8">
      <c r="A364" s="2" t="s">
        <v>8</v>
      </c>
      <c r="B364" s="2">
        <v>661255328</v>
      </c>
      <c r="C364" s="2">
        <v>2399141</v>
      </c>
      <c r="D364" s="2" t="s">
        <v>186</v>
      </c>
      <c r="E364" s="2" t="s">
        <v>10</v>
      </c>
      <c r="F364" s="4">
        <v>74.45</v>
      </c>
      <c r="G364" s="2" t="s">
        <v>33</v>
      </c>
      <c r="H364" s="2" t="s">
        <v>190</v>
      </c>
    </row>
    <row r="365" ht="48.75" spans="1:8">
      <c r="A365" s="2" t="s">
        <v>8</v>
      </c>
      <c r="B365" s="2">
        <v>638701969</v>
      </c>
      <c r="C365" s="2"/>
      <c r="D365" s="2" t="s">
        <v>210</v>
      </c>
      <c r="E365" s="2" t="s">
        <v>10</v>
      </c>
      <c r="F365" s="4">
        <v>0</v>
      </c>
      <c r="G365" s="2" t="s">
        <v>33</v>
      </c>
      <c r="H365" s="2" t="s">
        <v>190</v>
      </c>
    </row>
    <row r="366" ht="48.75" spans="1:8">
      <c r="A366" s="2" t="s">
        <v>8</v>
      </c>
      <c r="B366" s="2">
        <v>638701969</v>
      </c>
      <c r="C366" s="2"/>
      <c r="D366" s="2" t="s">
        <v>210</v>
      </c>
      <c r="E366" s="2" t="s">
        <v>10</v>
      </c>
      <c r="F366" s="4">
        <v>0</v>
      </c>
      <c r="G366" s="2" t="s">
        <v>33</v>
      </c>
      <c r="H366" s="2" t="s">
        <v>190</v>
      </c>
    </row>
    <row r="367" ht="48.75" spans="1:8">
      <c r="A367" s="2" t="s">
        <v>8</v>
      </c>
      <c r="B367" s="2">
        <v>661293104</v>
      </c>
      <c r="C367" s="2">
        <v>2399269</v>
      </c>
      <c r="D367" s="2" t="s">
        <v>211</v>
      </c>
      <c r="E367" s="2" t="s">
        <v>10</v>
      </c>
      <c r="F367" s="4">
        <v>607</v>
      </c>
      <c r="G367" s="2" t="s">
        <v>33</v>
      </c>
      <c r="H367" s="2" t="s">
        <v>190</v>
      </c>
    </row>
    <row r="368" ht="48.75" spans="1:8">
      <c r="A368" s="2" t="s">
        <v>8</v>
      </c>
      <c r="B368" s="2">
        <v>661293104</v>
      </c>
      <c r="C368" s="2">
        <v>2399269</v>
      </c>
      <c r="D368" s="2" t="s">
        <v>211</v>
      </c>
      <c r="E368" s="2" t="s">
        <v>10</v>
      </c>
      <c r="F368" s="4">
        <v>-607</v>
      </c>
      <c r="G368" s="2" t="s">
        <v>33</v>
      </c>
      <c r="H368" s="2" t="s">
        <v>190</v>
      </c>
    </row>
    <row r="369" ht="48.75" spans="1:8">
      <c r="A369" s="2" t="s">
        <v>8</v>
      </c>
      <c r="B369" s="2">
        <v>661293104</v>
      </c>
      <c r="C369" s="2">
        <v>2399269</v>
      </c>
      <c r="D369" s="2" t="s">
        <v>211</v>
      </c>
      <c r="E369" s="2" t="s">
        <v>10</v>
      </c>
      <c r="F369" s="4">
        <v>607</v>
      </c>
      <c r="G369" s="2" t="s">
        <v>33</v>
      </c>
      <c r="H369" s="2" t="s">
        <v>190</v>
      </c>
    </row>
    <row r="370" ht="72.75" spans="1:8">
      <c r="A370" s="2" t="s">
        <v>8</v>
      </c>
      <c r="B370" s="2">
        <v>637733785</v>
      </c>
      <c r="C370" s="2">
        <v>2401288</v>
      </c>
      <c r="D370" s="2" t="s">
        <v>212</v>
      </c>
      <c r="E370" s="2" t="s">
        <v>10</v>
      </c>
      <c r="F370" s="4">
        <v>420</v>
      </c>
      <c r="G370" s="2" t="s">
        <v>33</v>
      </c>
      <c r="H370" s="2" t="s">
        <v>190</v>
      </c>
    </row>
    <row r="371" ht="72.75" spans="1:8">
      <c r="A371" s="2" t="s">
        <v>8</v>
      </c>
      <c r="B371" s="2">
        <v>637733785</v>
      </c>
      <c r="C371" s="2">
        <v>2401288</v>
      </c>
      <c r="D371" s="2" t="s">
        <v>212</v>
      </c>
      <c r="E371" s="2" t="s">
        <v>10</v>
      </c>
      <c r="F371" s="4">
        <v>-420</v>
      </c>
      <c r="G371" s="2" t="s">
        <v>33</v>
      </c>
      <c r="H371" s="2" t="s">
        <v>190</v>
      </c>
    </row>
    <row r="372" ht="72.75" spans="1:8">
      <c r="A372" s="2" t="s">
        <v>8</v>
      </c>
      <c r="B372" s="2">
        <v>637733785</v>
      </c>
      <c r="C372" s="2">
        <v>2401288</v>
      </c>
      <c r="D372" s="2" t="s">
        <v>212</v>
      </c>
      <c r="E372" s="2" t="s">
        <v>10</v>
      </c>
      <c r="F372" s="4">
        <v>0</v>
      </c>
      <c r="G372" s="2" t="s">
        <v>33</v>
      </c>
      <c r="H372" s="2" t="s">
        <v>190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32"/>
  <sheetViews>
    <sheetView tabSelected="1" topLeftCell="A112" workbookViewId="0">
      <selection activeCell="E336" sqref="E336"/>
    </sheetView>
  </sheetViews>
  <sheetFormatPr defaultColWidth="9" defaultRowHeight="13.5"/>
  <cols>
    <col min="1" max="1" width="17.875" customWidth="1"/>
    <col min="2" max="2" width="11.5" customWidth="1"/>
  </cols>
  <sheetData>
    <row r="1" spans="1:2">
      <c r="A1" t="s">
        <v>1</v>
      </c>
      <c r="B1" t="s">
        <v>213</v>
      </c>
    </row>
    <row r="2" hidden="1" spans="1:5">
      <c r="A2">
        <v>301484831</v>
      </c>
      <c r="B2">
        <v>1149</v>
      </c>
      <c r="C2">
        <f>VLOOKUP(A2,[1]入账数据统计!$A$1:$L$65536,12,0)</f>
        <v>1149</v>
      </c>
      <c r="D2" t="str">
        <f>VLOOKUP(A2,[1]入账数据统计!$A$1:$C$65536,3,0)</f>
        <v>2337989</v>
      </c>
      <c r="E2">
        <f>B2-C2</f>
        <v>0</v>
      </c>
    </row>
    <row r="3" hidden="1" spans="1:5">
      <c r="A3">
        <v>303291067</v>
      </c>
      <c r="B3">
        <v>744</v>
      </c>
      <c r="C3">
        <f>VLOOKUP(A3,[1]入账数据统计!$A$1:$L$65536,12,0)</f>
        <v>744</v>
      </c>
      <c r="D3" t="str">
        <f>VLOOKUP(A3,[1]入账数据统计!$A$1:$C$65536,3,0)</f>
        <v>2369912</v>
      </c>
      <c r="E3">
        <f t="shared" ref="E3:E34" si="0">B3-C3</f>
        <v>0</v>
      </c>
    </row>
    <row r="4" hidden="1" spans="1:5">
      <c r="A4">
        <v>303948711</v>
      </c>
      <c r="B4">
        <v>534</v>
      </c>
      <c r="C4">
        <f>VLOOKUP(A4,[1]入账数据统计!$A$1:$L$65536,12,0)</f>
        <v>534</v>
      </c>
      <c r="D4" t="str">
        <f>VLOOKUP(A4,[1]入账数据统计!$A$1:$C$65536,3,0)</f>
        <v>2382904</v>
      </c>
      <c r="E4">
        <f t="shared" si="0"/>
        <v>0</v>
      </c>
    </row>
    <row r="5" hidden="1" spans="1:5">
      <c r="A5">
        <v>303994775</v>
      </c>
      <c r="B5">
        <v>540</v>
      </c>
      <c r="C5">
        <f>VLOOKUP(A5,[1]入账数据统计!$A$1:$L$65536,12,0)</f>
        <v>540</v>
      </c>
      <c r="D5" t="str">
        <f>VLOOKUP(A5,[1]入账数据统计!$A$1:$C$65536,3,0)</f>
        <v>2384604</v>
      </c>
      <c r="E5">
        <f t="shared" si="0"/>
        <v>0</v>
      </c>
    </row>
    <row r="6" hidden="1" spans="1:5">
      <c r="A6">
        <v>304005471</v>
      </c>
      <c r="B6">
        <v>86</v>
      </c>
      <c r="C6">
        <f>VLOOKUP(A6,[1]入账数据统计!$A$1:$L$65536,12,0)</f>
        <v>86</v>
      </c>
      <c r="D6" t="str">
        <f>VLOOKUP(A6,[1]入账数据统计!$A$1:$C$65536,3,0)</f>
        <v>2384938</v>
      </c>
      <c r="E6">
        <f t="shared" si="0"/>
        <v>0</v>
      </c>
    </row>
    <row r="7" hidden="1" spans="1:5">
      <c r="A7">
        <v>304214295</v>
      </c>
      <c r="B7">
        <v>3992</v>
      </c>
      <c r="C7">
        <f>VLOOKUP(A7,[1]入账数据统计!$A$1:$L$65536,12,0)</f>
        <v>3992</v>
      </c>
      <c r="D7" t="str">
        <f>VLOOKUP(A7,[1]入账数据统计!$A$1:$C$65536,3,0)</f>
        <v>2389607</v>
      </c>
      <c r="E7">
        <f t="shared" si="0"/>
        <v>0</v>
      </c>
    </row>
    <row r="8" hidden="1" spans="1:5">
      <c r="A8">
        <v>304215131</v>
      </c>
      <c r="B8">
        <v>944</v>
      </c>
      <c r="C8">
        <f>VLOOKUP(A8,[1]入账数据统计!$A$1:$L$65536,12,0)</f>
        <v>944</v>
      </c>
      <c r="D8" t="str">
        <f>VLOOKUP(A8,[1]入账数据统计!$A$1:$C$65536,3,0)</f>
        <v>2389609</v>
      </c>
      <c r="E8">
        <f t="shared" si="0"/>
        <v>0</v>
      </c>
    </row>
    <row r="9" spans="1:5">
      <c r="A9">
        <v>304220551</v>
      </c>
      <c r="B9">
        <v>2996</v>
      </c>
      <c r="C9">
        <f>VLOOKUP(A9,[1]入账数据统计!$A$1:$L$65536,12,0)</f>
        <v>2996.01</v>
      </c>
      <c r="D9" t="str">
        <f>VLOOKUP(A9,[1]入账数据统计!$A$1:$C$65536,3,0)</f>
        <v>2389628</v>
      </c>
      <c r="E9">
        <f t="shared" si="0"/>
        <v>-0.0100000000002183</v>
      </c>
    </row>
    <row r="10" hidden="1" spans="1:5">
      <c r="A10">
        <v>304381695</v>
      </c>
      <c r="B10">
        <v>817</v>
      </c>
      <c r="C10">
        <f>VLOOKUP(A10,[1]入账数据统计!$A$1:$L$65536,12,0)</f>
        <v>817</v>
      </c>
      <c r="D10" t="str">
        <f>VLOOKUP(A10,[1]入账数据统计!$A$1:$C$65536,3,0)</f>
        <v>2393781</v>
      </c>
      <c r="E10">
        <f t="shared" si="0"/>
        <v>0</v>
      </c>
    </row>
    <row r="11" hidden="1" spans="1:5">
      <c r="A11">
        <v>304431667</v>
      </c>
      <c r="B11">
        <v>1140</v>
      </c>
      <c r="C11">
        <f>VLOOKUP(A11,[1]入账数据统计!$A$1:$L$65536,12,0)</f>
        <v>1140</v>
      </c>
      <c r="D11" t="str">
        <f>VLOOKUP(A11,[1]入账数据统计!$A$1:$C$65536,3,0)</f>
        <v>2395350</v>
      </c>
      <c r="E11">
        <f t="shared" si="0"/>
        <v>0</v>
      </c>
    </row>
    <row r="12" hidden="1" spans="1:5">
      <c r="A12">
        <v>304519031</v>
      </c>
      <c r="B12">
        <v>1184</v>
      </c>
      <c r="C12">
        <f>VLOOKUP(A12,[1]入账数据统计!$A$1:$L$65536,12,0)</f>
        <v>1184</v>
      </c>
      <c r="D12" t="str">
        <f>VLOOKUP(A12,[1]入账数据统计!$A$1:$C$65536,3,0)</f>
        <v>2397350</v>
      </c>
      <c r="E12">
        <f t="shared" si="0"/>
        <v>0</v>
      </c>
    </row>
    <row r="13" hidden="1" spans="1:5">
      <c r="A13">
        <v>304522363</v>
      </c>
      <c r="B13">
        <v>721</v>
      </c>
      <c r="C13">
        <f>VLOOKUP(A13,[1]入账数据统计!$A$1:$L$65536,12,0)</f>
        <v>721</v>
      </c>
      <c r="D13" t="str">
        <f>VLOOKUP(A13,[1]入账数据统计!$A$1:$C$65536,3,0)</f>
        <v>2397419</v>
      </c>
      <c r="E13">
        <f t="shared" si="0"/>
        <v>0</v>
      </c>
    </row>
    <row r="14" hidden="1" spans="1:5">
      <c r="A14">
        <v>304544643</v>
      </c>
      <c r="B14">
        <v>2600</v>
      </c>
      <c r="C14">
        <f>VLOOKUP(A14,[1]入账数据统计!$A$1:$L$65536,12,0)</f>
        <v>2600</v>
      </c>
      <c r="D14" t="str">
        <f>VLOOKUP(A14,[1]入账数据统计!$A$1:$C$65536,3,0)</f>
        <v>2397561</v>
      </c>
      <c r="E14">
        <f t="shared" si="0"/>
        <v>0</v>
      </c>
    </row>
    <row r="15" hidden="1" spans="1:5">
      <c r="A15">
        <v>304612559</v>
      </c>
      <c r="B15">
        <v>336</v>
      </c>
      <c r="C15">
        <f>VLOOKUP(A15,[1]入账数据统计!$A$1:$L$65536,12,0)</f>
        <v>336</v>
      </c>
      <c r="D15" t="str">
        <f>VLOOKUP(A15,[1]入账数据统计!$A$1:$C$65536,3,0)</f>
        <v>2399520</v>
      </c>
      <c r="E15">
        <f t="shared" si="0"/>
        <v>0</v>
      </c>
    </row>
    <row r="16" hidden="1" spans="1:5">
      <c r="A16">
        <v>304656467</v>
      </c>
      <c r="B16">
        <v>1023</v>
      </c>
      <c r="C16">
        <f>VLOOKUP(A16,[1]入账数据统计!$A$1:$L$65536,12,0)</f>
        <v>1023</v>
      </c>
      <c r="D16" t="str">
        <f>VLOOKUP(A16,[1]入账数据统计!$A$1:$C$65536,3,0)</f>
        <v>2400213</v>
      </c>
      <c r="E16">
        <f t="shared" si="0"/>
        <v>0</v>
      </c>
    </row>
    <row r="17" hidden="1" spans="1:5">
      <c r="A17">
        <v>304676651</v>
      </c>
      <c r="B17">
        <v>3095</v>
      </c>
      <c r="C17">
        <f>VLOOKUP(A17,[1]入账数据统计!$A$1:$L$65536,12,0)</f>
        <v>3095</v>
      </c>
      <c r="D17" t="str">
        <f>VLOOKUP(A17,[1]入账数据统计!$A$1:$C$65536,3,0)</f>
        <v>2400908</v>
      </c>
      <c r="E17">
        <f t="shared" si="0"/>
        <v>0</v>
      </c>
    </row>
    <row r="18" hidden="1" spans="1:5">
      <c r="A18">
        <v>304701391</v>
      </c>
      <c r="B18">
        <v>1570</v>
      </c>
      <c r="C18">
        <f>VLOOKUP(A18,[1]入账数据统计!$A$1:$L$65536,12,0)</f>
        <v>1570</v>
      </c>
      <c r="D18" t="str">
        <f>VLOOKUP(A18,[1]入账数据统计!$A$1:$C$65536,3,0)</f>
        <v>2401559</v>
      </c>
      <c r="E18">
        <f t="shared" si="0"/>
        <v>0</v>
      </c>
    </row>
    <row r="19" hidden="1" spans="1:5">
      <c r="A19">
        <v>304707387</v>
      </c>
      <c r="B19">
        <v>976</v>
      </c>
      <c r="C19">
        <f>VLOOKUP(A19,[1]入账数据统计!$A$1:$L$65536,12,0)</f>
        <v>976</v>
      </c>
      <c r="D19" t="str">
        <f>VLOOKUP(A19,[1]入账数据统计!$A$1:$C$65536,3,0)</f>
        <v>2401588</v>
      </c>
      <c r="E19">
        <f t="shared" si="0"/>
        <v>0</v>
      </c>
    </row>
    <row r="20" hidden="1" spans="1:5">
      <c r="A20">
        <v>304707755</v>
      </c>
      <c r="B20">
        <v>294</v>
      </c>
      <c r="C20">
        <f>VLOOKUP(A20,[1]入账数据统计!$A$1:$L$65536,12,0)</f>
        <v>294</v>
      </c>
      <c r="D20" t="str">
        <f>VLOOKUP(A20,[1]入账数据统计!$A$1:$C$65536,3,0)</f>
        <v>2401589</v>
      </c>
      <c r="E20">
        <f t="shared" si="0"/>
        <v>0</v>
      </c>
    </row>
    <row r="21" hidden="1" spans="1:5">
      <c r="A21">
        <v>304713863</v>
      </c>
      <c r="B21">
        <v>388</v>
      </c>
      <c r="C21">
        <f>VLOOKUP(A21,[1]入账数据统计!$A$1:$L$65536,12,0)</f>
        <v>388</v>
      </c>
      <c r="D21" t="str">
        <f>VLOOKUP(A21,[1]入账数据统计!$A$1:$C$65536,3,0)</f>
        <v>2401618</v>
      </c>
      <c r="E21">
        <f t="shared" si="0"/>
        <v>0</v>
      </c>
    </row>
    <row r="22" hidden="1" spans="1:5">
      <c r="A22">
        <v>304729111</v>
      </c>
      <c r="B22">
        <v>806</v>
      </c>
      <c r="C22">
        <f>VLOOKUP(A22,[1]入账数据统计!$A$1:$L$65536,12,0)</f>
        <v>806</v>
      </c>
      <c r="D22" t="str">
        <f>VLOOKUP(A22,[1]入账数据统计!$A$1:$C$65536,3,0)</f>
        <v>2401707</v>
      </c>
      <c r="E22">
        <f t="shared" si="0"/>
        <v>0</v>
      </c>
    </row>
    <row r="23" hidden="1" spans="1:5">
      <c r="A23">
        <v>304815279</v>
      </c>
      <c r="B23">
        <v>326</v>
      </c>
      <c r="C23">
        <f>VLOOKUP(A23,[1]入账数据统计!$A$1:$L$65536,12,0)</f>
        <v>326</v>
      </c>
      <c r="D23" t="str">
        <f>VLOOKUP(A23,[1]入账数据统计!$A$1:$C$65536,3,0)</f>
        <v>2404050</v>
      </c>
      <c r="E23">
        <f t="shared" si="0"/>
        <v>0</v>
      </c>
    </row>
    <row r="24" hidden="1" spans="1:5">
      <c r="A24">
        <v>304851339</v>
      </c>
      <c r="B24">
        <v>9984</v>
      </c>
      <c r="C24">
        <f>VLOOKUP(A24,[1]入账数据统计!$A$1:$L$65536,12,0)</f>
        <v>9984</v>
      </c>
      <c r="D24" t="str">
        <f>VLOOKUP(A24,[1]入账数据统计!$A$1:$C$65536,3,0)</f>
        <v>2405578</v>
      </c>
      <c r="E24">
        <f t="shared" si="0"/>
        <v>0</v>
      </c>
    </row>
    <row r="25" hidden="1" spans="1:5">
      <c r="A25">
        <v>304874803</v>
      </c>
      <c r="B25">
        <v>406</v>
      </c>
      <c r="C25">
        <f>VLOOKUP(A25,[1]入账数据统计!$A$1:$L$65536,12,0)</f>
        <v>406</v>
      </c>
      <c r="D25" t="str">
        <f>VLOOKUP(A25,[1]入账数据统计!$A$1:$C$65536,3,0)</f>
        <v>2405765</v>
      </c>
      <c r="E25">
        <f t="shared" si="0"/>
        <v>0</v>
      </c>
    </row>
    <row r="26" hidden="1" spans="1:5">
      <c r="A26">
        <v>304883203</v>
      </c>
      <c r="B26">
        <v>146</v>
      </c>
      <c r="C26">
        <f>VLOOKUP(A26,[1]入账数据统计!$A$1:$L$65536,12,0)</f>
        <v>146</v>
      </c>
      <c r="D26" t="str">
        <f>VLOOKUP(A26,[1]入账数据统计!$A$1:$C$65536,3,0)</f>
        <v>2405795</v>
      </c>
      <c r="E26">
        <f t="shared" si="0"/>
        <v>0</v>
      </c>
    </row>
    <row r="27" hidden="1" spans="1:5">
      <c r="A27">
        <v>304890899</v>
      </c>
      <c r="B27">
        <v>462</v>
      </c>
      <c r="C27">
        <f>VLOOKUP(A27,[1]入账数据统计!$A$1:$L$65536,12,0)</f>
        <v>462</v>
      </c>
      <c r="D27" t="str">
        <f>VLOOKUP(A27,[1]入账数据统计!$A$1:$C$65536,3,0)</f>
        <v>2405847</v>
      </c>
      <c r="E27">
        <f t="shared" si="0"/>
        <v>0</v>
      </c>
    </row>
    <row r="28" hidden="1" spans="1:5">
      <c r="A28">
        <v>304893095</v>
      </c>
      <c r="B28">
        <v>488</v>
      </c>
      <c r="C28">
        <f>VLOOKUP(A28,[1]入账数据统计!$A$1:$L$65536,12,0)</f>
        <v>488</v>
      </c>
      <c r="D28" t="str">
        <f>VLOOKUP(A28,[1]入账数据统计!$A$1:$C$65536,3,0)</f>
        <v>2405923</v>
      </c>
      <c r="E28">
        <f t="shared" si="0"/>
        <v>0</v>
      </c>
    </row>
    <row r="29" hidden="1" spans="1:5">
      <c r="A29">
        <v>304893107</v>
      </c>
      <c r="B29">
        <v>125</v>
      </c>
      <c r="C29">
        <f>VLOOKUP(A29,[1]入账数据统计!$A$1:$L$65536,12,0)</f>
        <v>125</v>
      </c>
      <c r="D29" t="str">
        <f>VLOOKUP(A29,[1]入账数据统计!$A$1:$C$65536,3,0)</f>
        <v>2405924</v>
      </c>
      <c r="E29">
        <f t="shared" si="0"/>
        <v>0</v>
      </c>
    </row>
    <row r="30" hidden="1" spans="1:5">
      <c r="A30">
        <v>304933711</v>
      </c>
      <c r="B30">
        <v>361</v>
      </c>
      <c r="C30">
        <f>VLOOKUP(A30,[1]入账数据统计!$A$1:$L$65536,12,0)</f>
        <v>361</v>
      </c>
      <c r="D30" t="str">
        <f>VLOOKUP(A30,[1]入账数据统计!$A$1:$C$65536,3,0)</f>
        <v>2406735</v>
      </c>
      <c r="E30">
        <f t="shared" si="0"/>
        <v>0</v>
      </c>
    </row>
    <row r="31" hidden="1" spans="1:5">
      <c r="A31">
        <v>304945215</v>
      </c>
      <c r="B31">
        <v>480</v>
      </c>
      <c r="C31">
        <f>VLOOKUP(A31,[1]入账数据统计!$A$1:$L$65536,12,0)</f>
        <v>480</v>
      </c>
      <c r="D31" t="str">
        <f>VLOOKUP(A31,[1]入账数据统计!$A$1:$C$65536,3,0)</f>
        <v>2406804</v>
      </c>
      <c r="E31">
        <f t="shared" si="0"/>
        <v>0</v>
      </c>
    </row>
    <row r="32" hidden="1" spans="1:5">
      <c r="A32">
        <v>304955879</v>
      </c>
      <c r="B32">
        <v>493</v>
      </c>
      <c r="C32">
        <f>VLOOKUP(A32,[1]入账数据统计!$A$1:$L$65536,12,0)</f>
        <v>493</v>
      </c>
      <c r="D32" t="str">
        <f>VLOOKUP(A32,[1]入账数据统计!$A$1:$C$65536,3,0)</f>
        <v>2406829</v>
      </c>
      <c r="E32">
        <f t="shared" si="0"/>
        <v>0</v>
      </c>
    </row>
    <row r="33" hidden="1" spans="1:5">
      <c r="A33">
        <v>304968115</v>
      </c>
      <c r="B33">
        <v>852</v>
      </c>
      <c r="C33">
        <f>VLOOKUP(A33,[1]入账数据统计!$A$1:$L$65536,12,0)</f>
        <v>852</v>
      </c>
      <c r="D33" t="str">
        <f>VLOOKUP(A33,[1]入账数据统计!$A$1:$C$65536,3,0)</f>
        <v>2407010</v>
      </c>
      <c r="E33">
        <f t="shared" si="0"/>
        <v>0</v>
      </c>
    </row>
    <row r="34" hidden="1" spans="1:5">
      <c r="A34">
        <v>304981335</v>
      </c>
      <c r="B34">
        <v>1766</v>
      </c>
      <c r="C34">
        <f>VLOOKUP(A34,[1]入账数据统计!$A$1:$L$65536,12,0)</f>
        <v>1766</v>
      </c>
      <c r="D34" t="str">
        <f>VLOOKUP(A34,[1]入账数据统计!$A$1:$C$65536,3,0)</f>
        <v>2407335</v>
      </c>
      <c r="E34">
        <f t="shared" si="0"/>
        <v>0</v>
      </c>
    </row>
    <row r="35" hidden="1" spans="1:5">
      <c r="A35">
        <v>305018263</v>
      </c>
      <c r="B35">
        <v>254</v>
      </c>
      <c r="C35">
        <f>VLOOKUP(A35,[1]入账数据统计!$A$1:$L$65536,12,0)</f>
        <v>254</v>
      </c>
      <c r="D35" t="str">
        <f>VLOOKUP(A35,[1]入账数据统计!$A$1:$C$65536,3,0)</f>
        <v>2407566</v>
      </c>
      <c r="E35">
        <f t="shared" ref="E35:E54" si="1">B35-C35</f>
        <v>0</v>
      </c>
    </row>
    <row r="36" hidden="1" spans="1:5">
      <c r="A36">
        <v>305026587</v>
      </c>
      <c r="B36">
        <v>972</v>
      </c>
      <c r="C36">
        <f>VLOOKUP(A36,[1]入账数据统计!$A$1:$L$65536,12,0)</f>
        <v>972</v>
      </c>
      <c r="D36" t="str">
        <f>VLOOKUP(A36,[1]入账数据统计!$A$1:$C$65536,3,0)</f>
        <v>2407574</v>
      </c>
      <c r="E36">
        <f t="shared" si="1"/>
        <v>0</v>
      </c>
    </row>
    <row r="37" hidden="1" spans="1:5">
      <c r="A37">
        <v>305028071</v>
      </c>
      <c r="B37">
        <v>937</v>
      </c>
      <c r="C37">
        <f>VLOOKUP(A37,[1]入账数据统计!$A$1:$L$65536,12,0)</f>
        <v>937</v>
      </c>
      <c r="D37" t="str">
        <f>VLOOKUP(A37,[1]入账数据统计!$A$1:$C$65536,3,0)</f>
        <v>2407576</v>
      </c>
      <c r="E37">
        <f t="shared" si="1"/>
        <v>0</v>
      </c>
    </row>
    <row r="38" hidden="1" spans="1:5">
      <c r="A38">
        <v>305031203</v>
      </c>
      <c r="B38">
        <v>125</v>
      </c>
      <c r="C38">
        <f>VLOOKUP(A38,[1]入账数据统计!$A$1:$L$65536,12,0)</f>
        <v>125</v>
      </c>
      <c r="D38" t="str">
        <f>VLOOKUP(A38,[1]入账数据统计!$A$1:$C$65536,3,0)</f>
        <v>2407581</v>
      </c>
      <c r="E38">
        <f t="shared" si="1"/>
        <v>0</v>
      </c>
    </row>
    <row r="39" hidden="1" spans="1:5">
      <c r="A39">
        <v>305032463</v>
      </c>
      <c r="B39">
        <v>687</v>
      </c>
      <c r="C39">
        <f>VLOOKUP(A39,[1]入账数据统计!$A$1:$L$65536,12,0)</f>
        <v>687</v>
      </c>
      <c r="D39" t="str">
        <f>VLOOKUP(A39,[1]入账数据统计!$A$1:$C$65536,3,0)</f>
        <v>2407584</v>
      </c>
      <c r="E39">
        <f t="shared" si="1"/>
        <v>0</v>
      </c>
    </row>
    <row r="40" hidden="1" spans="1:5">
      <c r="A40">
        <v>305037887</v>
      </c>
      <c r="B40">
        <v>126</v>
      </c>
      <c r="C40">
        <f>VLOOKUP(A40,[1]入账数据统计!$A$1:$L$65536,12,0)</f>
        <v>126</v>
      </c>
      <c r="D40" t="str">
        <f>VLOOKUP(A40,[1]入账数据统计!$A$1:$C$65536,3,0)</f>
        <v>2407602</v>
      </c>
      <c r="E40">
        <f t="shared" si="1"/>
        <v>0</v>
      </c>
    </row>
    <row r="41" hidden="1" spans="1:5">
      <c r="A41">
        <v>305048283</v>
      </c>
      <c r="B41">
        <v>372</v>
      </c>
      <c r="C41">
        <f>VLOOKUP(A41,[1]入账数据统计!$A$1:$L$65536,12,0)</f>
        <v>372</v>
      </c>
      <c r="D41" t="str">
        <f>VLOOKUP(A41,[1]入账数据统计!$A$1:$C$65536,3,0)</f>
        <v>2407925</v>
      </c>
      <c r="E41">
        <f t="shared" si="1"/>
        <v>0</v>
      </c>
    </row>
    <row r="42" hidden="1" spans="1:5">
      <c r="A42">
        <v>305054139</v>
      </c>
      <c r="B42">
        <v>781</v>
      </c>
      <c r="C42">
        <f>VLOOKUP(A42,[1]入账数据统计!$A$1:$L$65536,12,0)</f>
        <v>781</v>
      </c>
      <c r="D42" t="str">
        <f>VLOOKUP(A42,[1]入账数据统计!$A$1:$C$65536,3,0)</f>
        <v>2408095</v>
      </c>
      <c r="E42">
        <f t="shared" si="1"/>
        <v>0</v>
      </c>
    </row>
    <row r="43" hidden="1" spans="1:5">
      <c r="A43">
        <v>305065835</v>
      </c>
      <c r="B43">
        <v>803</v>
      </c>
      <c r="C43">
        <f>VLOOKUP(A43,[1]入账数据统计!$A$1:$L$65536,12,0)</f>
        <v>803</v>
      </c>
      <c r="D43" t="str">
        <f>VLOOKUP(A43,[1]入账数据统计!$A$1:$C$65536,3,0)</f>
        <v>2408321</v>
      </c>
      <c r="E43">
        <f t="shared" si="1"/>
        <v>0</v>
      </c>
    </row>
    <row r="44" hidden="1" spans="1:5">
      <c r="A44">
        <v>305076323</v>
      </c>
      <c r="B44">
        <v>525</v>
      </c>
      <c r="C44">
        <f>VLOOKUP(A44,[1]入账数据统计!$A$1:$L$65536,12,0)</f>
        <v>525</v>
      </c>
      <c r="D44" t="str">
        <f>VLOOKUP(A44,[1]入账数据统计!$A$1:$C$65536,3,0)</f>
        <v>2408393</v>
      </c>
      <c r="E44">
        <f t="shared" si="1"/>
        <v>0</v>
      </c>
    </row>
    <row r="45" hidden="1" spans="1:5">
      <c r="A45">
        <v>305123023</v>
      </c>
      <c r="B45">
        <v>353</v>
      </c>
      <c r="C45">
        <f>VLOOKUP(A45,[1]入账数据统计!$A$1:$L$65536,12,0)</f>
        <v>353</v>
      </c>
      <c r="D45" t="str">
        <f>VLOOKUP(A45,[1]入账数据统计!$A$1:$C$65536,3,0)</f>
        <v>2408607</v>
      </c>
      <c r="E45">
        <f t="shared" si="1"/>
        <v>0</v>
      </c>
    </row>
    <row r="46" hidden="1" spans="1:5">
      <c r="A46">
        <v>305124491</v>
      </c>
      <c r="B46">
        <v>1124</v>
      </c>
      <c r="C46">
        <f>VLOOKUP(A46,[1]入账数据统计!$A$1:$L$65536,12,0)</f>
        <v>1124</v>
      </c>
      <c r="D46" t="str">
        <f>VLOOKUP(A46,[1]入账数据统计!$A$1:$C$65536,3,0)</f>
        <v>2408638</v>
      </c>
      <c r="E46">
        <f t="shared" si="1"/>
        <v>0</v>
      </c>
    </row>
    <row r="47" hidden="1" spans="1:5">
      <c r="A47">
        <v>305125335</v>
      </c>
      <c r="B47">
        <v>1046</v>
      </c>
      <c r="C47">
        <f>VLOOKUP(A47,[1]入账数据统计!$A$1:$L$65536,12,0)</f>
        <v>1046</v>
      </c>
      <c r="D47" t="str">
        <f>VLOOKUP(A47,[1]入账数据统计!$A$1:$C$65536,3,0)</f>
        <v>2408664</v>
      </c>
      <c r="E47">
        <f t="shared" si="1"/>
        <v>0</v>
      </c>
    </row>
    <row r="48" hidden="1" spans="1:5">
      <c r="A48">
        <v>305130119</v>
      </c>
      <c r="B48">
        <v>264</v>
      </c>
      <c r="C48">
        <f>VLOOKUP(A48,[1]入账数据统计!$A$1:$L$65536,12,0)</f>
        <v>264</v>
      </c>
      <c r="D48" t="str">
        <f>VLOOKUP(A48,[1]入账数据统计!$A$1:$C$65536,3,0)</f>
        <v>2408764</v>
      </c>
      <c r="E48">
        <f t="shared" si="1"/>
        <v>0</v>
      </c>
    </row>
    <row r="49" hidden="1" spans="1:5">
      <c r="A49">
        <v>305134595</v>
      </c>
      <c r="B49">
        <v>345</v>
      </c>
      <c r="C49">
        <f>VLOOKUP(A49,[1]入账数据统计!$A$1:$L$65536,12,0)</f>
        <v>345</v>
      </c>
      <c r="D49" t="str">
        <f>VLOOKUP(A49,[1]入账数据统计!$A$1:$C$65536,3,0)</f>
        <v>2408809</v>
      </c>
      <c r="E49">
        <f t="shared" si="1"/>
        <v>0</v>
      </c>
    </row>
    <row r="50" hidden="1" spans="1:5">
      <c r="A50">
        <v>305136599</v>
      </c>
      <c r="B50">
        <v>814</v>
      </c>
      <c r="C50">
        <f>VLOOKUP(A50,[1]入账数据统计!$A$1:$L$65536,12,0)</f>
        <v>814</v>
      </c>
      <c r="D50" t="str">
        <f>VLOOKUP(A50,[1]入账数据统计!$A$1:$C$65536,3,0)</f>
        <v>2408826</v>
      </c>
      <c r="E50">
        <f t="shared" si="1"/>
        <v>0</v>
      </c>
    </row>
    <row r="51" hidden="1" spans="1:5">
      <c r="A51">
        <v>305145675</v>
      </c>
      <c r="B51">
        <v>795</v>
      </c>
      <c r="C51">
        <f>VLOOKUP(A51,[1]入账数据统计!$A$1:$L$65536,12,0)</f>
        <v>795</v>
      </c>
      <c r="D51" t="str">
        <f>VLOOKUP(A51,[1]入账数据统计!$A$1:$C$65536,3,0)</f>
        <v>2408913</v>
      </c>
      <c r="E51">
        <f t="shared" si="1"/>
        <v>0</v>
      </c>
    </row>
    <row r="52" hidden="1" spans="1:5">
      <c r="A52">
        <v>305176755</v>
      </c>
      <c r="B52">
        <v>344</v>
      </c>
      <c r="C52">
        <f>VLOOKUP(A52,[1]入账数据统计!$A$1:$L$65536,12,0)</f>
        <v>344</v>
      </c>
      <c r="D52" t="str">
        <f>VLOOKUP(A52,[1]入账数据统计!$A$1:$C$65536,3,0)</f>
        <v>2409147</v>
      </c>
      <c r="E52">
        <f t="shared" si="1"/>
        <v>0</v>
      </c>
    </row>
    <row r="53" hidden="1" spans="1:5">
      <c r="A53">
        <v>305182479</v>
      </c>
      <c r="B53">
        <v>452</v>
      </c>
      <c r="C53">
        <f>VLOOKUP(A53,[1]入账数据统计!$A$1:$L$65536,12,0)</f>
        <v>452</v>
      </c>
      <c r="D53" t="str">
        <f>VLOOKUP(A53,[1]入账数据统计!$A$1:$C$65536,3,0)</f>
        <v>2409167</v>
      </c>
      <c r="E53">
        <f t="shared" si="1"/>
        <v>0</v>
      </c>
    </row>
    <row r="54" hidden="1" spans="1:5">
      <c r="A54">
        <v>305189427</v>
      </c>
      <c r="B54">
        <v>254</v>
      </c>
      <c r="C54">
        <f>VLOOKUP(A54,[1]入账数据统计!$A$1:$L$65536,12,0)</f>
        <v>254</v>
      </c>
      <c r="D54" t="str">
        <f>VLOOKUP(A54,[1]入账数据统计!$A$1:$C$65536,3,0)</f>
        <v>2409175</v>
      </c>
      <c r="E54">
        <f t="shared" si="1"/>
        <v>0</v>
      </c>
    </row>
    <row r="55" spans="1:4">
      <c r="A55">
        <v>305193639</v>
      </c>
      <c r="B55">
        <v>0</v>
      </c>
      <c r="C55" t="e">
        <f>VLOOKUP(A55,[1]入账数据统计!$A$1:$L$65536,12,0)</f>
        <v>#N/A</v>
      </c>
      <c r="D55" t="e">
        <f>VLOOKUP(A55,[1]入账数据统计!$A$1:$C$65536,3,0)</f>
        <v>#N/A</v>
      </c>
    </row>
    <row r="56" hidden="1" spans="1:5">
      <c r="A56">
        <v>305215011</v>
      </c>
      <c r="B56">
        <v>175</v>
      </c>
      <c r="C56">
        <f>VLOOKUP(A56,[1]入账数据统计!$A$1:$L$65536,12,0)</f>
        <v>175</v>
      </c>
      <c r="D56" t="str">
        <f>VLOOKUP(A56,[1]入账数据统计!$A$1:$C$65536,3,0)</f>
        <v>2409373</v>
      </c>
      <c r="E56">
        <f>B56-C56</f>
        <v>0</v>
      </c>
    </row>
    <row r="57" hidden="1" spans="1:5">
      <c r="A57">
        <v>456717198</v>
      </c>
      <c r="B57">
        <v>1856</v>
      </c>
      <c r="C57">
        <f>VLOOKUP(A57,[1]入账数据统计!$A$1:$L$65536,12,0)</f>
        <v>1856</v>
      </c>
      <c r="D57" t="str">
        <f>VLOOKUP(A57,[1]入账数据统计!$A$1:$C$65536,3,0)</f>
        <v>2374835</v>
      </c>
      <c r="E57">
        <f>B57-C57</f>
        <v>0</v>
      </c>
    </row>
    <row r="58" hidden="1" spans="1:5">
      <c r="A58">
        <v>457858514</v>
      </c>
      <c r="B58">
        <v>395</v>
      </c>
      <c r="C58">
        <f>VLOOKUP(A58,[1]入账数据统计!$A$1:$L$65536,12,0)</f>
        <v>395</v>
      </c>
      <c r="D58" t="str">
        <f>VLOOKUP(A58,[1]入账数据统计!$A$1:$C$65536,3,0)</f>
        <v>2381386</v>
      </c>
      <c r="E58">
        <f>B58-C58</f>
        <v>0</v>
      </c>
    </row>
    <row r="59" hidden="1" spans="1:5">
      <c r="A59">
        <v>457955422</v>
      </c>
      <c r="B59">
        <v>1720</v>
      </c>
      <c r="C59">
        <f>VLOOKUP(A59,[1]入账数据统计!$A$1:$L$65536,12,0)</f>
        <v>1720</v>
      </c>
      <c r="D59" t="str">
        <f>VLOOKUP(A59,[1]入账数据统计!$A$1:$C$65536,3,0)</f>
        <v>2382853</v>
      </c>
      <c r="E59">
        <f>B59-C59</f>
        <v>0</v>
      </c>
    </row>
    <row r="60" hidden="1" spans="1:5">
      <c r="A60">
        <v>458783866</v>
      </c>
      <c r="B60">
        <v>525</v>
      </c>
      <c r="C60">
        <f>VLOOKUP(A60,[1]入账数据统计!$A$1:$L$65536,12,0)</f>
        <v>525</v>
      </c>
      <c r="D60" t="str">
        <f>VLOOKUP(A60,[1]入账数据统计!$A$1:$C$65536,3,0)</f>
        <v>2389724</v>
      </c>
      <c r="E60">
        <f>B60-C60</f>
        <v>0</v>
      </c>
    </row>
    <row r="61" spans="1:4">
      <c r="A61">
        <v>459137878</v>
      </c>
      <c r="B61">
        <v>0</v>
      </c>
      <c r="C61">
        <f>VLOOKUP(A61,[1]入账数据统计!$A$1:$L$65536,12,0)</f>
        <v>0</v>
      </c>
      <c r="D61" t="str">
        <f>VLOOKUP(A61,[1]入账数据统计!$A$1:$C$65536,3,0)</f>
        <v>2392299</v>
      </c>
    </row>
    <row r="62" hidden="1" spans="1:5">
      <c r="A62">
        <v>459517570</v>
      </c>
      <c r="B62">
        <v>293</v>
      </c>
      <c r="C62">
        <f>VLOOKUP(A62,[1]入账数据统计!$A$1:$L$65536,12,0)</f>
        <v>293</v>
      </c>
      <c r="D62" t="str">
        <f>VLOOKUP(A62,[1]入账数据统计!$A$1:$C$65536,3,0)</f>
        <v>2395618</v>
      </c>
      <c r="E62">
        <f>B62-C62</f>
        <v>0</v>
      </c>
    </row>
    <row r="63" hidden="1" spans="1:5">
      <c r="A63">
        <v>459564902</v>
      </c>
      <c r="B63">
        <v>1818</v>
      </c>
      <c r="C63">
        <f>VLOOKUP(A63,[1]入账数据统计!$A$1:$L$65536,12,0)</f>
        <v>1818</v>
      </c>
      <c r="D63" t="str">
        <f>VLOOKUP(A63,[1]入账数据统计!$A$1:$C$65536,3,0)</f>
        <v>2395733</v>
      </c>
      <c r="E63">
        <f>B63-C63</f>
        <v>0</v>
      </c>
    </row>
    <row r="64" hidden="1" spans="1:5">
      <c r="A64">
        <v>459569358</v>
      </c>
      <c r="B64">
        <v>618</v>
      </c>
      <c r="C64">
        <f>VLOOKUP(A64,[1]入账数据统计!$A$1:$L$65536,12,0)</f>
        <v>618</v>
      </c>
      <c r="D64" t="str">
        <f>VLOOKUP(A64,[1]入账数据统计!$A$1:$C$65536,3,0)</f>
        <v>2395750</v>
      </c>
      <c r="E64">
        <f>B64-C64</f>
        <v>0</v>
      </c>
    </row>
    <row r="65" spans="1:4">
      <c r="A65">
        <v>460068234</v>
      </c>
      <c r="B65">
        <v>0</v>
      </c>
      <c r="C65" t="e">
        <f>VLOOKUP(A65,[1]入账数据统计!$A$1:$L$65536,12,0)</f>
        <v>#N/A</v>
      </c>
      <c r="D65" t="e">
        <f>VLOOKUP(A65,[1]入账数据统计!$A$1:$C$65536,3,0)</f>
        <v>#N/A</v>
      </c>
    </row>
    <row r="66" hidden="1" spans="1:5">
      <c r="A66">
        <v>460099062</v>
      </c>
      <c r="B66">
        <v>834</v>
      </c>
      <c r="C66">
        <f>VLOOKUP(A66,[1]入账数据统计!$A$1:$L$65536,12,0)</f>
        <v>834</v>
      </c>
      <c r="D66" t="str">
        <f>VLOOKUP(A66,[1]入账数据统计!$A$1:$C$65536,3,0)</f>
        <v>2400493</v>
      </c>
      <c r="E66">
        <f>B66-C66</f>
        <v>0</v>
      </c>
    </row>
    <row r="67" spans="1:4">
      <c r="A67">
        <v>460117074</v>
      </c>
      <c r="B67">
        <v>0</v>
      </c>
      <c r="C67" t="e">
        <f>VLOOKUP(A67,[1]入账数据统计!$A$1:$L$65536,12,0)</f>
        <v>#N/A</v>
      </c>
      <c r="D67" t="e">
        <f>VLOOKUP(A67,[1]入账数据统计!$A$1:$C$65536,3,0)</f>
        <v>#N/A</v>
      </c>
    </row>
    <row r="68" hidden="1" spans="1:5">
      <c r="A68">
        <v>460119150</v>
      </c>
      <c r="B68">
        <v>564</v>
      </c>
      <c r="C68">
        <f>VLOOKUP(A68,[1]入账数据统计!$A$1:$L$65536,12,0)</f>
        <v>564</v>
      </c>
      <c r="D68" t="str">
        <f>VLOOKUP(A68,[1]入账数据统计!$A$1:$C$65536,3,0)</f>
        <v>2401448</v>
      </c>
      <c r="E68">
        <f t="shared" ref="E68:E78" si="2">B68-C68</f>
        <v>0</v>
      </c>
    </row>
    <row r="69" hidden="1" spans="1:5">
      <c r="A69">
        <v>460178982</v>
      </c>
      <c r="B69">
        <v>16968</v>
      </c>
      <c r="C69">
        <f>VLOOKUP(A69,[1]入账数据统计!$A$1:$L$65536,12,0)</f>
        <v>16968</v>
      </c>
      <c r="D69" t="str">
        <f>VLOOKUP(A69,[1]入账数据统计!$A$1:$C$65536,3,0)</f>
        <v>2401608</v>
      </c>
      <c r="E69">
        <f t="shared" si="2"/>
        <v>0</v>
      </c>
    </row>
    <row r="70" hidden="1" spans="1:5">
      <c r="A70">
        <v>460272778</v>
      </c>
      <c r="B70">
        <v>12555</v>
      </c>
      <c r="C70">
        <f>VLOOKUP(A70,[1]入账数据统计!$A$1:$L$65536,12,0)</f>
        <v>12555</v>
      </c>
      <c r="D70" t="str">
        <f>VLOOKUP(A70,[1]入账数据统计!$A$1:$C$65536,3,0)</f>
        <v>2401814</v>
      </c>
      <c r="E70">
        <f t="shared" si="2"/>
        <v>0</v>
      </c>
    </row>
    <row r="71" hidden="1" spans="1:5">
      <c r="A71">
        <v>460342614</v>
      </c>
      <c r="B71">
        <v>582</v>
      </c>
      <c r="C71">
        <f>VLOOKUP(A71,[1]入账数据统计!$A$1:$L$65536,12,0)</f>
        <v>582</v>
      </c>
      <c r="D71" t="str">
        <f>VLOOKUP(A71,[1]入账数据统计!$A$1:$C$65536,3,0)</f>
        <v>2403174</v>
      </c>
      <c r="E71">
        <f t="shared" si="2"/>
        <v>0</v>
      </c>
    </row>
    <row r="72" hidden="1" spans="1:5">
      <c r="A72">
        <v>460467918</v>
      </c>
      <c r="B72">
        <v>399</v>
      </c>
      <c r="C72">
        <f>VLOOKUP(A72,[1]入账数据统计!$A$1:$L$65536,12,0)</f>
        <v>399</v>
      </c>
      <c r="D72" t="str">
        <f>VLOOKUP(A72,[1]入账数据统计!$A$1:$C$65536,3,0)</f>
        <v>2403862</v>
      </c>
      <c r="E72">
        <f t="shared" si="2"/>
        <v>0</v>
      </c>
    </row>
    <row r="73" hidden="1" spans="1:5">
      <c r="A73">
        <v>460553410</v>
      </c>
      <c r="B73">
        <v>4308</v>
      </c>
      <c r="C73">
        <f>VLOOKUP(A73,[1]入账数据统计!$A$1:$L$65536,12,0)</f>
        <v>4308</v>
      </c>
      <c r="D73" t="str">
        <f>VLOOKUP(A73,[1]入账数据统计!$A$1:$C$65536,3,0)</f>
        <v>2404190</v>
      </c>
      <c r="E73">
        <f t="shared" si="2"/>
        <v>0</v>
      </c>
    </row>
    <row r="74" hidden="1" spans="1:5">
      <c r="A74">
        <v>460677018</v>
      </c>
      <c r="B74">
        <v>2860</v>
      </c>
      <c r="C74">
        <f>VLOOKUP(A74,[1]入账数据统计!$A$1:$L$65536,12,0)</f>
        <v>2860</v>
      </c>
      <c r="D74" t="str">
        <f>VLOOKUP(A74,[1]入账数据统计!$A$1:$C$65536,3,0)</f>
        <v>2405764</v>
      </c>
      <c r="E74">
        <f t="shared" si="2"/>
        <v>0</v>
      </c>
    </row>
    <row r="75" hidden="1" spans="1:5">
      <c r="A75">
        <v>460713766</v>
      </c>
      <c r="B75">
        <v>188</v>
      </c>
      <c r="C75">
        <f>VLOOKUP(A75,[1]入账数据统计!$A$1:$L$65536,12,0)</f>
        <v>188</v>
      </c>
      <c r="D75" t="str">
        <f>VLOOKUP(A75,[1]入账数据统计!$A$1:$C$65536,3,0)</f>
        <v>2405796</v>
      </c>
      <c r="E75">
        <f t="shared" si="2"/>
        <v>0</v>
      </c>
    </row>
    <row r="76" hidden="1" spans="1:5">
      <c r="A76">
        <v>460823186</v>
      </c>
      <c r="B76">
        <v>1304</v>
      </c>
      <c r="C76">
        <f>VLOOKUP(A76,[1]入账数据统计!$A$1:$L$65536,12,0)</f>
        <v>1304</v>
      </c>
      <c r="D76" t="str">
        <f>VLOOKUP(A76,[1]入账数据统计!$A$1:$C$65536,3,0)</f>
        <v>2406060</v>
      </c>
      <c r="E76">
        <f t="shared" si="2"/>
        <v>0</v>
      </c>
    </row>
    <row r="77" hidden="1" spans="1:5">
      <c r="A77">
        <v>460831142</v>
      </c>
      <c r="B77">
        <v>373</v>
      </c>
      <c r="C77">
        <f>VLOOKUP(A77,[1]入账数据统计!$A$1:$L$65536,12,0)</f>
        <v>373</v>
      </c>
      <c r="D77" t="str">
        <f>VLOOKUP(A77,[1]入账数据统计!$A$1:$C$65536,3,0)</f>
        <v>2406108</v>
      </c>
      <c r="E77">
        <f t="shared" si="2"/>
        <v>0</v>
      </c>
    </row>
    <row r="78" hidden="1" spans="1:5">
      <c r="A78">
        <v>461270754</v>
      </c>
      <c r="B78">
        <v>580</v>
      </c>
      <c r="C78">
        <f>VLOOKUP(A78,[1]入账数据统计!$A$1:$L$65536,12,0)</f>
        <v>580</v>
      </c>
      <c r="D78" t="str">
        <f>VLOOKUP(A78,[1]入账数据统计!$A$1:$C$65536,3,0)</f>
        <v>2407643</v>
      </c>
      <c r="E78">
        <f t="shared" si="2"/>
        <v>0</v>
      </c>
    </row>
    <row r="79" spans="1:4">
      <c r="A79">
        <v>461303358</v>
      </c>
      <c r="B79">
        <v>0</v>
      </c>
      <c r="C79" t="e">
        <f>VLOOKUP(A79,[1]入账数据统计!$A$1:$L$65536,12,0)</f>
        <v>#N/A</v>
      </c>
      <c r="D79" t="e">
        <f>VLOOKUP(A79,[1]入账数据统计!$A$1:$C$65536,3,0)</f>
        <v>#N/A</v>
      </c>
    </row>
    <row r="80" hidden="1" spans="1:5">
      <c r="A80">
        <v>461333234</v>
      </c>
      <c r="B80">
        <v>426</v>
      </c>
      <c r="C80">
        <f>VLOOKUP(A80,[1]入账数据统计!$A$1:$L$65536,12,0)</f>
        <v>426</v>
      </c>
      <c r="D80" t="str">
        <f>VLOOKUP(A80,[1]入账数据统计!$A$1:$C$65536,3,0)</f>
        <v>2408411</v>
      </c>
      <c r="E80">
        <f t="shared" ref="E80:E86" si="3">B80-C80</f>
        <v>0</v>
      </c>
    </row>
    <row r="81" hidden="1" spans="1:5">
      <c r="A81">
        <v>461350262</v>
      </c>
      <c r="B81">
        <v>460</v>
      </c>
      <c r="C81">
        <f>VLOOKUP(A81,[1]入账数据统计!$A$1:$L$65536,12,0)</f>
        <v>460</v>
      </c>
      <c r="D81" t="str">
        <f>VLOOKUP(A81,[1]入账数据统计!$A$1:$C$65536,3,0)</f>
        <v>2408461</v>
      </c>
      <c r="E81">
        <f t="shared" si="3"/>
        <v>0</v>
      </c>
    </row>
    <row r="82" hidden="1" spans="1:5">
      <c r="A82">
        <v>461465658</v>
      </c>
      <c r="B82">
        <v>426</v>
      </c>
      <c r="C82">
        <f>VLOOKUP(A82,[1]入账数据统计!$A$1:$L$65536,12,0)</f>
        <v>426</v>
      </c>
      <c r="D82" t="str">
        <f>VLOOKUP(A82,[1]入账数据统计!$A$1:$C$65536,3,0)</f>
        <v>2408552</v>
      </c>
      <c r="E82">
        <f t="shared" si="3"/>
        <v>0</v>
      </c>
    </row>
    <row r="83" hidden="1" spans="1:5">
      <c r="A83">
        <v>461543290</v>
      </c>
      <c r="B83">
        <v>603</v>
      </c>
      <c r="C83">
        <f>VLOOKUP(A83,[1]入账数据统计!$A$1:$L$65536,12,0)</f>
        <v>603</v>
      </c>
      <c r="D83" t="str">
        <f>VLOOKUP(A83,[1]入账数据统计!$A$1:$C$65536,3,0)</f>
        <v>2409014</v>
      </c>
      <c r="E83">
        <f t="shared" si="3"/>
        <v>0</v>
      </c>
    </row>
    <row r="84" hidden="1" spans="1:5">
      <c r="A84">
        <v>461563738</v>
      </c>
      <c r="B84">
        <v>629</v>
      </c>
      <c r="C84">
        <f>VLOOKUP(A84,[1]入账数据统计!$A$1:$L$65536,12,0)</f>
        <v>629</v>
      </c>
      <c r="D84" t="str">
        <f>VLOOKUP(A84,[1]入账数据统计!$A$1:$C$65536,3,0)</f>
        <v>2409110</v>
      </c>
      <c r="E84">
        <f t="shared" si="3"/>
        <v>0</v>
      </c>
    </row>
    <row r="85" hidden="1" spans="1:5">
      <c r="A85">
        <v>461644198</v>
      </c>
      <c r="B85">
        <v>925</v>
      </c>
      <c r="C85">
        <f>VLOOKUP(A85,[1]入账数据统计!$A$1:$L$65536,12,0)</f>
        <v>925</v>
      </c>
      <c r="D85" t="str">
        <f>VLOOKUP(A85,[1]入账数据统计!$A$1:$C$65536,3,0)</f>
        <v>2409185</v>
      </c>
      <c r="E85">
        <f t="shared" si="3"/>
        <v>0</v>
      </c>
    </row>
    <row r="86" hidden="1" spans="1:5">
      <c r="A86">
        <v>461760786</v>
      </c>
      <c r="B86">
        <v>856</v>
      </c>
      <c r="C86">
        <f>VLOOKUP(A86,[1]入账数据统计!$A$1:$L$65536,12,0)</f>
        <v>856</v>
      </c>
      <c r="D86" t="str">
        <f>VLOOKUP(A86,[1]入账数据统计!$A$1:$C$65536,3,0)</f>
        <v>2409381</v>
      </c>
      <c r="E86">
        <f t="shared" si="3"/>
        <v>0</v>
      </c>
    </row>
    <row r="87" spans="1:4">
      <c r="A87">
        <v>461774382</v>
      </c>
      <c r="B87">
        <v>0</v>
      </c>
      <c r="C87" t="e">
        <f>VLOOKUP(A87,[1]入账数据统计!$A$1:$L$65536,12,0)</f>
        <v>#N/A</v>
      </c>
      <c r="D87" t="e">
        <f>VLOOKUP(A87,[1]入账数据统计!$A$1:$C$65536,3,0)</f>
        <v>#N/A</v>
      </c>
    </row>
    <row r="88" hidden="1" spans="1:5">
      <c r="A88">
        <v>619735769</v>
      </c>
      <c r="B88">
        <v>1635</v>
      </c>
      <c r="C88">
        <f>VLOOKUP(A88,[1]入账数据统计!$A$1:$L$65536,12,0)</f>
        <v>1635</v>
      </c>
      <c r="D88" t="str">
        <f>VLOOKUP(A88,[1]入账数据统计!$A$1:$C$65536,3,0)</f>
        <v>2338938</v>
      </c>
      <c r="E88">
        <f t="shared" ref="E88:E95" si="4">B88-C88</f>
        <v>0</v>
      </c>
    </row>
    <row r="89" hidden="1" spans="1:5">
      <c r="A89">
        <v>631776249</v>
      </c>
      <c r="B89">
        <v>346</v>
      </c>
      <c r="C89">
        <f>VLOOKUP(A89,[1]入账数据统计!$A$1:$L$65536,12,0)</f>
        <v>346</v>
      </c>
      <c r="D89" t="str">
        <f>VLOOKUP(A89,[1]入账数据统计!$A$1:$C$65536,3,0)</f>
        <v>2372579</v>
      </c>
      <c r="E89">
        <f t="shared" si="4"/>
        <v>0</v>
      </c>
    </row>
    <row r="90" hidden="1" spans="1:5">
      <c r="A90">
        <v>631781897</v>
      </c>
      <c r="B90">
        <v>497</v>
      </c>
      <c r="C90">
        <f>VLOOKUP(A90,[1]入账数据统计!$A$1:$L$65536,12,0)</f>
        <v>497</v>
      </c>
      <c r="D90" t="str">
        <f>VLOOKUP(A90,[1]入账数据统计!$A$1:$C$65536,3,0)</f>
        <v>2372618</v>
      </c>
      <c r="E90">
        <f t="shared" si="4"/>
        <v>0</v>
      </c>
    </row>
    <row r="91" hidden="1" spans="1:5">
      <c r="A91">
        <v>632407377</v>
      </c>
      <c r="B91">
        <v>4619</v>
      </c>
      <c r="C91">
        <f>VLOOKUP(A91,[1]入账数据统计!$A$1:$L$65536,12,0)</f>
        <v>4619</v>
      </c>
      <c r="D91" t="str">
        <f>VLOOKUP(A91,[1]入账数据统计!$A$1:$C$65536,3,0)</f>
        <v>2374900</v>
      </c>
      <c r="E91">
        <f t="shared" si="4"/>
        <v>0</v>
      </c>
    </row>
    <row r="92" hidden="1" spans="1:5">
      <c r="A92">
        <v>634968029</v>
      </c>
      <c r="B92">
        <v>794</v>
      </c>
      <c r="C92">
        <f>VLOOKUP(A92,[1]入账数据统计!$A$1:$L$65536,12,0)</f>
        <v>794</v>
      </c>
      <c r="D92" t="str">
        <f>VLOOKUP(A92,[1]入账数据统计!$A$1:$C$65536,3,0)</f>
        <v>2385739</v>
      </c>
      <c r="E92">
        <f t="shared" si="4"/>
        <v>0</v>
      </c>
    </row>
    <row r="93" spans="1:5">
      <c r="A93">
        <v>635598273</v>
      </c>
      <c r="B93">
        <v>328</v>
      </c>
      <c r="C93">
        <f>VLOOKUP(A93,[1]入账数据统计!$A$1:$L$65536,12,0)</f>
        <v>327.99</v>
      </c>
      <c r="D93" t="str">
        <f>VLOOKUP(A93,[1]入账数据统计!$A$1:$C$65536,3,0)</f>
        <v>2389139</v>
      </c>
      <c r="E93">
        <f t="shared" si="4"/>
        <v>0.00999999999999091</v>
      </c>
    </row>
    <row r="94" hidden="1" spans="1:5">
      <c r="A94">
        <v>636217521</v>
      </c>
      <c r="B94">
        <v>325</v>
      </c>
      <c r="C94">
        <f>VLOOKUP(A94,[1]入账数据统计!$A$1:$L$65536,12,0)</f>
        <v>325</v>
      </c>
      <c r="D94" t="str">
        <f>VLOOKUP(A94,[1]入账数据统计!$A$1:$C$65536,3,0)</f>
        <v>2392086</v>
      </c>
      <c r="E94">
        <f t="shared" si="4"/>
        <v>0</v>
      </c>
    </row>
    <row r="95" hidden="1" spans="1:5">
      <c r="A95">
        <v>636944925</v>
      </c>
      <c r="B95">
        <v>587</v>
      </c>
      <c r="C95">
        <f>VLOOKUP(A95,[1]入账数据统计!$A$1:$L$65536,12,0)</f>
        <v>587</v>
      </c>
      <c r="D95" t="str">
        <f>VLOOKUP(A95,[1]入账数据统计!$A$1:$C$65536,3,0)</f>
        <v>2395620</v>
      </c>
      <c r="E95">
        <f t="shared" si="4"/>
        <v>0</v>
      </c>
    </row>
    <row r="96" spans="1:4">
      <c r="A96">
        <v>637284245</v>
      </c>
      <c r="B96">
        <v>0</v>
      </c>
      <c r="C96" t="e">
        <f>VLOOKUP(A96,[1]入账数据统计!$A$1:$L$65536,12,0)</f>
        <v>#N/A</v>
      </c>
      <c r="D96" t="e">
        <f>VLOOKUP(A96,[1]入账数据统计!$A$1:$C$65536,3,0)</f>
        <v>#N/A</v>
      </c>
    </row>
    <row r="97" hidden="1" spans="1:5">
      <c r="A97">
        <v>637471729</v>
      </c>
      <c r="B97">
        <v>439</v>
      </c>
      <c r="C97">
        <f>VLOOKUP(A97,[1]入账数据统计!$A$1:$L$65536,12,0)</f>
        <v>439</v>
      </c>
      <c r="D97" t="str">
        <f>VLOOKUP(A97,[1]入账数据统计!$A$1:$C$65536,3,0)</f>
        <v>2399783</v>
      </c>
      <c r="E97">
        <f>B97-C97</f>
        <v>0</v>
      </c>
    </row>
    <row r="98" hidden="1" spans="1:5">
      <c r="A98">
        <v>637489621</v>
      </c>
      <c r="B98">
        <v>423</v>
      </c>
      <c r="C98">
        <f>VLOOKUP(A98,[1]入账数据统计!$A$1:$L$65536,12,0)</f>
        <v>423</v>
      </c>
      <c r="D98" t="str">
        <f>VLOOKUP(A98,[1]入账数据统计!$A$1:$C$65536,3,0)</f>
        <v>2399902</v>
      </c>
      <c r="E98">
        <f>B98-C98</f>
        <v>0</v>
      </c>
    </row>
    <row r="99" hidden="1" spans="1:5">
      <c r="A99">
        <v>637663865</v>
      </c>
      <c r="B99">
        <v>371</v>
      </c>
      <c r="C99">
        <f>VLOOKUP(A99,[1]入账数据统计!$A$1:$L$65536,12,0)</f>
        <v>371</v>
      </c>
      <c r="D99" t="str">
        <f>VLOOKUP(A99,[1]入账数据统计!$A$1:$C$65536,3,0)</f>
        <v>2400765</v>
      </c>
      <c r="E99">
        <f>B99-C99</f>
        <v>0</v>
      </c>
    </row>
    <row r="100" hidden="1" spans="1:5">
      <c r="A100">
        <v>637722689</v>
      </c>
      <c r="B100">
        <v>230</v>
      </c>
      <c r="C100">
        <f>VLOOKUP(A100,[1]入账数据统计!$A$1:$L$65536,12,0)</f>
        <v>230</v>
      </c>
      <c r="D100" t="str">
        <f>VLOOKUP(A100,[1]入账数据统计!$A$1:$C$65536,3,0)</f>
        <v>2401226</v>
      </c>
      <c r="E100">
        <f>B100-C100</f>
        <v>0</v>
      </c>
    </row>
    <row r="101" hidden="1" spans="1:5">
      <c r="A101">
        <v>637725617</v>
      </c>
      <c r="B101">
        <v>1748</v>
      </c>
      <c r="C101">
        <f>VLOOKUP(A101,[1]入账数据统计!$A$1:$L$65536,12,0)</f>
        <v>1748</v>
      </c>
      <c r="D101" t="str">
        <f>VLOOKUP(A101,[1]入账数据统计!$A$1:$C$65536,3,0)</f>
        <v>2401244</v>
      </c>
      <c r="E101">
        <f>B101-C101</f>
        <v>0</v>
      </c>
    </row>
    <row r="102" spans="1:4">
      <c r="A102">
        <v>637733785</v>
      </c>
      <c r="B102">
        <v>0</v>
      </c>
      <c r="C102" t="e">
        <f>VLOOKUP(A102,[1]入账数据统计!$A$1:$L$65536,12,0)</f>
        <v>#N/A</v>
      </c>
      <c r="D102" t="e">
        <f>VLOOKUP(A102,[1]入账数据统计!$A$1:$C$65536,3,0)</f>
        <v>#N/A</v>
      </c>
    </row>
    <row r="103" hidden="1" spans="1:5">
      <c r="A103">
        <v>637748553</v>
      </c>
      <c r="B103">
        <v>310</v>
      </c>
      <c r="C103">
        <f>VLOOKUP(A103,[1]入账数据统计!$A$1:$L$65536,12,0)</f>
        <v>310</v>
      </c>
      <c r="D103" t="str">
        <f>VLOOKUP(A103,[1]入账数据统计!$A$1:$C$65536,3,0)</f>
        <v>2401379</v>
      </c>
      <c r="E103">
        <f t="shared" ref="E103:E111" si="5">B103-C103</f>
        <v>0</v>
      </c>
    </row>
    <row r="104" hidden="1" spans="1:5">
      <c r="A104">
        <v>637807621</v>
      </c>
      <c r="B104">
        <v>199</v>
      </c>
      <c r="C104">
        <f>VLOOKUP(A104,[1]入账数据统计!$A$1:$L$65536,12,0)</f>
        <v>199</v>
      </c>
      <c r="D104" t="str">
        <f>VLOOKUP(A104,[1]入账数据统计!$A$1:$C$65536,3,0)</f>
        <v>2401554</v>
      </c>
      <c r="E104">
        <f t="shared" si="5"/>
        <v>0</v>
      </c>
    </row>
    <row r="105" hidden="1" spans="1:5">
      <c r="A105">
        <v>637876125</v>
      </c>
      <c r="B105">
        <v>1095</v>
      </c>
      <c r="C105">
        <f>VLOOKUP(A105,[1]入账数据统计!$A$1:$L$65536,12,0)</f>
        <v>1095</v>
      </c>
      <c r="D105" t="str">
        <f>VLOOKUP(A105,[1]入账数据统计!$A$1:$C$65536,3,0)</f>
        <v>2401876</v>
      </c>
      <c r="E105">
        <f t="shared" si="5"/>
        <v>0</v>
      </c>
    </row>
    <row r="106" hidden="1" spans="1:5">
      <c r="A106">
        <v>637909917</v>
      </c>
      <c r="B106">
        <v>286</v>
      </c>
      <c r="C106">
        <f>VLOOKUP(A106,[1]入账数据统计!$A$1:$L$65536,12,0)</f>
        <v>286</v>
      </c>
      <c r="D106" t="str">
        <f>VLOOKUP(A106,[1]入账数据统计!$A$1:$C$65536,3,0)</f>
        <v>2402092</v>
      </c>
      <c r="E106">
        <f t="shared" si="5"/>
        <v>0</v>
      </c>
    </row>
    <row r="107" hidden="1" spans="1:5">
      <c r="A107">
        <v>637953421</v>
      </c>
      <c r="B107">
        <v>733</v>
      </c>
      <c r="C107">
        <f>VLOOKUP(A107,[1]入账数据统计!$A$1:$L$65536,12,0)</f>
        <v>733</v>
      </c>
      <c r="D107" t="str">
        <f>VLOOKUP(A107,[1]入账数据统计!$A$1:$C$65536,3,0)</f>
        <v>2402348</v>
      </c>
      <c r="E107">
        <f t="shared" si="5"/>
        <v>0</v>
      </c>
    </row>
    <row r="108" hidden="1" spans="1:5">
      <c r="A108">
        <v>637960721</v>
      </c>
      <c r="B108">
        <v>375</v>
      </c>
      <c r="C108">
        <f>VLOOKUP(A108,[1]入账数据统计!$A$1:$L$65536,12,0)</f>
        <v>375</v>
      </c>
      <c r="D108" t="str">
        <f>VLOOKUP(A108,[1]入账数据统计!$A$1:$C$65536,3,0)</f>
        <v>2402382</v>
      </c>
      <c r="E108">
        <f t="shared" si="5"/>
        <v>0</v>
      </c>
    </row>
    <row r="109" hidden="1" spans="1:5">
      <c r="A109">
        <v>638019925</v>
      </c>
      <c r="B109">
        <v>282</v>
      </c>
      <c r="C109">
        <f>VLOOKUP(A109,[1]入账数据统计!$A$1:$L$65536,12,0)</f>
        <v>282</v>
      </c>
      <c r="D109" t="str">
        <f>VLOOKUP(A109,[1]入账数据统计!$A$1:$C$65536,3,0)</f>
        <v>2402668</v>
      </c>
      <c r="E109">
        <f t="shared" si="5"/>
        <v>0</v>
      </c>
    </row>
    <row r="110" hidden="1" spans="1:5">
      <c r="A110">
        <v>638078537</v>
      </c>
      <c r="B110">
        <v>147</v>
      </c>
      <c r="C110">
        <f>VLOOKUP(A110,[1]入账数据统计!$A$1:$L$65536,12,0)</f>
        <v>147</v>
      </c>
      <c r="D110" t="str">
        <f>VLOOKUP(A110,[1]入账数据统计!$A$1:$C$65536,3,0)</f>
        <v>2403080</v>
      </c>
      <c r="E110">
        <f t="shared" si="5"/>
        <v>0</v>
      </c>
    </row>
    <row r="111" hidden="1" spans="1:5">
      <c r="A111">
        <v>638094389</v>
      </c>
      <c r="B111">
        <v>1208</v>
      </c>
      <c r="C111">
        <f>VLOOKUP(A111,[1]入账数据统计!$A$1:$L$65536,12,0)</f>
        <v>1208</v>
      </c>
      <c r="D111" t="str">
        <f>VLOOKUP(A111,[1]入账数据统计!$A$1:$C$65536,3,0)</f>
        <v>2403205</v>
      </c>
      <c r="E111">
        <f t="shared" si="5"/>
        <v>0</v>
      </c>
    </row>
    <row r="112" spans="1:4">
      <c r="A112">
        <v>638192769</v>
      </c>
      <c r="B112">
        <v>0</v>
      </c>
      <c r="C112" t="e">
        <f>VLOOKUP(A112,[1]入账数据统计!$A$1:$L$65536,12,0)</f>
        <v>#N/A</v>
      </c>
      <c r="D112" t="e">
        <f>VLOOKUP(A112,[1]入账数据统计!$A$1:$C$65536,3,0)</f>
        <v>#N/A</v>
      </c>
    </row>
    <row r="113" hidden="1" spans="1:5">
      <c r="A113">
        <v>638210685</v>
      </c>
      <c r="B113">
        <v>830</v>
      </c>
      <c r="C113">
        <f>VLOOKUP(A113,[1]入账数据统计!$A$1:$L$65536,12,0)</f>
        <v>830</v>
      </c>
      <c r="D113" t="str">
        <f>VLOOKUP(A113,[1]入账数据统计!$A$1:$C$65536,3,0)</f>
        <v>2403761</v>
      </c>
      <c r="E113">
        <f t="shared" ref="E113:E127" si="6">B113-C113</f>
        <v>0</v>
      </c>
    </row>
    <row r="114" hidden="1" spans="1:5">
      <c r="A114">
        <v>638273529</v>
      </c>
      <c r="B114">
        <v>1698</v>
      </c>
      <c r="C114">
        <f>VLOOKUP(A114,[1]入账数据统计!$A$1:$L$65536,12,0)</f>
        <v>1698</v>
      </c>
      <c r="D114" t="str">
        <f>VLOOKUP(A114,[1]入账数据统计!$A$1:$C$65536,3,0)</f>
        <v>2403964</v>
      </c>
      <c r="E114">
        <f t="shared" si="6"/>
        <v>0</v>
      </c>
    </row>
    <row r="115" hidden="1" spans="1:5">
      <c r="A115">
        <v>638293789</v>
      </c>
      <c r="B115">
        <v>200</v>
      </c>
      <c r="C115">
        <f>VLOOKUP(A115,[1]入账数据统计!$A$1:$L$65536,12,0)</f>
        <v>200</v>
      </c>
      <c r="D115" t="str">
        <f>VLOOKUP(A115,[1]入账数据统计!$A$1:$C$65536,3,0)</f>
        <v>2404413</v>
      </c>
      <c r="E115">
        <f t="shared" si="6"/>
        <v>0</v>
      </c>
    </row>
    <row r="116" hidden="1" spans="1:5">
      <c r="A116">
        <v>638378813</v>
      </c>
      <c r="B116">
        <v>1397</v>
      </c>
      <c r="C116">
        <f>VLOOKUP(A116,[1]入账数据统计!$A$1:$L$65536,12,0)</f>
        <v>1397</v>
      </c>
      <c r="D116" t="str">
        <f>VLOOKUP(A116,[1]入账数据统计!$A$1:$C$65536,3,0)</f>
        <v>2404440</v>
      </c>
      <c r="E116">
        <f t="shared" si="6"/>
        <v>0</v>
      </c>
    </row>
    <row r="117" hidden="1" spans="1:5">
      <c r="A117">
        <v>638381885</v>
      </c>
      <c r="B117">
        <v>1135</v>
      </c>
      <c r="C117">
        <f>VLOOKUP(A117,[1]入账数据统计!$A$1:$L$65536,12,0)</f>
        <v>1135</v>
      </c>
      <c r="D117" t="str">
        <f>VLOOKUP(A117,[1]入账数据统计!$A$1:$C$65536,3,0)</f>
        <v>2404455</v>
      </c>
      <c r="E117">
        <f t="shared" si="6"/>
        <v>0</v>
      </c>
    </row>
    <row r="118" hidden="1" spans="1:5">
      <c r="A118">
        <v>638393533</v>
      </c>
      <c r="B118">
        <v>290</v>
      </c>
      <c r="C118">
        <f>VLOOKUP(A118,[1]入账数据统计!$A$1:$L$65536,12,0)</f>
        <v>290</v>
      </c>
      <c r="D118" t="str">
        <f>VLOOKUP(A118,[1]入账数据统计!$A$1:$C$65536,3,0)</f>
        <v>2404515</v>
      </c>
      <c r="E118">
        <f t="shared" si="6"/>
        <v>0</v>
      </c>
    </row>
    <row r="119" hidden="1" spans="1:5">
      <c r="A119">
        <v>638419013</v>
      </c>
      <c r="B119">
        <v>739</v>
      </c>
      <c r="C119">
        <f>VLOOKUP(A119,[1]入账数据统计!$A$1:$L$65536,12,0)</f>
        <v>739</v>
      </c>
      <c r="D119" t="str">
        <f>VLOOKUP(A119,[1]入账数据统计!$A$1:$C$65536,3,0)</f>
        <v>2404623</v>
      </c>
      <c r="E119">
        <f t="shared" si="6"/>
        <v>0</v>
      </c>
    </row>
    <row r="120" hidden="1" spans="1:5">
      <c r="A120">
        <v>638439265</v>
      </c>
      <c r="B120">
        <v>740</v>
      </c>
      <c r="C120">
        <f>VLOOKUP(A120,[1]入账数据统计!$A$1:$L$65536,12,0)</f>
        <v>740</v>
      </c>
      <c r="D120" t="str">
        <f>VLOOKUP(A120,[1]入账数据统计!$A$1:$C$65536,3,0)</f>
        <v>2404739</v>
      </c>
      <c r="E120">
        <f t="shared" si="6"/>
        <v>0</v>
      </c>
    </row>
    <row r="121" hidden="1" spans="1:5">
      <c r="A121">
        <v>638462125</v>
      </c>
      <c r="B121">
        <v>663</v>
      </c>
      <c r="C121">
        <f>VLOOKUP(A121,[1]入账数据统计!$A$1:$L$65536,12,0)</f>
        <v>663</v>
      </c>
      <c r="D121" t="str">
        <f>VLOOKUP(A121,[1]入账数据统计!$A$1:$C$65536,3,0)</f>
        <v>2404893</v>
      </c>
      <c r="E121">
        <f t="shared" si="6"/>
        <v>0</v>
      </c>
    </row>
    <row r="122" hidden="1" spans="1:5">
      <c r="A122">
        <v>638488181</v>
      </c>
      <c r="B122">
        <v>283</v>
      </c>
      <c r="C122">
        <f>VLOOKUP(A122,[1]入账数据统计!$A$1:$L$65536,12,0)</f>
        <v>283</v>
      </c>
      <c r="D122" t="str">
        <f>VLOOKUP(A122,[1]入账数据统计!$A$1:$C$65536,3,0)</f>
        <v>2405099</v>
      </c>
      <c r="E122">
        <f t="shared" si="6"/>
        <v>0</v>
      </c>
    </row>
    <row r="123" hidden="1" spans="1:5">
      <c r="A123">
        <v>638634193</v>
      </c>
      <c r="B123">
        <v>4560</v>
      </c>
      <c r="C123">
        <f>VLOOKUP(A123,[1]入账数据统计!$A$1:$L$65536,12,0)</f>
        <v>4560</v>
      </c>
      <c r="D123" t="str">
        <f>VLOOKUP(A123,[1]入账数据统计!$A$1:$C$65536,3,0)</f>
        <v>2405713</v>
      </c>
      <c r="E123">
        <f t="shared" si="6"/>
        <v>0</v>
      </c>
    </row>
    <row r="124" hidden="1" spans="1:5">
      <c r="A124">
        <v>638640505</v>
      </c>
      <c r="B124">
        <v>448</v>
      </c>
      <c r="C124">
        <f>VLOOKUP(A124,[1]入账数据统计!$A$1:$L$65536,12,0)</f>
        <v>448</v>
      </c>
      <c r="D124" t="str">
        <f>VLOOKUP(A124,[1]入账数据统计!$A$1:$C$65536,3,0)</f>
        <v>2405771</v>
      </c>
      <c r="E124">
        <f t="shared" si="6"/>
        <v>0</v>
      </c>
    </row>
    <row r="125" hidden="1" spans="1:5">
      <c r="A125">
        <v>638655541</v>
      </c>
      <c r="B125">
        <v>480</v>
      </c>
      <c r="C125">
        <f>VLOOKUP(A125,[1]入账数据统计!$A$1:$L$65536,12,0)</f>
        <v>480</v>
      </c>
      <c r="D125" t="str">
        <f>VLOOKUP(A125,[1]入账数据统计!$A$1:$C$65536,3,0)</f>
        <v>2405748</v>
      </c>
      <c r="E125">
        <f t="shared" si="6"/>
        <v>0</v>
      </c>
    </row>
    <row r="126" hidden="1" spans="1:5">
      <c r="A126">
        <v>638689745</v>
      </c>
      <c r="B126">
        <v>169</v>
      </c>
      <c r="C126">
        <f>VLOOKUP(A126,[1]入账数据统计!$A$1:$L$65536,12,0)</f>
        <v>169</v>
      </c>
      <c r="D126" t="str">
        <f>VLOOKUP(A126,[1]入账数据统计!$A$1:$C$65536,3,0)</f>
        <v>2405845</v>
      </c>
      <c r="E126">
        <f t="shared" si="6"/>
        <v>0</v>
      </c>
    </row>
    <row r="127" hidden="1" spans="1:5">
      <c r="A127">
        <v>638694957</v>
      </c>
      <c r="B127">
        <v>754</v>
      </c>
      <c r="C127">
        <f>VLOOKUP(A127,[1]入账数据统计!$A$1:$L$65536,12,0)</f>
        <v>754</v>
      </c>
      <c r="D127" t="str">
        <f>VLOOKUP(A127,[1]入账数据统计!$A$1:$C$65536,3,0)</f>
        <v>2405863</v>
      </c>
      <c r="E127">
        <f t="shared" si="6"/>
        <v>0</v>
      </c>
    </row>
    <row r="128" spans="1:4">
      <c r="A128">
        <v>638701969</v>
      </c>
      <c r="B128">
        <v>0</v>
      </c>
      <c r="C128" t="e">
        <f>VLOOKUP(A128,[1]入账数据统计!$A$1:$L$65536,12,0)</f>
        <v>#N/A</v>
      </c>
      <c r="D128" t="e">
        <f>VLOOKUP(A128,[1]入账数据统计!$A$1:$C$65536,3,0)</f>
        <v>#N/A</v>
      </c>
    </row>
    <row r="129" hidden="1" spans="1:5">
      <c r="A129">
        <v>638702677</v>
      </c>
      <c r="B129">
        <v>952</v>
      </c>
      <c r="C129">
        <f>VLOOKUP(A129,[1]入账数据统计!$A$1:$L$65536,12,0)</f>
        <v>952</v>
      </c>
      <c r="D129" t="str">
        <f>VLOOKUP(A129,[1]入账数据统计!$A$1:$C$65536,3,0)</f>
        <v>2405893</v>
      </c>
      <c r="E129">
        <f t="shared" ref="E129:E148" si="7">B129-C129</f>
        <v>0</v>
      </c>
    </row>
    <row r="130" hidden="1" spans="1:5">
      <c r="A130">
        <v>638759585</v>
      </c>
      <c r="B130">
        <v>207</v>
      </c>
      <c r="C130">
        <f>VLOOKUP(A130,[1]入账数据统计!$A$1:$L$65536,12,0)</f>
        <v>207</v>
      </c>
      <c r="D130" t="str">
        <f>VLOOKUP(A130,[1]入账数据统计!$A$1:$C$65536,3,0)</f>
        <v>2406069</v>
      </c>
      <c r="E130">
        <f t="shared" si="7"/>
        <v>0</v>
      </c>
    </row>
    <row r="131" hidden="1" spans="1:5">
      <c r="A131">
        <v>638773993</v>
      </c>
      <c r="B131">
        <v>1098</v>
      </c>
      <c r="C131">
        <f>VLOOKUP(A131,[1]入账数据统计!$A$1:$L$65536,12,0)</f>
        <v>1098</v>
      </c>
      <c r="D131" t="str">
        <f>VLOOKUP(A131,[1]入账数据统计!$A$1:$C$65536,3,0)</f>
        <v>2406124</v>
      </c>
      <c r="E131">
        <f t="shared" si="7"/>
        <v>0</v>
      </c>
    </row>
    <row r="132" hidden="1" spans="1:5">
      <c r="A132">
        <v>638792089</v>
      </c>
      <c r="B132">
        <v>756</v>
      </c>
      <c r="C132">
        <f>VLOOKUP(A132,[1]入账数据统计!$A$1:$L$65536,12,0)</f>
        <v>756</v>
      </c>
      <c r="D132" t="str">
        <f>VLOOKUP(A132,[1]入账数据统计!$A$1:$C$65536,3,0)</f>
        <v>2406168</v>
      </c>
      <c r="E132">
        <f t="shared" si="7"/>
        <v>0</v>
      </c>
    </row>
    <row r="133" hidden="1" spans="1:5">
      <c r="A133">
        <v>638895429</v>
      </c>
      <c r="B133">
        <v>756</v>
      </c>
      <c r="C133">
        <f>VLOOKUP(A133,[1]入账数据统计!$A$1:$L$65536,12,0)</f>
        <v>756</v>
      </c>
      <c r="D133" t="str">
        <f>VLOOKUP(A133,[1]入账数据统计!$A$1:$C$65536,3,0)</f>
        <v>2406414</v>
      </c>
      <c r="E133">
        <f t="shared" si="7"/>
        <v>0</v>
      </c>
    </row>
    <row r="134" hidden="1" spans="1:5">
      <c r="A134">
        <v>638952189</v>
      </c>
      <c r="B134">
        <v>378</v>
      </c>
      <c r="C134">
        <f>VLOOKUP(A134,[1]入账数据统计!$A$1:$L$65536,12,0)</f>
        <v>378</v>
      </c>
      <c r="D134" t="str">
        <f>VLOOKUP(A134,[1]入账数据统计!$A$1:$C$65536,3,0)</f>
        <v>2406548</v>
      </c>
      <c r="E134">
        <f t="shared" si="7"/>
        <v>0</v>
      </c>
    </row>
    <row r="135" hidden="1" spans="1:5">
      <c r="A135">
        <v>639007949</v>
      </c>
      <c r="B135">
        <v>756</v>
      </c>
      <c r="C135">
        <f>VLOOKUP(A135,[1]入账数据统计!$A$1:$L$65536,12,0)</f>
        <v>756</v>
      </c>
      <c r="D135" t="str">
        <f>VLOOKUP(A135,[1]入账数据统计!$A$1:$C$65536,3,0)</f>
        <v>2406689</v>
      </c>
      <c r="E135">
        <f t="shared" si="7"/>
        <v>0</v>
      </c>
    </row>
    <row r="136" hidden="1" spans="1:5">
      <c r="A136">
        <v>639117437</v>
      </c>
      <c r="B136">
        <v>773</v>
      </c>
      <c r="C136">
        <f>VLOOKUP(A136,[1]入账数据统计!$A$1:$L$65536,12,0)</f>
        <v>773</v>
      </c>
      <c r="D136" t="str">
        <f>VLOOKUP(A136,[1]入账数据统计!$A$1:$C$65536,3,0)</f>
        <v>2406910</v>
      </c>
      <c r="E136">
        <f t="shared" si="7"/>
        <v>0</v>
      </c>
    </row>
    <row r="137" hidden="1" spans="1:5">
      <c r="A137">
        <v>639123645</v>
      </c>
      <c r="B137">
        <v>461</v>
      </c>
      <c r="C137">
        <f>VLOOKUP(A137,[1]入账数据统计!$A$1:$L$65536,12,0)</f>
        <v>461</v>
      </c>
      <c r="D137" t="str">
        <f>VLOOKUP(A137,[1]入账数据统计!$A$1:$C$65536,3,0)</f>
        <v>2406929</v>
      </c>
      <c r="E137">
        <f t="shared" si="7"/>
        <v>0</v>
      </c>
    </row>
    <row r="138" hidden="1" spans="1:5">
      <c r="A138">
        <v>639161857</v>
      </c>
      <c r="B138">
        <v>231</v>
      </c>
      <c r="C138">
        <f>VLOOKUP(A138,[1]入账数据统计!$A$1:$L$65536,12,0)</f>
        <v>231</v>
      </c>
      <c r="D138" t="str">
        <f>VLOOKUP(A138,[1]入账数据统计!$A$1:$C$65536,3,0)</f>
        <v>2407042</v>
      </c>
      <c r="E138">
        <f t="shared" si="7"/>
        <v>0</v>
      </c>
    </row>
    <row r="139" hidden="1" spans="1:5">
      <c r="A139">
        <v>639167933</v>
      </c>
      <c r="B139">
        <v>213</v>
      </c>
      <c r="C139">
        <f>VLOOKUP(A139,[1]入账数据统计!$A$1:$L$65536,12,0)</f>
        <v>213</v>
      </c>
      <c r="D139" t="str">
        <f>VLOOKUP(A139,[1]入账数据统计!$A$1:$C$65536,3,0)</f>
        <v>2407057</v>
      </c>
      <c r="E139">
        <f t="shared" si="7"/>
        <v>0</v>
      </c>
    </row>
    <row r="140" hidden="1" spans="1:5">
      <c r="A140">
        <v>639172433</v>
      </c>
      <c r="B140">
        <v>1028</v>
      </c>
      <c r="C140">
        <f>VLOOKUP(A140,[1]入账数据统计!$A$1:$L$65536,12,0)</f>
        <v>1028</v>
      </c>
      <c r="D140" t="str">
        <f>VLOOKUP(A140,[1]入账数据统计!$A$1:$C$65536,3,0)</f>
        <v>2407069</v>
      </c>
      <c r="E140">
        <f t="shared" si="7"/>
        <v>0</v>
      </c>
    </row>
    <row r="141" hidden="1" spans="1:5">
      <c r="A141">
        <v>639209153</v>
      </c>
      <c r="B141">
        <v>617</v>
      </c>
      <c r="C141">
        <f>VLOOKUP(A141,[1]入账数据统计!$A$1:$L$65536,12,0)</f>
        <v>617</v>
      </c>
      <c r="D141" t="str">
        <f>VLOOKUP(A141,[1]入账数据统计!$A$1:$C$65536,3,0)</f>
        <v>2407161</v>
      </c>
      <c r="E141">
        <f t="shared" si="7"/>
        <v>0</v>
      </c>
    </row>
    <row r="142" hidden="1" spans="1:5">
      <c r="A142">
        <v>639213393</v>
      </c>
      <c r="B142">
        <v>730</v>
      </c>
      <c r="C142">
        <f>VLOOKUP(A142,[1]入账数据统计!$A$1:$L$65536,12,0)</f>
        <v>730</v>
      </c>
      <c r="D142" t="str">
        <f>VLOOKUP(A142,[1]入账数据统计!$A$1:$C$65536,3,0)</f>
        <v>2407170</v>
      </c>
      <c r="E142">
        <f t="shared" si="7"/>
        <v>0</v>
      </c>
    </row>
    <row r="143" hidden="1" spans="1:5">
      <c r="A143">
        <v>639242733</v>
      </c>
      <c r="B143">
        <v>452</v>
      </c>
      <c r="C143">
        <f>VLOOKUP(A143,[1]入账数据统计!$A$1:$L$65536,12,0)</f>
        <v>452</v>
      </c>
      <c r="D143" t="str">
        <f>VLOOKUP(A143,[1]入账数据统计!$A$1:$C$65536,3,0)</f>
        <v>2407241</v>
      </c>
      <c r="E143">
        <f t="shared" si="7"/>
        <v>0</v>
      </c>
    </row>
    <row r="144" hidden="1" spans="1:5">
      <c r="A144">
        <v>639257093</v>
      </c>
      <c r="B144">
        <v>736</v>
      </c>
      <c r="C144">
        <f>VLOOKUP(A144,[1]入账数据统计!$A$1:$L$65536,12,0)</f>
        <v>736</v>
      </c>
      <c r="D144" t="str">
        <f>VLOOKUP(A144,[1]入账数据统计!$A$1:$C$65536,3,0)</f>
        <v>2407276</v>
      </c>
      <c r="E144">
        <f t="shared" si="7"/>
        <v>0</v>
      </c>
    </row>
    <row r="145" hidden="1" spans="1:5">
      <c r="A145">
        <v>639257129</v>
      </c>
      <c r="B145">
        <v>326</v>
      </c>
      <c r="C145">
        <f>VLOOKUP(A145,[1]入账数据统计!$A$1:$L$65536,12,0)</f>
        <v>326</v>
      </c>
      <c r="D145" t="str">
        <f>VLOOKUP(A145,[1]入账数据统计!$A$1:$C$65536,3,0)</f>
        <v>2407272</v>
      </c>
      <c r="E145">
        <f t="shared" si="7"/>
        <v>0</v>
      </c>
    </row>
    <row r="146" hidden="1" spans="1:5">
      <c r="A146">
        <v>639264953</v>
      </c>
      <c r="B146">
        <v>1407</v>
      </c>
      <c r="C146">
        <f>VLOOKUP(A146,[1]入账数据统计!$A$1:$L$65536,12,0)</f>
        <v>1407</v>
      </c>
      <c r="D146" t="str">
        <f>VLOOKUP(A146,[1]入账数据统计!$A$1:$C$65536,3,0)</f>
        <v>2407294</v>
      </c>
      <c r="E146">
        <f t="shared" si="7"/>
        <v>0</v>
      </c>
    </row>
    <row r="147" hidden="1" spans="1:5">
      <c r="A147">
        <v>639271637</v>
      </c>
      <c r="B147">
        <v>380</v>
      </c>
      <c r="C147">
        <f>VLOOKUP(A147,[1]入账数据统计!$A$1:$L$65536,12,0)</f>
        <v>380</v>
      </c>
      <c r="D147" t="str">
        <f>VLOOKUP(A147,[1]入账数据统计!$A$1:$C$65536,3,0)</f>
        <v>2407311</v>
      </c>
      <c r="E147">
        <f t="shared" si="7"/>
        <v>0</v>
      </c>
    </row>
    <row r="148" hidden="1" spans="1:5">
      <c r="A148">
        <v>639271825</v>
      </c>
      <c r="B148">
        <v>754</v>
      </c>
      <c r="C148">
        <f>VLOOKUP(A148,[1]入账数据统计!$A$1:$L$65536,12,0)</f>
        <v>754</v>
      </c>
      <c r="D148" t="str">
        <f>VLOOKUP(A148,[1]入账数据统计!$A$1:$C$65536,3,0)</f>
        <v>2407312</v>
      </c>
      <c r="E148">
        <f t="shared" si="7"/>
        <v>0</v>
      </c>
    </row>
    <row r="149" spans="1:4">
      <c r="A149">
        <v>639294469</v>
      </c>
      <c r="B149">
        <v>0</v>
      </c>
      <c r="C149" t="e">
        <f>VLOOKUP(A149,[1]入账数据统计!$A$1:$L$65536,12,0)</f>
        <v>#N/A</v>
      </c>
      <c r="D149" t="e">
        <f>VLOOKUP(A149,[1]入账数据统计!$A$1:$C$65536,3,0)</f>
        <v>#N/A</v>
      </c>
    </row>
    <row r="150" hidden="1" spans="1:5">
      <c r="A150">
        <v>639360097</v>
      </c>
      <c r="B150">
        <v>404</v>
      </c>
      <c r="C150">
        <f>VLOOKUP(A150,[1]入账数据统计!$A$1:$L$65536,12,0)</f>
        <v>404</v>
      </c>
      <c r="D150" t="str">
        <f>VLOOKUP(A150,[1]入账数据统计!$A$1:$C$65536,3,0)</f>
        <v>2407471</v>
      </c>
      <c r="E150">
        <f t="shared" ref="E150:E186" si="8">B150-C150</f>
        <v>0</v>
      </c>
    </row>
    <row r="151" hidden="1" spans="1:5">
      <c r="A151">
        <v>639404505</v>
      </c>
      <c r="B151">
        <v>131</v>
      </c>
      <c r="C151">
        <f>VLOOKUP(A151,[1]入账数据统计!$A$1:$L$65536,12,0)</f>
        <v>131</v>
      </c>
      <c r="D151" t="str">
        <f>VLOOKUP(A151,[1]入账数据统计!$A$1:$C$65536,3,0)</f>
        <v>2407526</v>
      </c>
      <c r="E151">
        <f t="shared" si="8"/>
        <v>0</v>
      </c>
    </row>
    <row r="152" hidden="1" spans="1:5">
      <c r="A152">
        <v>639467997</v>
      </c>
      <c r="B152">
        <v>521</v>
      </c>
      <c r="C152">
        <f>VLOOKUP(A152,[1]入账数据统计!$A$1:$L$65536,12,0)</f>
        <v>521</v>
      </c>
      <c r="D152" t="str">
        <f>VLOOKUP(A152,[1]入账数据统计!$A$1:$C$65536,3,0)</f>
        <v>2407600</v>
      </c>
      <c r="E152">
        <f t="shared" si="8"/>
        <v>0</v>
      </c>
    </row>
    <row r="153" hidden="1" spans="1:5">
      <c r="A153">
        <v>639477705</v>
      </c>
      <c r="B153">
        <v>1806</v>
      </c>
      <c r="C153">
        <f>VLOOKUP(A153,[1]入账数据统计!$A$1:$L$65536,12,0)</f>
        <v>1806</v>
      </c>
      <c r="D153" t="str">
        <f>VLOOKUP(A153,[1]入账数据统计!$A$1:$C$65536,3,0)</f>
        <v>2407613</v>
      </c>
      <c r="E153">
        <f t="shared" si="8"/>
        <v>0</v>
      </c>
    </row>
    <row r="154" hidden="1" spans="1:5">
      <c r="A154">
        <v>639478409</v>
      </c>
      <c r="B154">
        <v>942</v>
      </c>
      <c r="C154">
        <f>VLOOKUP(A154,[1]入账数据统计!$A$1:$L$65536,12,0)</f>
        <v>942</v>
      </c>
      <c r="D154" t="str">
        <f>VLOOKUP(A154,[1]入账数据统计!$A$1:$C$65536,3,0)</f>
        <v>2407614</v>
      </c>
      <c r="E154">
        <f t="shared" si="8"/>
        <v>0</v>
      </c>
    </row>
    <row r="155" hidden="1" spans="1:5">
      <c r="A155">
        <v>639482917</v>
      </c>
      <c r="B155">
        <v>84</v>
      </c>
      <c r="C155">
        <f>VLOOKUP(A155,[1]入账数据统计!$A$1:$L$65536,12,0)</f>
        <v>84</v>
      </c>
      <c r="D155" t="str">
        <f>VLOOKUP(A155,[1]入账数据统计!$A$1:$C$65536,3,0)</f>
        <v>2407625</v>
      </c>
      <c r="E155">
        <f t="shared" si="8"/>
        <v>0</v>
      </c>
    </row>
    <row r="156" hidden="1" spans="1:5">
      <c r="A156">
        <v>639483285</v>
      </c>
      <c r="B156">
        <v>1069</v>
      </c>
      <c r="C156">
        <f>VLOOKUP(A156,[1]入账数据统计!$A$1:$L$65536,12,0)</f>
        <v>1069</v>
      </c>
      <c r="D156" t="str">
        <f>VLOOKUP(A156,[1]入账数据统计!$A$1:$C$65536,3,0)</f>
        <v>2407620</v>
      </c>
      <c r="E156">
        <f t="shared" si="8"/>
        <v>0</v>
      </c>
    </row>
    <row r="157" hidden="1" spans="1:5">
      <c r="A157">
        <v>639483713</v>
      </c>
      <c r="B157">
        <v>463</v>
      </c>
      <c r="C157">
        <f>VLOOKUP(A157,[1]入账数据统计!$A$1:$L$65536,12,0)</f>
        <v>463</v>
      </c>
      <c r="D157" t="str">
        <f>VLOOKUP(A157,[1]入账数据统计!$A$1:$C$65536,3,0)</f>
        <v>2407621</v>
      </c>
      <c r="E157">
        <f t="shared" si="8"/>
        <v>0</v>
      </c>
    </row>
    <row r="158" hidden="1" spans="1:5">
      <c r="A158">
        <v>639490441</v>
      </c>
      <c r="B158">
        <v>956</v>
      </c>
      <c r="C158">
        <f>VLOOKUP(A158,[1]入账数据统计!$A$1:$L$65536,12,0)</f>
        <v>956</v>
      </c>
      <c r="D158" t="str">
        <f>VLOOKUP(A158,[1]入账数据统计!$A$1:$C$65536,3,0)</f>
        <v>2407634</v>
      </c>
      <c r="E158">
        <f t="shared" si="8"/>
        <v>0</v>
      </c>
    </row>
    <row r="159" hidden="1" spans="1:5">
      <c r="A159">
        <v>639506213</v>
      </c>
      <c r="B159">
        <v>354</v>
      </c>
      <c r="C159">
        <f>VLOOKUP(A159,[1]入账数据统计!$A$1:$L$65536,12,0)</f>
        <v>354</v>
      </c>
      <c r="D159" t="str">
        <f>VLOOKUP(A159,[1]入账数据统计!$A$1:$C$65536,3,0)</f>
        <v>2407657</v>
      </c>
      <c r="E159">
        <f t="shared" si="8"/>
        <v>0</v>
      </c>
    </row>
    <row r="160" hidden="1" spans="1:5">
      <c r="A160">
        <v>639508325</v>
      </c>
      <c r="B160">
        <v>287</v>
      </c>
      <c r="C160">
        <f>VLOOKUP(A160,[1]入账数据统计!$A$1:$L$65536,12,0)</f>
        <v>287</v>
      </c>
      <c r="D160" t="str">
        <f>VLOOKUP(A160,[1]入账数据统计!$A$1:$C$65536,3,0)</f>
        <v>2407663</v>
      </c>
      <c r="E160">
        <f t="shared" si="8"/>
        <v>0</v>
      </c>
    </row>
    <row r="161" hidden="1" spans="1:5">
      <c r="A161">
        <v>639529513</v>
      </c>
      <c r="B161">
        <v>378</v>
      </c>
      <c r="C161">
        <f>VLOOKUP(A161,[1]入账数据统计!$A$1:$L$65536,12,0)</f>
        <v>378</v>
      </c>
      <c r="D161" t="str">
        <f>VLOOKUP(A161,[1]入账数据统计!$A$1:$C$65536,3,0)</f>
        <v>2407718</v>
      </c>
      <c r="E161">
        <f t="shared" si="8"/>
        <v>0</v>
      </c>
    </row>
    <row r="162" hidden="1" spans="1:5">
      <c r="A162">
        <v>639529757</v>
      </c>
      <c r="B162">
        <v>201</v>
      </c>
      <c r="C162">
        <f>VLOOKUP(A162,[1]入账数据统计!$A$1:$L$65536,12,0)</f>
        <v>201</v>
      </c>
      <c r="D162" t="str">
        <f>VLOOKUP(A162,[1]入账数据统计!$A$1:$C$65536,3,0)</f>
        <v>2407720</v>
      </c>
      <c r="E162">
        <f t="shared" si="8"/>
        <v>0</v>
      </c>
    </row>
    <row r="163" hidden="1" spans="1:5">
      <c r="A163">
        <v>639546361</v>
      </c>
      <c r="B163">
        <v>108</v>
      </c>
      <c r="C163">
        <f>VLOOKUP(A163,[1]入账数据统计!$A$1:$L$65536,12,0)</f>
        <v>108</v>
      </c>
      <c r="D163" t="str">
        <f>VLOOKUP(A163,[1]入账数据统计!$A$1:$C$65536,3,0)</f>
        <v>2407913</v>
      </c>
      <c r="E163">
        <f t="shared" si="8"/>
        <v>0</v>
      </c>
    </row>
    <row r="164" hidden="1" spans="1:5">
      <c r="A164">
        <v>639549941</v>
      </c>
      <c r="B164">
        <v>86</v>
      </c>
      <c r="C164">
        <f>VLOOKUP(A164,[1]入账数据统计!$A$1:$L$65536,12,0)</f>
        <v>86</v>
      </c>
      <c r="D164" t="str">
        <f>VLOOKUP(A164,[1]入账数据统计!$A$1:$C$65536,3,0)</f>
        <v>2407797</v>
      </c>
      <c r="E164">
        <f t="shared" si="8"/>
        <v>0</v>
      </c>
    </row>
    <row r="165" hidden="1" spans="1:5">
      <c r="A165">
        <v>639550857</v>
      </c>
      <c r="B165">
        <v>104</v>
      </c>
      <c r="C165">
        <f>VLOOKUP(A165,[1]入账数据统计!$A$1:$L$65536,12,0)</f>
        <v>104</v>
      </c>
      <c r="D165" t="str">
        <f>VLOOKUP(A165,[1]入账数据统计!$A$1:$C$65536,3,0)</f>
        <v>2407800</v>
      </c>
      <c r="E165">
        <f t="shared" si="8"/>
        <v>0</v>
      </c>
    </row>
    <row r="166" hidden="1" spans="1:5">
      <c r="A166">
        <v>639566045</v>
      </c>
      <c r="B166">
        <v>164</v>
      </c>
      <c r="C166">
        <f>VLOOKUP(A166,[1]入账数据统计!$A$1:$L$65536,12,0)</f>
        <v>164</v>
      </c>
      <c r="D166" t="str">
        <f>VLOOKUP(A166,[1]入账数据统计!$A$1:$C$65536,3,0)</f>
        <v>2407849</v>
      </c>
      <c r="E166">
        <f t="shared" si="8"/>
        <v>0</v>
      </c>
    </row>
    <row r="167" hidden="1" spans="1:5">
      <c r="A167">
        <v>639578833</v>
      </c>
      <c r="B167">
        <v>378</v>
      </c>
      <c r="C167">
        <f>VLOOKUP(A167,[1]入账数据统计!$A$1:$L$65536,12,0)</f>
        <v>378</v>
      </c>
      <c r="D167" t="str">
        <f>VLOOKUP(A167,[1]入账数据统计!$A$1:$C$65536,3,0)</f>
        <v>2407886</v>
      </c>
      <c r="E167">
        <f t="shared" si="8"/>
        <v>0</v>
      </c>
    </row>
    <row r="168" hidden="1" spans="1:5">
      <c r="A168">
        <v>639621641</v>
      </c>
      <c r="B168">
        <v>158</v>
      </c>
      <c r="C168">
        <f>VLOOKUP(A168,[1]入账数据统计!$A$1:$L$65536,12,0)</f>
        <v>158</v>
      </c>
      <c r="D168" t="str">
        <f>VLOOKUP(A168,[1]入账数据统计!$A$1:$C$65536,3,0)</f>
        <v>2408018</v>
      </c>
      <c r="E168">
        <f t="shared" si="8"/>
        <v>0</v>
      </c>
    </row>
    <row r="169" hidden="1" spans="1:5">
      <c r="A169">
        <v>639623321</v>
      </c>
      <c r="B169">
        <v>128</v>
      </c>
      <c r="C169">
        <f>VLOOKUP(A169,[1]入账数据统计!$A$1:$L$65536,12,0)</f>
        <v>128</v>
      </c>
      <c r="D169" t="str">
        <f>VLOOKUP(A169,[1]入账数据统计!$A$1:$C$65536,3,0)</f>
        <v>2408138</v>
      </c>
      <c r="E169">
        <f t="shared" si="8"/>
        <v>0</v>
      </c>
    </row>
    <row r="170" hidden="1" spans="1:5">
      <c r="A170">
        <v>639637445</v>
      </c>
      <c r="B170">
        <v>1408</v>
      </c>
      <c r="C170">
        <f>VLOOKUP(A170,[1]入账数据统计!$A$1:$L$65536,12,0)</f>
        <v>1408</v>
      </c>
      <c r="D170" t="str">
        <f>VLOOKUP(A170,[1]入账数据统计!$A$1:$C$65536,3,0)</f>
        <v>2408080</v>
      </c>
      <c r="E170">
        <f t="shared" si="8"/>
        <v>0</v>
      </c>
    </row>
    <row r="171" hidden="1" spans="1:5">
      <c r="A171">
        <v>639645537</v>
      </c>
      <c r="B171">
        <v>380</v>
      </c>
      <c r="C171">
        <f>VLOOKUP(A171,[1]入账数据统计!$A$1:$L$65536,12,0)</f>
        <v>380</v>
      </c>
      <c r="D171" t="str">
        <f>VLOOKUP(A171,[1]入账数据统计!$A$1:$C$65536,3,0)</f>
        <v>2408117</v>
      </c>
      <c r="E171">
        <f t="shared" si="8"/>
        <v>0</v>
      </c>
    </row>
    <row r="172" hidden="1" spans="1:5">
      <c r="A172">
        <v>639653401</v>
      </c>
      <c r="B172">
        <v>272</v>
      </c>
      <c r="C172">
        <f>VLOOKUP(A172,[1]入账数据统计!$A$1:$L$65536,12,0)</f>
        <v>272</v>
      </c>
      <c r="D172" t="str">
        <f>VLOOKUP(A172,[1]入账数据统计!$A$1:$C$65536,3,0)</f>
        <v>2408151</v>
      </c>
      <c r="E172">
        <f t="shared" si="8"/>
        <v>0</v>
      </c>
    </row>
    <row r="173" hidden="1" spans="1:5">
      <c r="A173">
        <v>639664369</v>
      </c>
      <c r="B173">
        <v>255</v>
      </c>
      <c r="C173">
        <f>VLOOKUP(A173,[1]入账数据统计!$A$1:$L$65536,12,0)</f>
        <v>255</v>
      </c>
      <c r="D173" t="str">
        <f>VLOOKUP(A173,[1]入账数据统计!$A$1:$C$65536,3,0)</f>
        <v>2408260</v>
      </c>
      <c r="E173">
        <f t="shared" si="8"/>
        <v>0</v>
      </c>
    </row>
    <row r="174" hidden="1" spans="1:5">
      <c r="A174">
        <v>639675665</v>
      </c>
      <c r="B174">
        <v>118</v>
      </c>
      <c r="C174">
        <f>VLOOKUP(A174,[1]入账数据统计!$A$1:$L$65536,12,0)</f>
        <v>118</v>
      </c>
      <c r="D174" t="str">
        <f>VLOOKUP(A174,[1]入账数据统计!$A$1:$C$65536,3,0)</f>
        <v>2408268</v>
      </c>
      <c r="E174">
        <f t="shared" si="8"/>
        <v>0</v>
      </c>
    </row>
    <row r="175" hidden="1" spans="1:5">
      <c r="A175">
        <v>639678125</v>
      </c>
      <c r="B175">
        <v>223</v>
      </c>
      <c r="C175">
        <f>VLOOKUP(A175,[1]入账数据统计!$A$1:$L$65536,12,0)</f>
        <v>223</v>
      </c>
      <c r="D175" t="str">
        <f>VLOOKUP(A175,[1]入账数据统计!$A$1:$C$65536,3,0)</f>
        <v>2408277</v>
      </c>
      <c r="E175">
        <f t="shared" si="8"/>
        <v>0</v>
      </c>
    </row>
    <row r="176" hidden="1" spans="1:5">
      <c r="A176">
        <v>639690461</v>
      </c>
      <c r="B176">
        <v>193</v>
      </c>
      <c r="C176">
        <f>VLOOKUP(A176,[1]入账数据统计!$A$1:$L$65536,12,0)</f>
        <v>193</v>
      </c>
      <c r="D176" t="str">
        <f>VLOOKUP(A176,[1]入账数据统计!$A$1:$C$65536,3,0)</f>
        <v>2408297</v>
      </c>
      <c r="E176">
        <f t="shared" si="8"/>
        <v>0</v>
      </c>
    </row>
    <row r="177" hidden="1" spans="1:5">
      <c r="A177">
        <v>639741193</v>
      </c>
      <c r="B177">
        <v>387</v>
      </c>
      <c r="C177">
        <f>VLOOKUP(A177,[1]入账数据统计!$A$1:$L$65536,12,0)</f>
        <v>387</v>
      </c>
      <c r="D177" t="str">
        <f>VLOOKUP(A177,[1]入账数据统计!$A$1:$C$65536,3,0)</f>
        <v>2408364</v>
      </c>
      <c r="E177">
        <f t="shared" si="8"/>
        <v>0</v>
      </c>
    </row>
    <row r="178" hidden="1" spans="1:5">
      <c r="A178">
        <v>639792293</v>
      </c>
      <c r="B178">
        <v>380</v>
      </c>
      <c r="C178">
        <f>VLOOKUP(A178,[1]入账数据统计!$A$1:$L$65536,12,0)</f>
        <v>380</v>
      </c>
      <c r="D178" t="str">
        <f>VLOOKUP(A178,[1]入账数据统计!$A$1:$C$65536,3,0)</f>
        <v>2408434</v>
      </c>
      <c r="E178">
        <f t="shared" si="8"/>
        <v>0</v>
      </c>
    </row>
    <row r="179" hidden="1" spans="1:5">
      <c r="A179">
        <v>639800921</v>
      </c>
      <c r="B179">
        <v>922</v>
      </c>
      <c r="C179">
        <f>VLOOKUP(A179,[1]入账数据统计!$A$1:$L$65536,12,0)</f>
        <v>922</v>
      </c>
      <c r="D179" t="str">
        <f>VLOOKUP(A179,[1]入账数据统计!$A$1:$C$65536,3,0)</f>
        <v>2408443</v>
      </c>
      <c r="E179">
        <f t="shared" si="8"/>
        <v>0</v>
      </c>
    </row>
    <row r="180" hidden="1" spans="1:5">
      <c r="A180">
        <v>639852381</v>
      </c>
      <c r="B180">
        <v>469</v>
      </c>
      <c r="C180">
        <f>VLOOKUP(A180,[1]入账数据统计!$A$1:$L$65536,12,0)</f>
        <v>469</v>
      </c>
      <c r="D180" t="str">
        <f>VLOOKUP(A180,[1]入账数据统计!$A$1:$C$65536,3,0)</f>
        <v>2408493</v>
      </c>
      <c r="E180">
        <f t="shared" si="8"/>
        <v>0</v>
      </c>
    </row>
    <row r="181" hidden="1" spans="1:5">
      <c r="A181">
        <v>639904149</v>
      </c>
      <c r="B181">
        <v>104</v>
      </c>
      <c r="C181">
        <f>VLOOKUP(A181,[1]入账数据统计!$A$1:$L$65536,12,0)</f>
        <v>104</v>
      </c>
      <c r="D181" t="str">
        <f>VLOOKUP(A181,[1]入账数据统计!$A$1:$C$65536,3,0)</f>
        <v>2408586</v>
      </c>
      <c r="E181">
        <f t="shared" si="8"/>
        <v>0</v>
      </c>
    </row>
    <row r="182" hidden="1" spans="1:5">
      <c r="A182">
        <v>639944313</v>
      </c>
      <c r="B182">
        <v>142</v>
      </c>
      <c r="C182">
        <f>VLOOKUP(A182,[1]入账数据统计!$A$1:$L$65536,12,0)</f>
        <v>142</v>
      </c>
      <c r="D182" t="str">
        <f>VLOOKUP(A182,[1]入账数据统计!$A$1:$C$65536,3,0)</f>
        <v>2408656</v>
      </c>
      <c r="E182">
        <f t="shared" si="8"/>
        <v>0</v>
      </c>
    </row>
    <row r="183" hidden="1" spans="1:5">
      <c r="A183">
        <v>639946153</v>
      </c>
      <c r="B183">
        <v>108</v>
      </c>
      <c r="C183">
        <f>VLOOKUP(A183,[1]入账数据统计!$A$1:$L$65536,12,0)</f>
        <v>108</v>
      </c>
      <c r="D183" t="str">
        <f>VLOOKUP(A183,[1]入账数据统计!$A$1:$C$65536,3,0)</f>
        <v>2408665</v>
      </c>
      <c r="E183">
        <f t="shared" si="8"/>
        <v>0</v>
      </c>
    </row>
    <row r="184" hidden="1" spans="1:5">
      <c r="A184">
        <v>639952333</v>
      </c>
      <c r="B184">
        <v>84</v>
      </c>
      <c r="C184">
        <f>VLOOKUP(A184,[1]入账数据统计!$A$1:$L$65536,12,0)</f>
        <v>84</v>
      </c>
      <c r="D184" t="str">
        <f>VLOOKUP(A184,[1]入账数据统计!$A$1:$C$65536,3,0)</f>
        <v>2408670</v>
      </c>
      <c r="E184">
        <f t="shared" si="8"/>
        <v>0</v>
      </c>
    </row>
    <row r="185" hidden="1" spans="1:5">
      <c r="A185">
        <v>639960517</v>
      </c>
      <c r="B185">
        <v>378</v>
      </c>
      <c r="C185">
        <f>VLOOKUP(A185,[1]入账数据统计!$A$1:$L$65536,12,0)</f>
        <v>378</v>
      </c>
      <c r="D185" t="str">
        <f>VLOOKUP(A185,[1]入账数据统计!$A$1:$C$65536,3,0)</f>
        <v>2408687</v>
      </c>
      <c r="E185">
        <f t="shared" si="8"/>
        <v>0</v>
      </c>
    </row>
    <row r="186" hidden="1" spans="1:5">
      <c r="A186">
        <v>639961429</v>
      </c>
      <c r="B186">
        <v>355</v>
      </c>
      <c r="C186">
        <f>VLOOKUP(A186,[1]入账数据统计!$A$1:$L$65536,12,0)</f>
        <v>355</v>
      </c>
      <c r="D186" t="str">
        <f>VLOOKUP(A186,[1]入账数据统计!$A$1:$C$65536,3,0)</f>
        <v>2408690</v>
      </c>
      <c r="E186">
        <f t="shared" si="8"/>
        <v>0</v>
      </c>
    </row>
    <row r="187" spans="1:4">
      <c r="A187">
        <v>639997281</v>
      </c>
      <c r="B187">
        <v>0</v>
      </c>
      <c r="C187" t="e">
        <f>VLOOKUP(A187,[1]入账数据统计!$A$1:$L$65536,12,0)</f>
        <v>#N/A</v>
      </c>
      <c r="D187" t="e">
        <f>VLOOKUP(A187,[1]入账数据统计!$A$1:$C$65536,3,0)</f>
        <v>#N/A</v>
      </c>
    </row>
    <row r="188" hidden="1" spans="1:5">
      <c r="A188">
        <v>640000217</v>
      </c>
      <c r="B188">
        <v>378</v>
      </c>
      <c r="C188">
        <f>VLOOKUP(A188,[1]入账数据统计!$A$1:$L$65536,12,0)</f>
        <v>378</v>
      </c>
      <c r="D188" t="str">
        <f>VLOOKUP(A188,[1]入账数据统计!$A$1:$C$65536,3,0)</f>
        <v>2408751</v>
      </c>
      <c r="E188">
        <f>B188-C188</f>
        <v>0</v>
      </c>
    </row>
    <row r="189" hidden="1" spans="1:5">
      <c r="A189">
        <v>640002333</v>
      </c>
      <c r="B189">
        <v>264</v>
      </c>
      <c r="C189">
        <f>VLOOKUP(A189,[1]入账数据统计!$A$1:$L$65536,12,0)</f>
        <v>264</v>
      </c>
      <c r="D189" t="str">
        <f>VLOOKUP(A189,[1]入账数据统计!$A$1:$C$65536,3,0)</f>
        <v>2408756</v>
      </c>
      <c r="E189">
        <f>B189-C189</f>
        <v>0</v>
      </c>
    </row>
    <row r="190" hidden="1" spans="1:5">
      <c r="A190">
        <v>640002533</v>
      </c>
      <c r="B190">
        <v>162</v>
      </c>
      <c r="C190">
        <f>VLOOKUP(A190,[1]入账数据统计!$A$1:$L$65536,12,0)</f>
        <v>162</v>
      </c>
      <c r="D190" t="str">
        <f>VLOOKUP(A190,[1]入账数据统计!$A$1:$C$65536,3,0)</f>
        <v>2408755</v>
      </c>
      <c r="E190">
        <f>B190-C190</f>
        <v>0</v>
      </c>
    </row>
    <row r="191" spans="1:4">
      <c r="A191">
        <v>640006553</v>
      </c>
      <c r="B191">
        <v>0</v>
      </c>
      <c r="C191" t="e">
        <f>VLOOKUP(A191,[1]入账数据统计!$A$1:$L$65536,12,0)</f>
        <v>#N/A</v>
      </c>
      <c r="D191" t="e">
        <f>VLOOKUP(A191,[1]入账数据统计!$A$1:$C$65536,3,0)</f>
        <v>#N/A</v>
      </c>
    </row>
    <row r="192" hidden="1" spans="1:5">
      <c r="A192">
        <v>640014725</v>
      </c>
      <c r="B192">
        <v>164</v>
      </c>
      <c r="C192">
        <f>VLOOKUP(A192,[1]入账数据统计!$A$1:$L$65536,12,0)</f>
        <v>164</v>
      </c>
      <c r="D192" t="str">
        <f>VLOOKUP(A192,[1]入账数据统计!$A$1:$C$65536,3,0)</f>
        <v>2408772</v>
      </c>
      <c r="E192">
        <f t="shared" ref="E192:E198" si="9">B192-C192</f>
        <v>0</v>
      </c>
    </row>
    <row r="193" hidden="1" spans="1:5">
      <c r="A193">
        <v>640016249</v>
      </c>
      <c r="B193">
        <v>378</v>
      </c>
      <c r="C193">
        <f>VLOOKUP(A193,[1]入账数据统计!$A$1:$L$65536,12,0)</f>
        <v>378</v>
      </c>
      <c r="D193" t="str">
        <f>VLOOKUP(A193,[1]入账数据统计!$A$1:$C$65536,3,0)</f>
        <v>2408774</v>
      </c>
      <c r="E193">
        <f t="shared" si="9"/>
        <v>0</v>
      </c>
    </row>
    <row r="194" hidden="1" spans="1:5">
      <c r="A194">
        <v>640036941</v>
      </c>
      <c r="B194">
        <v>151</v>
      </c>
      <c r="C194">
        <f>VLOOKUP(A194,[1]入账数据统计!$A$1:$L$65536,12,0)</f>
        <v>151</v>
      </c>
      <c r="D194" t="str">
        <f>VLOOKUP(A194,[1]入账数据统计!$A$1:$C$65536,3,0)</f>
        <v>2408803</v>
      </c>
      <c r="E194">
        <f t="shared" si="9"/>
        <v>0</v>
      </c>
    </row>
    <row r="195" hidden="1" spans="1:5">
      <c r="A195">
        <v>640053621</v>
      </c>
      <c r="B195">
        <v>505</v>
      </c>
      <c r="C195">
        <f>VLOOKUP(A195,[1]入账数据统计!$A$1:$L$65536,12,0)</f>
        <v>505</v>
      </c>
      <c r="D195" t="str">
        <f>VLOOKUP(A195,[1]入账数据统计!$A$1:$C$65536,3,0)</f>
        <v>2408818</v>
      </c>
      <c r="E195">
        <f t="shared" si="9"/>
        <v>0</v>
      </c>
    </row>
    <row r="196" hidden="1" spans="1:5">
      <c r="A196">
        <v>640056745</v>
      </c>
      <c r="B196">
        <v>150</v>
      </c>
      <c r="C196">
        <f>VLOOKUP(A196,[1]入账数据统计!$A$1:$L$65536,12,0)</f>
        <v>150</v>
      </c>
      <c r="D196" t="str">
        <f>VLOOKUP(A196,[1]入账数据统计!$A$1:$C$65536,3,0)</f>
        <v>2408827</v>
      </c>
      <c r="E196">
        <f t="shared" si="9"/>
        <v>0</v>
      </c>
    </row>
    <row r="197" hidden="1" spans="1:5">
      <c r="A197">
        <v>640057445</v>
      </c>
      <c r="B197">
        <v>378</v>
      </c>
      <c r="C197">
        <f>VLOOKUP(A197,[1]入账数据统计!$A$1:$L$65536,12,0)</f>
        <v>378</v>
      </c>
      <c r="D197" t="str">
        <f>VLOOKUP(A197,[1]入账数据统计!$A$1:$C$65536,3,0)</f>
        <v>2408830</v>
      </c>
      <c r="E197">
        <f t="shared" si="9"/>
        <v>0</v>
      </c>
    </row>
    <row r="198" hidden="1" spans="1:5">
      <c r="A198">
        <v>640057945</v>
      </c>
      <c r="B198">
        <v>162</v>
      </c>
      <c r="C198">
        <f>VLOOKUP(A198,[1]入账数据统计!$A$1:$L$65536,12,0)</f>
        <v>162</v>
      </c>
      <c r="D198" t="str">
        <f>VLOOKUP(A198,[1]入账数据统计!$A$1:$C$65536,3,0)</f>
        <v>2408829</v>
      </c>
      <c r="E198">
        <f t="shared" si="9"/>
        <v>0</v>
      </c>
    </row>
    <row r="199" spans="1:4">
      <c r="A199">
        <v>640059381</v>
      </c>
      <c r="B199">
        <v>0</v>
      </c>
      <c r="C199" t="e">
        <f>VLOOKUP(A199,[1]入账数据统计!$A$1:$L$65536,12,0)</f>
        <v>#N/A</v>
      </c>
      <c r="D199" t="e">
        <f>VLOOKUP(A199,[1]入账数据统计!$A$1:$C$65536,3,0)</f>
        <v>#N/A</v>
      </c>
    </row>
    <row r="200" spans="1:6">
      <c r="A200">
        <v>640059685</v>
      </c>
      <c r="B200">
        <v>615.05</v>
      </c>
      <c r="C200">
        <f>VLOOKUP(A200,[1]入账数据统计!$A$1:$L$65536,12,0)</f>
        <v>648</v>
      </c>
      <c r="D200" t="str">
        <f>VLOOKUP(A200,[1]入账数据统计!$A$1:$C$65536,3,0)</f>
        <v>2408835</v>
      </c>
      <c r="E200">
        <f t="shared" ref="E200:E217" si="10">B200-C200</f>
        <v>-32.95</v>
      </c>
      <c r="F200" t="s">
        <v>214</v>
      </c>
    </row>
    <row r="201" hidden="1" spans="1:5">
      <c r="A201">
        <v>640064661</v>
      </c>
      <c r="B201">
        <v>220</v>
      </c>
      <c r="C201">
        <f>VLOOKUP(A201,[1]入账数据统计!$A$1:$L$65536,12,0)</f>
        <v>220</v>
      </c>
      <c r="D201" t="str">
        <f>VLOOKUP(A201,[1]入账数据统计!$A$1:$C$65536,3,0)</f>
        <v>2408840</v>
      </c>
      <c r="E201">
        <f t="shared" si="10"/>
        <v>0</v>
      </c>
    </row>
    <row r="202" hidden="1" spans="1:5">
      <c r="A202">
        <v>640067169</v>
      </c>
      <c r="B202">
        <v>378</v>
      </c>
      <c r="C202">
        <f>VLOOKUP(A202,[1]入账数据统计!$A$1:$L$65536,12,0)</f>
        <v>378</v>
      </c>
      <c r="D202" t="str">
        <f>VLOOKUP(A202,[1]入账数据统计!$A$1:$C$65536,3,0)</f>
        <v>2408843</v>
      </c>
      <c r="E202">
        <f t="shared" si="10"/>
        <v>0</v>
      </c>
    </row>
    <row r="203" hidden="1" spans="1:5">
      <c r="A203">
        <v>640104649</v>
      </c>
      <c r="B203">
        <v>77</v>
      </c>
      <c r="C203">
        <f>VLOOKUP(A203,[1]入账数据统计!$A$1:$L$65536,12,0)</f>
        <v>77</v>
      </c>
      <c r="D203" t="str">
        <f>VLOOKUP(A203,[1]入账数据统计!$A$1:$C$65536,3,0)</f>
        <v>2408919</v>
      </c>
      <c r="E203">
        <f t="shared" si="10"/>
        <v>0</v>
      </c>
    </row>
    <row r="204" hidden="1" spans="1:5">
      <c r="A204">
        <v>640118617</v>
      </c>
      <c r="B204">
        <v>234</v>
      </c>
      <c r="C204">
        <f>VLOOKUP(A204,[1]入账数据统计!$A$1:$L$65536,12,0)</f>
        <v>234</v>
      </c>
      <c r="D204" t="str">
        <f>VLOOKUP(A204,[1]入账数据统计!$A$1:$C$65536,3,0)</f>
        <v>2408943</v>
      </c>
      <c r="E204">
        <f t="shared" si="10"/>
        <v>0</v>
      </c>
    </row>
    <row r="205" hidden="1" spans="1:5">
      <c r="A205">
        <v>640121085</v>
      </c>
      <c r="B205">
        <v>378</v>
      </c>
      <c r="C205">
        <f>VLOOKUP(A205,[1]入账数据统计!$A$1:$L$65536,12,0)</f>
        <v>378</v>
      </c>
      <c r="D205" t="str">
        <f>VLOOKUP(A205,[1]入账数据统计!$A$1:$C$65536,3,0)</f>
        <v>2408949</v>
      </c>
      <c r="E205">
        <f t="shared" si="10"/>
        <v>0</v>
      </c>
    </row>
    <row r="206" hidden="1" spans="1:5">
      <c r="A206">
        <v>640128321</v>
      </c>
      <c r="B206">
        <v>139</v>
      </c>
      <c r="C206">
        <f>VLOOKUP(A206,[1]入账数据统计!$A$1:$L$65536,12,0)</f>
        <v>139</v>
      </c>
      <c r="D206" t="str">
        <f>VLOOKUP(A206,[1]入账数据统计!$A$1:$C$65536,3,0)</f>
        <v>2408992</v>
      </c>
      <c r="E206">
        <f t="shared" si="10"/>
        <v>0</v>
      </c>
    </row>
    <row r="207" hidden="1" spans="1:5">
      <c r="A207">
        <v>640162029</v>
      </c>
      <c r="B207">
        <v>122</v>
      </c>
      <c r="C207">
        <f>VLOOKUP(A207,[1]入账数据统计!$A$1:$L$65536,12,0)</f>
        <v>122</v>
      </c>
      <c r="D207" t="str">
        <f>VLOOKUP(A207,[1]入账数据统计!$A$1:$C$65536,3,0)</f>
        <v>2409017</v>
      </c>
      <c r="E207">
        <f t="shared" si="10"/>
        <v>0</v>
      </c>
    </row>
    <row r="208" hidden="1" spans="1:5">
      <c r="A208">
        <v>640175445</v>
      </c>
      <c r="B208">
        <v>84</v>
      </c>
      <c r="C208">
        <f>VLOOKUP(A208,[1]入账数据统计!$A$1:$L$65536,12,0)</f>
        <v>84</v>
      </c>
      <c r="D208" t="str">
        <f>VLOOKUP(A208,[1]入账数据统计!$A$1:$C$65536,3,0)</f>
        <v>2409076</v>
      </c>
      <c r="E208">
        <f t="shared" si="10"/>
        <v>0</v>
      </c>
    </row>
    <row r="209" hidden="1" spans="1:5">
      <c r="A209">
        <v>640222541</v>
      </c>
      <c r="B209">
        <v>264</v>
      </c>
      <c r="C209">
        <f>VLOOKUP(A209,[1]入账数据统计!$A$1:$L$65536,12,0)</f>
        <v>264</v>
      </c>
      <c r="D209" t="str">
        <f>VLOOKUP(A209,[1]入账数据统计!$A$1:$C$65536,3,0)</f>
        <v>2409104</v>
      </c>
      <c r="E209">
        <f t="shared" si="10"/>
        <v>0</v>
      </c>
    </row>
    <row r="210" hidden="1" spans="1:5">
      <c r="A210">
        <v>640265805</v>
      </c>
      <c r="B210">
        <v>113</v>
      </c>
      <c r="C210">
        <f>VLOOKUP(A210,[1]入账数据统计!$A$1:$L$65536,12,0)</f>
        <v>113</v>
      </c>
      <c r="D210" t="str">
        <f>VLOOKUP(A210,[1]入账数据统计!$A$1:$C$65536,3,0)</f>
        <v>2409151</v>
      </c>
      <c r="E210">
        <f t="shared" si="10"/>
        <v>0</v>
      </c>
    </row>
    <row r="211" hidden="1" spans="1:5">
      <c r="A211">
        <v>640282553</v>
      </c>
      <c r="B211">
        <v>134</v>
      </c>
      <c r="C211">
        <f>VLOOKUP(A211,[1]入账数据统计!$A$1:$L$65536,12,0)</f>
        <v>134</v>
      </c>
      <c r="D211" t="str">
        <f>VLOOKUP(A211,[1]入账数据统计!$A$1:$C$65536,3,0)</f>
        <v>2409176</v>
      </c>
      <c r="E211">
        <f t="shared" si="10"/>
        <v>0</v>
      </c>
    </row>
    <row r="212" hidden="1" spans="1:5">
      <c r="A212">
        <v>640315245</v>
      </c>
      <c r="B212">
        <v>104</v>
      </c>
      <c r="C212">
        <f>VLOOKUP(A212,[1]入账数据统计!$A$1:$L$65536,12,0)</f>
        <v>104</v>
      </c>
      <c r="D212" t="str">
        <f>VLOOKUP(A212,[1]入账数据统计!$A$1:$C$65536,3,0)</f>
        <v>2409233</v>
      </c>
      <c r="E212">
        <f t="shared" si="10"/>
        <v>0</v>
      </c>
    </row>
    <row r="213" hidden="1" spans="1:5">
      <c r="A213">
        <v>640324129</v>
      </c>
      <c r="B213">
        <v>163</v>
      </c>
      <c r="C213">
        <f>VLOOKUP(A213,[1]入账数据统计!$A$1:$L$65536,12,0)</f>
        <v>163</v>
      </c>
      <c r="D213" t="str">
        <f>VLOOKUP(A213,[1]入账数据统计!$A$1:$C$65536,3,0)</f>
        <v>2409250</v>
      </c>
      <c r="E213">
        <f t="shared" si="10"/>
        <v>0</v>
      </c>
    </row>
    <row r="214" hidden="1" spans="1:5">
      <c r="A214">
        <v>640324525</v>
      </c>
      <c r="B214">
        <v>264</v>
      </c>
      <c r="C214">
        <f>VLOOKUP(A214,[1]入账数据统计!$A$1:$L$65536,12,0)</f>
        <v>264</v>
      </c>
      <c r="D214" t="str">
        <f>VLOOKUP(A214,[1]入账数据统计!$A$1:$C$65536,3,0)</f>
        <v>2409252</v>
      </c>
      <c r="E214">
        <f t="shared" si="10"/>
        <v>0</v>
      </c>
    </row>
    <row r="215" hidden="1" spans="1:5">
      <c r="A215">
        <v>640375369</v>
      </c>
      <c r="B215">
        <v>128</v>
      </c>
      <c r="C215">
        <f>VLOOKUP(A215,[1]入账数据统计!$A$1:$L$65536,12,0)</f>
        <v>128</v>
      </c>
      <c r="D215" t="str">
        <f>VLOOKUP(A215,[1]入账数据统计!$A$1:$C$65536,3,0)</f>
        <v>2409366</v>
      </c>
      <c r="E215">
        <f t="shared" si="10"/>
        <v>0</v>
      </c>
    </row>
    <row r="216" hidden="1" spans="1:5">
      <c r="A216">
        <v>640437161</v>
      </c>
      <c r="B216">
        <v>188</v>
      </c>
      <c r="C216">
        <f>VLOOKUP(A216,[1]入账数据统计!$A$1:$L$65536,12,0)</f>
        <v>188</v>
      </c>
      <c r="D216" t="str">
        <f>VLOOKUP(A216,[1]入账数据统计!$A$1:$C$65536,3,0)</f>
        <v>2409398</v>
      </c>
      <c r="E216">
        <f t="shared" si="10"/>
        <v>0</v>
      </c>
    </row>
    <row r="217" hidden="1" spans="1:5">
      <c r="A217">
        <v>640440401</v>
      </c>
      <c r="B217">
        <v>646</v>
      </c>
      <c r="C217">
        <f>VLOOKUP(A217,[1]入账数据统计!$A$1:$L$65536,12,0)</f>
        <v>646</v>
      </c>
      <c r="D217" t="str">
        <f>VLOOKUP(A217,[1]入账数据统计!$A$1:$C$65536,3,0)</f>
        <v>2409403</v>
      </c>
      <c r="E217">
        <f t="shared" si="10"/>
        <v>0</v>
      </c>
    </row>
    <row r="218" spans="1:4">
      <c r="A218">
        <v>640485241</v>
      </c>
      <c r="B218">
        <v>0</v>
      </c>
      <c r="C218" t="e">
        <f>VLOOKUP(A218,[1]入账数据统计!$A$1:$L$65536,12,0)</f>
        <v>#N/A</v>
      </c>
      <c r="D218" t="e">
        <f>VLOOKUP(A218,[1]入账数据统计!$A$1:$C$65536,3,0)</f>
        <v>#N/A</v>
      </c>
    </row>
    <row r="219" hidden="1" spans="1:5">
      <c r="A219">
        <v>640520781</v>
      </c>
      <c r="B219">
        <v>113</v>
      </c>
      <c r="C219">
        <f>VLOOKUP(A219,[1]入账数据统计!$A$1:$L$65536,12,0)</f>
        <v>113</v>
      </c>
      <c r="D219" t="str">
        <f>VLOOKUP(A219,[1]入账数据统计!$A$1:$C$65536,3,0)</f>
        <v>2409484</v>
      </c>
      <c r="E219">
        <f>B219-C219</f>
        <v>0</v>
      </c>
    </row>
    <row r="220" spans="1:4">
      <c r="A220">
        <v>640934977</v>
      </c>
      <c r="B220">
        <v>0</v>
      </c>
      <c r="C220" t="e">
        <f>VLOOKUP(A220,[1]入账数据统计!$A$1:$L$65536,12,0)</f>
        <v>#N/A</v>
      </c>
      <c r="D220" t="e">
        <f>VLOOKUP(A220,[1]入账数据统计!$A$1:$C$65536,3,0)</f>
        <v>#N/A</v>
      </c>
    </row>
    <row r="221" hidden="1" spans="1:6">
      <c r="A221">
        <v>652009428</v>
      </c>
      <c r="B221">
        <v>-528</v>
      </c>
      <c r="C221">
        <v>-528</v>
      </c>
      <c r="D221" t="e">
        <f>VLOOKUP(A221,[1]入账数据统计!$A$1:$C$65536,3,0)</f>
        <v>#N/A</v>
      </c>
      <c r="E221">
        <f>B221-C221</f>
        <v>0</v>
      </c>
      <c r="F221" t="s">
        <v>215</v>
      </c>
    </row>
    <row r="222" hidden="1" spans="1:10">
      <c r="A222">
        <v>653700076</v>
      </c>
      <c r="B222">
        <v>560</v>
      </c>
      <c r="C222">
        <v>560</v>
      </c>
      <c r="D222">
        <v>2357364</v>
      </c>
      <c r="E222">
        <f>B222-C222</f>
        <v>0</v>
      </c>
      <c r="F222" t="s">
        <v>216</v>
      </c>
      <c r="H222" t="s">
        <v>217</v>
      </c>
      <c r="J222" t="s">
        <v>218</v>
      </c>
    </row>
    <row r="223" spans="1:4">
      <c r="A223">
        <v>654064560</v>
      </c>
      <c r="B223">
        <v>0</v>
      </c>
      <c r="C223">
        <f>VLOOKUP(A223,[1]入账数据统计!$A$1:$L$65536,12,0)</f>
        <v>0</v>
      </c>
      <c r="D223" t="str">
        <f>VLOOKUP(A223,[1]入账数据统计!$A$1:$C$65536,3,0)</f>
        <v>2358993</v>
      </c>
    </row>
    <row r="224" spans="1:4">
      <c r="A224">
        <v>654499436</v>
      </c>
      <c r="B224">
        <v>0</v>
      </c>
      <c r="C224" t="e">
        <f>VLOOKUP(A224,[1]入账数据统计!$A$1:$L$65536,12,0)</f>
        <v>#N/A</v>
      </c>
      <c r="D224" t="e">
        <f>VLOOKUP(A224,[1]入账数据统计!$A$1:$C$65536,3,0)</f>
        <v>#N/A</v>
      </c>
    </row>
    <row r="225" hidden="1" spans="1:5">
      <c r="A225">
        <v>654593384</v>
      </c>
      <c r="B225">
        <v>336</v>
      </c>
      <c r="C225">
        <f>VLOOKUP(A225,[1]入账数据统计!$A$1:$L$65536,12,0)</f>
        <v>336</v>
      </c>
      <c r="D225" t="str">
        <f>VLOOKUP(A225,[1]入账数据统计!$A$1:$C$65536,3,0)</f>
        <v>2361411</v>
      </c>
      <c r="E225">
        <f>B225-C225</f>
        <v>0</v>
      </c>
    </row>
    <row r="226" hidden="1" spans="1:5">
      <c r="A226">
        <v>655925296</v>
      </c>
      <c r="B226">
        <v>468</v>
      </c>
      <c r="C226">
        <f>VLOOKUP(A226,[1]入账数据统计!$A$1:$L$65536,12,0)</f>
        <v>468</v>
      </c>
      <c r="D226" t="str">
        <f>VLOOKUP(A226,[1]入账数据统计!$A$1:$C$65536,3,0)</f>
        <v>2368906</v>
      </c>
      <c r="E226">
        <f>B226-C226</f>
        <v>0</v>
      </c>
    </row>
    <row r="227" hidden="1" spans="1:10">
      <c r="A227">
        <v>656223076</v>
      </c>
      <c r="B227">
        <v>560</v>
      </c>
      <c r="C227">
        <v>560</v>
      </c>
      <c r="D227">
        <v>2370237</v>
      </c>
      <c r="E227">
        <f>B227-C227</f>
        <v>0</v>
      </c>
      <c r="F227" t="s">
        <v>216</v>
      </c>
      <c r="H227" t="s">
        <v>217</v>
      </c>
      <c r="J227" t="s">
        <v>219</v>
      </c>
    </row>
    <row r="228" hidden="1" spans="1:5">
      <c r="A228">
        <v>656419808</v>
      </c>
      <c r="B228">
        <v>534</v>
      </c>
      <c r="C228">
        <f>VLOOKUP(A228,[1]入账数据统计!$A$1:$L$65536,12,0)</f>
        <v>534</v>
      </c>
      <c r="D228" t="str">
        <f>VLOOKUP(A228,[1]入账数据统计!$A$1:$C$65536,3,0)</f>
        <v>2370973</v>
      </c>
      <c r="E228">
        <f>B228-C228</f>
        <v>0</v>
      </c>
    </row>
    <row r="229" spans="1:4">
      <c r="A229">
        <v>656834440</v>
      </c>
      <c r="B229">
        <v>0</v>
      </c>
      <c r="C229">
        <f>VLOOKUP(A229,[1]入账数据统计!$A$1:$L$65536,12,0)</f>
        <v>0</v>
      </c>
      <c r="D229" t="str">
        <f>VLOOKUP(A229,[1]入账数据统计!$A$1:$C$65536,3,0)</f>
        <v>2373132</v>
      </c>
    </row>
    <row r="230" spans="1:4">
      <c r="A230">
        <v>656938696</v>
      </c>
      <c r="B230">
        <v>0</v>
      </c>
      <c r="C230" t="e">
        <f>VLOOKUP(A230,[1]入账数据统计!$A$1:$L$65536,12,0)</f>
        <v>#N/A</v>
      </c>
      <c r="D230" t="e">
        <f>VLOOKUP(A230,[1]入账数据统计!$A$1:$C$65536,3,0)</f>
        <v>#N/A</v>
      </c>
    </row>
    <row r="231" hidden="1" spans="1:5">
      <c r="A231">
        <v>657050004</v>
      </c>
      <c r="B231">
        <v>677</v>
      </c>
      <c r="C231">
        <f>VLOOKUP(A231,[1]入账数据统计!$A$1:$L$65536,12,0)</f>
        <v>677</v>
      </c>
      <c r="D231" t="str">
        <f>VLOOKUP(A231,[1]入账数据统计!$A$1:$C$65536,3,0)</f>
        <v>2374219</v>
      </c>
      <c r="E231">
        <f>B231-C231</f>
        <v>0</v>
      </c>
    </row>
    <row r="232" hidden="1" spans="1:5">
      <c r="A232">
        <v>657282536</v>
      </c>
      <c r="B232">
        <v>934</v>
      </c>
      <c r="C232">
        <f>VLOOKUP(A232,[1]入账数据统计!$A$1:$L$65536,12,0)</f>
        <v>934</v>
      </c>
      <c r="D232" t="str">
        <f>VLOOKUP(A232,[1]入账数据统计!$A$1:$C$65536,3,0)</f>
        <v>2375292</v>
      </c>
      <c r="E232">
        <f>B232-C232</f>
        <v>0</v>
      </c>
    </row>
    <row r="233" spans="1:4">
      <c r="A233">
        <v>657904356</v>
      </c>
      <c r="B233">
        <v>0</v>
      </c>
      <c r="C233" t="e">
        <f>VLOOKUP(A233,[1]入账数据统计!$A$1:$L$65536,12,0)</f>
        <v>#N/A</v>
      </c>
      <c r="D233" t="e">
        <f>VLOOKUP(A233,[1]入账数据统计!$A$1:$C$65536,3,0)</f>
        <v>#N/A</v>
      </c>
    </row>
    <row r="234" spans="1:4">
      <c r="A234">
        <v>657904996</v>
      </c>
      <c r="B234">
        <v>0</v>
      </c>
      <c r="C234" t="e">
        <f>VLOOKUP(A234,[1]入账数据统计!$A$1:$L$65536,12,0)</f>
        <v>#N/A</v>
      </c>
      <c r="D234" t="e">
        <f>VLOOKUP(A234,[1]入账数据统计!$A$1:$C$65536,3,0)</f>
        <v>#N/A</v>
      </c>
    </row>
    <row r="235" hidden="1" spans="1:6">
      <c r="A235">
        <v>658194260</v>
      </c>
      <c r="B235">
        <v>-785</v>
      </c>
      <c r="C235">
        <v>-785</v>
      </c>
      <c r="D235" t="e">
        <f>VLOOKUP(A235,[1]入账数据统计!$A$1:$C$65536,3,0)</f>
        <v>#N/A</v>
      </c>
      <c r="E235">
        <f t="shared" ref="E235:E254" si="11">B235-C235</f>
        <v>0</v>
      </c>
      <c r="F235" t="s">
        <v>215</v>
      </c>
    </row>
    <row r="236" hidden="1" spans="1:5">
      <c r="A236">
        <v>658484232</v>
      </c>
      <c r="B236">
        <v>379</v>
      </c>
      <c r="C236">
        <f>VLOOKUP(A236,[1]入账数据统计!$A$1:$L$65536,12,0)</f>
        <v>379</v>
      </c>
      <c r="D236" t="str">
        <f>VLOOKUP(A236,[1]入账数据统计!$A$1:$C$65536,3,0)</f>
        <v>2381143</v>
      </c>
      <c r="E236">
        <f t="shared" si="11"/>
        <v>0</v>
      </c>
    </row>
    <row r="237" hidden="1" spans="1:5">
      <c r="A237">
        <v>658679216</v>
      </c>
      <c r="B237">
        <v>835</v>
      </c>
      <c r="C237">
        <f>VLOOKUP(A237,[1]入账数据统计!$A$1:$L$65536,12,0)</f>
        <v>835</v>
      </c>
      <c r="D237" t="str">
        <f>VLOOKUP(A237,[1]入账数据统计!$A$1:$C$65536,3,0)</f>
        <v>2382285</v>
      </c>
      <c r="E237">
        <f t="shared" si="11"/>
        <v>0</v>
      </c>
    </row>
    <row r="238" hidden="1" spans="1:5">
      <c r="A238">
        <v>659163064</v>
      </c>
      <c r="B238">
        <v>513</v>
      </c>
      <c r="C238">
        <f>VLOOKUP(A238,[1]入账数据统计!$A$1:$L$65536,12,0)</f>
        <v>513</v>
      </c>
      <c r="D238" t="str">
        <f>VLOOKUP(A238,[1]入账数据统计!$A$1:$C$65536,3,0)</f>
        <v>2385613</v>
      </c>
      <c r="E238">
        <f t="shared" si="11"/>
        <v>0</v>
      </c>
    </row>
    <row r="239" hidden="1" spans="1:5">
      <c r="A239">
        <v>659522980</v>
      </c>
      <c r="B239">
        <v>315</v>
      </c>
      <c r="C239">
        <f>VLOOKUP(A239,[1]入账数据统计!$A$1:$L$65536,12,0)</f>
        <v>315</v>
      </c>
      <c r="D239" t="str">
        <f>VLOOKUP(A239,[1]入账数据统计!$A$1:$C$65536,3,0)</f>
        <v>2388175</v>
      </c>
      <c r="E239">
        <f t="shared" si="11"/>
        <v>0</v>
      </c>
    </row>
    <row r="240" hidden="1" spans="1:5">
      <c r="A240">
        <v>659703012</v>
      </c>
      <c r="B240">
        <v>814</v>
      </c>
      <c r="C240">
        <f>VLOOKUP(A240,[1]入账数据统计!$A$1:$L$65536,12,0)</f>
        <v>814</v>
      </c>
      <c r="D240" t="str">
        <f>VLOOKUP(A240,[1]入账数据统计!$A$1:$C$65536,3,0)</f>
        <v>2389543</v>
      </c>
      <c r="E240">
        <f t="shared" si="11"/>
        <v>0</v>
      </c>
    </row>
    <row r="241" hidden="1" spans="1:5">
      <c r="A241">
        <v>659943680</v>
      </c>
      <c r="B241">
        <v>580</v>
      </c>
      <c r="C241">
        <f>VLOOKUP(A241,[1]入账数据统计!$A$1:$L$65536,12,0)</f>
        <v>580</v>
      </c>
      <c r="D241" t="str">
        <f>VLOOKUP(A241,[1]入账数据统计!$A$1:$C$65536,3,0)</f>
        <v>2391453</v>
      </c>
      <c r="E241">
        <f t="shared" si="11"/>
        <v>0</v>
      </c>
    </row>
    <row r="242" hidden="1" spans="1:5">
      <c r="A242">
        <v>660063716</v>
      </c>
      <c r="B242">
        <v>353</v>
      </c>
      <c r="C242">
        <f>VLOOKUP(A242,[1]入账数据统计!$A$1:$L$65536,12,0)</f>
        <v>353</v>
      </c>
      <c r="D242" t="str">
        <f>VLOOKUP(A242,[1]入账数据统计!$A$1:$C$65536,3,0)</f>
        <v>2392260</v>
      </c>
      <c r="E242">
        <f t="shared" si="11"/>
        <v>0</v>
      </c>
    </row>
    <row r="243" hidden="1" spans="1:5">
      <c r="A243">
        <v>660291636</v>
      </c>
      <c r="B243">
        <v>435</v>
      </c>
      <c r="C243">
        <f>VLOOKUP(A243,[1]入账数据统计!$A$1:$L$65536,12,0)</f>
        <v>435</v>
      </c>
      <c r="D243" t="str">
        <f>VLOOKUP(A243,[1]入账数据统计!$A$1:$C$65536,3,0)</f>
        <v>2393896</v>
      </c>
      <c r="E243">
        <f t="shared" si="11"/>
        <v>0</v>
      </c>
    </row>
    <row r="244" hidden="1" spans="1:5">
      <c r="A244">
        <v>660299288</v>
      </c>
      <c r="B244">
        <v>966</v>
      </c>
      <c r="C244">
        <f>VLOOKUP(A244,[1]入账数据统计!$A$1:$L$65536,12,0)</f>
        <v>966</v>
      </c>
      <c r="D244" t="str">
        <f>VLOOKUP(A244,[1]入账数据统计!$A$1:$C$65536,3,0)</f>
        <v>2393965</v>
      </c>
      <c r="E244">
        <f t="shared" si="11"/>
        <v>0</v>
      </c>
    </row>
    <row r="245" hidden="1" spans="1:5">
      <c r="A245">
        <v>660557644</v>
      </c>
      <c r="B245">
        <v>382</v>
      </c>
      <c r="C245">
        <f>VLOOKUP(A245,[1]入账数据统计!$A$1:$L$65536,12,0)</f>
        <v>382</v>
      </c>
      <c r="D245" t="str">
        <f>VLOOKUP(A245,[1]入账数据统计!$A$1:$C$65536,3,0)</f>
        <v>2395681</v>
      </c>
      <c r="E245">
        <f t="shared" si="11"/>
        <v>0</v>
      </c>
    </row>
    <row r="246" hidden="1" spans="1:5">
      <c r="A246">
        <v>660612552</v>
      </c>
      <c r="B246">
        <v>251</v>
      </c>
      <c r="C246">
        <f>VLOOKUP(A246,[1]入账数据统计!$A$1:$L$65536,12,0)</f>
        <v>251</v>
      </c>
      <c r="D246" t="str">
        <f>VLOOKUP(A246,[1]入账数据统计!$A$1:$C$65536,3,0)</f>
        <v>2396058</v>
      </c>
      <c r="E246">
        <f t="shared" si="11"/>
        <v>0</v>
      </c>
    </row>
    <row r="247" hidden="1" spans="1:5">
      <c r="A247">
        <v>660725032</v>
      </c>
      <c r="B247">
        <v>880</v>
      </c>
      <c r="C247">
        <f>VLOOKUP(A247,[1]入账数据统计!$A$1:$L$65536,12,0)</f>
        <v>880</v>
      </c>
      <c r="D247" t="str">
        <f>VLOOKUP(A247,[1]入账数据统计!$A$1:$C$65536,3,0)</f>
        <v>2396911</v>
      </c>
      <c r="E247">
        <f t="shared" si="11"/>
        <v>0</v>
      </c>
    </row>
    <row r="248" hidden="1" spans="1:5">
      <c r="A248">
        <v>660738564</v>
      </c>
      <c r="B248">
        <v>169</v>
      </c>
      <c r="C248">
        <f>VLOOKUP(A248,[1]入账数据统计!$A$1:$L$65536,12,0)</f>
        <v>169</v>
      </c>
      <c r="D248" t="str">
        <f>VLOOKUP(A248,[1]入账数据统计!$A$1:$C$65536,3,0)</f>
        <v>2397011</v>
      </c>
      <c r="E248">
        <f t="shared" si="11"/>
        <v>0</v>
      </c>
    </row>
    <row r="249" hidden="1" spans="1:5">
      <c r="A249">
        <v>660755020</v>
      </c>
      <c r="B249">
        <v>676</v>
      </c>
      <c r="C249">
        <f>VLOOKUP(A249,[1]入账数据统计!$A$1:$L$65536,12,0)</f>
        <v>676</v>
      </c>
      <c r="D249" t="str">
        <f>VLOOKUP(A249,[1]入账数据统计!$A$1:$C$65536,3,0)</f>
        <v>2397148</v>
      </c>
      <c r="E249">
        <f t="shared" si="11"/>
        <v>0</v>
      </c>
    </row>
    <row r="250" hidden="1" spans="1:5">
      <c r="A250">
        <v>660882776</v>
      </c>
      <c r="B250">
        <v>703</v>
      </c>
      <c r="C250">
        <f>VLOOKUP(A250,[1]入账数据统计!$A$1:$L$65536,12,0)</f>
        <v>703</v>
      </c>
      <c r="D250" t="str">
        <f>VLOOKUP(A250,[1]入账数据统计!$A$1:$C$65536,3,0)</f>
        <v>2397627</v>
      </c>
      <c r="E250">
        <f t="shared" si="11"/>
        <v>0</v>
      </c>
    </row>
    <row r="251" hidden="1" spans="1:5">
      <c r="A251">
        <v>660952628</v>
      </c>
      <c r="B251">
        <v>264</v>
      </c>
      <c r="C251">
        <f>VLOOKUP(A251,[1]入账数据统计!$A$1:$L$65536,12,0)</f>
        <v>264</v>
      </c>
      <c r="D251" t="str">
        <f>VLOOKUP(A251,[1]入账数据统计!$A$1:$C$65536,3,0)</f>
        <v>2397871</v>
      </c>
      <c r="E251">
        <f t="shared" si="11"/>
        <v>0</v>
      </c>
    </row>
    <row r="252" hidden="1" spans="1:5">
      <c r="A252">
        <v>660974468</v>
      </c>
      <c r="B252">
        <v>933</v>
      </c>
      <c r="C252">
        <f>VLOOKUP(A252,[1]入账数据统计!$A$1:$L$65536,12,0)</f>
        <v>933</v>
      </c>
      <c r="D252" t="str">
        <f>VLOOKUP(A252,[1]入账数据统计!$A$1:$C$65536,3,0)</f>
        <v>2397964</v>
      </c>
      <c r="E252">
        <f t="shared" si="11"/>
        <v>0</v>
      </c>
    </row>
    <row r="253" hidden="1" spans="1:5">
      <c r="A253">
        <v>660997076</v>
      </c>
      <c r="B253">
        <v>616</v>
      </c>
      <c r="C253">
        <f>VLOOKUP(A253,[1]入账数据统计!$A$1:$L$65536,12,0)</f>
        <v>616</v>
      </c>
      <c r="D253" t="str">
        <f>VLOOKUP(A253,[1]入账数据统计!$A$1:$C$65536,3,0)</f>
        <v>2398051</v>
      </c>
      <c r="E253">
        <f t="shared" si="11"/>
        <v>0</v>
      </c>
    </row>
    <row r="254" hidden="1" spans="1:5">
      <c r="A254">
        <v>661044012</v>
      </c>
      <c r="B254">
        <v>676</v>
      </c>
      <c r="C254">
        <f>VLOOKUP(A254,[1]入账数据统计!$A$1:$L$65536,12,0)</f>
        <v>676</v>
      </c>
      <c r="D254" t="str">
        <f>VLOOKUP(A254,[1]入账数据统计!$A$1:$C$65536,3,0)</f>
        <v>2398222</v>
      </c>
      <c r="E254">
        <f t="shared" si="11"/>
        <v>0</v>
      </c>
    </row>
    <row r="255" spans="1:4">
      <c r="A255">
        <v>661079008</v>
      </c>
      <c r="B255">
        <v>0</v>
      </c>
      <c r="C255" t="e">
        <f>VLOOKUP(A255,[1]入账数据统计!$A$1:$L$65536,12,0)</f>
        <v>#N/A</v>
      </c>
      <c r="D255" t="e">
        <f>VLOOKUP(A255,[1]入账数据统计!$A$1:$C$65536,3,0)</f>
        <v>#N/A</v>
      </c>
    </row>
    <row r="256" hidden="1" spans="1:5">
      <c r="A256">
        <v>661255328</v>
      </c>
      <c r="B256">
        <v>74.45</v>
      </c>
      <c r="C256">
        <v>74.45</v>
      </c>
      <c r="D256" t="str">
        <f>VLOOKUP(A256,[1]入账数据统计!$A$1:$C$65536,3,0)</f>
        <v>2399141</v>
      </c>
      <c r="E256">
        <f t="shared" ref="E256:E287" si="12">B256-C256</f>
        <v>0</v>
      </c>
    </row>
    <row r="257" hidden="1" spans="1:5">
      <c r="A257">
        <v>661293104</v>
      </c>
      <c r="B257">
        <v>607</v>
      </c>
      <c r="C257">
        <f>VLOOKUP(A257,[1]入账数据统计!$A$1:$L$65536,12,0)</f>
        <v>607</v>
      </c>
      <c r="D257" t="str">
        <f>VLOOKUP(A257,[1]入账数据统计!$A$1:$C$65536,3,0)</f>
        <v>2399269</v>
      </c>
      <c r="E257">
        <f t="shared" si="12"/>
        <v>0</v>
      </c>
    </row>
    <row r="258" hidden="1" spans="1:5">
      <c r="A258">
        <v>661351120</v>
      </c>
      <c r="B258">
        <v>584</v>
      </c>
      <c r="C258">
        <f>VLOOKUP(A258,[1]入账数据统计!$A$1:$L$65536,12,0)</f>
        <v>584</v>
      </c>
      <c r="D258" t="str">
        <f>VLOOKUP(A258,[1]入账数据统计!$A$1:$C$65536,3,0)</f>
        <v>2399463</v>
      </c>
      <c r="E258">
        <f t="shared" si="12"/>
        <v>0</v>
      </c>
    </row>
    <row r="259" hidden="1" spans="1:5">
      <c r="A259">
        <v>661359692</v>
      </c>
      <c r="B259">
        <v>974</v>
      </c>
      <c r="C259">
        <f>VLOOKUP(A259,[1]入账数据统计!$A$1:$L$65536,12,0)</f>
        <v>974</v>
      </c>
      <c r="D259" t="str">
        <f>VLOOKUP(A259,[1]入账数据统计!$A$1:$C$65536,3,0)</f>
        <v>2399475</v>
      </c>
      <c r="E259">
        <f t="shared" si="12"/>
        <v>0</v>
      </c>
    </row>
    <row r="260" hidden="1" spans="1:5">
      <c r="A260">
        <v>661593644</v>
      </c>
      <c r="B260">
        <v>698</v>
      </c>
      <c r="C260">
        <f>VLOOKUP(A260,[1]入账数据统计!$A$1:$L$65536,12,0)</f>
        <v>698</v>
      </c>
      <c r="D260" t="str">
        <f>VLOOKUP(A260,[1]入账数据统计!$A$1:$C$65536,3,0)</f>
        <v>2400857</v>
      </c>
      <c r="E260">
        <f t="shared" si="12"/>
        <v>0</v>
      </c>
    </row>
    <row r="261" hidden="1" spans="1:10">
      <c r="A261">
        <v>661640644</v>
      </c>
      <c r="B261">
        <v>560</v>
      </c>
      <c r="C261">
        <v>560</v>
      </c>
      <c r="D261">
        <v>2401271</v>
      </c>
      <c r="E261">
        <f t="shared" si="12"/>
        <v>0</v>
      </c>
      <c r="F261" t="s">
        <v>216</v>
      </c>
      <c r="H261" t="s">
        <v>217</v>
      </c>
      <c r="J261" t="s">
        <v>220</v>
      </c>
    </row>
    <row r="262" hidden="1" spans="1:10">
      <c r="A262">
        <v>661669604</v>
      </c>
      <c r="B262">
        <v>560</v>
      </c>
      <c r="C262">
        <v>560</v>
      </c>
      <c r="D262">
        <v>2401475</v>
      </c>
      <c r="E262">
        <f t="shared" si="12"/>
        <v>0</v>
      </c>
      <c r="F262" t="s">
        <v>216</v>
      </c>
      <c r="H262" t="s">
        <v>217</v>
      </c>
      <c r="J262" t="s">
        <v>221</v>
      </c>
    </row>
    <row r="263" spans="1:5">
      <c r="A263">
        <v>661787836</v>
      </c>
      <c r="B263">
        <v>817</v>
      </c>
      <c r="C263">
        <f>VLOOKUP(A263,[1]入账数据统计!$A$1:$L$65536,12,0)</f>
        <v>816.99</v>
      </c>
      <c r="D263" t="str">
        <f>VLOOKUP(A263,[1]入账数据统计!$A$1:$C$65536,3,0)</f>
        <v>2402303</v>
      </c>
      <c r="E263">
        <f t="shared" si="12"/>
        <v>0.00999999999999091</v>
      </c>
    </row>
    <row r="264" hidden="1" spans="1:5">
      <c r="A264">
        <v>661863480</v>
      </c>
      <c r="B264">
        <v>1293</v>
      </c>
      <c r="C264">
        <f>VLOOKUP(A264,[1]入账数据统计!$A$1:$L$65536,12,0)</f>
        <v>1293</v>
      </c>
      <c r="D264" t="str">
        <f>VLOOKUP(A264,[1]入账数据统计!$A$1:$C$65536,3,0)</f>
        <v>2403035</v>
      </c>
      <c r="E264">
        <f t="shared" si="12"/>
        <v>0</v>
      </c>
    </row>
    <row r="265" hidden="1" spans="1:5">
      <c r="A265">
        <v>661874920</v>
      </c>
      <c r="B265">
        <v>389</v>
      </c>
      <c r="C265">
        <f>VLOOKUP(A265,[1]入账数据统计!$A$1:$L$65536,12,0)</f>
        <v>389</v>
      </c>
      <c r="D265" t="str">
        <f>VLOOKUP(A265,[1]入账数据统计!$A$1:$C$65536,3,0)</f>
        <v>2403152</v>
      </c>
      <c r="E265">
        <f t="shared" si="12"/>
        <v>0</v>
      </c>
    </row>
    <row r="266" hidden="1" spans="1:5">
      <c r="A266">
        <v>661884224</v>
      </c>
      <c r="B266">
        <v>660</v>
      </c>
      <c r="C266">
        <f>VLOOKUP(A266,[1]入账数据统计!$A$1:$L$65536,12,0)</f>
        <v>660</v>
      </c>
      <c r="D266" t="str">
        <f>VLOOKUP(A266,[1]入账数据统计!$A$1:$C$65536,3,0)</f>
        <v>2403225</v>
      </c>
      <c r="E266">
        <f t="shared" si="12"/>
        <v>0</v>
      </c>
    </row>
    <row r="267" hidden="1" spans="1:5">
      <c r="A267">
        <v>661920208</v>
      </c>
      <c r="B267">
        <v>169</v>
      </c>
      <c r="C267">
        <f>VLOOKUP(A267,[1]入账数据统计!$A$1:$L$65536,12,0)</f>
        <v>169</v>
      </c>
      <c r="D267" t="str">
        <f>VLOOKUP(A267,[1]入账数据统计!$A$1:$C$65536,3,0)</f>
        <v>2403519</v>
      </c>
      <c r="E267">
        <f t="shared" si="12"/>
        <v>0</v>
      </c>
    </row>
    <row r="268" hidden="1" spans="1:5">
      <c r="A268">
        <v>662041320</v>
      </c>
      <c r="B268">
        <v>674</v>
      </c>
      <c r="C268">
        <f>VLOOKUP(A268,[1]入账数据统计!$A$1:$L$65536,12,0)</f>
        <v>674</v>
      </c>
      <c r="D268" t="str">
        <f>VLOOKUP(A268,[1]入账数据统计!$A$1:$C$65536,3,0)</f>
        <v>2404241</v>
      </c>
      <c r="E268">
        <f t="shared" si="12"/>
        <v>0</v>
      </c>
    </row>
    <row r="269" hidden="1" spans="1:5">
      <c r="A269">
        <v>662128860</v>
      </c>
      <c r="B269">
        <v>309</v>
      </c>
      <c r="C269">
        <f>VLOOKUP(A269,[1]入账数据统计!$A$1:$L$65536,12,0)</f>
        <v>309</v>
      </c>
      <c r="D269" t="str">
        <f>VLOOKUP(A269,[1]入账数据统计!$A$1:$C$65536,3,0)</f>
        <v>2404981</v>
      </c>
      <c r="E269">
        <f t="shared" si="12"/>
        <v>0</v>
      </c>
    </row>
    <row r="270" hidden="1" spans="1:5">
      <c r="A270">
        <v>662185572</v>
      </c>
      <c r="B270">
        <v>924</v>
      </c>
      <c r="C270">
        <f>VLOOKUP(A270,[1]入账数据统计!$A$1:$L$65536,12,0)</f>
        <v>924</v>
      </c>
      <c r="D270" t="str">
        <f>VLOOKUP(A270,[1]入账数据统计!$A$1:$C$65536,3,0)</f>
        <v>2405471</v>
      </c>
      <c r="E270">
        <f t="shared" si="12"/>
        <v>0</v>
      </c>
    </row>
    <row r="271" hidden="1" spans="1:5">
      <c r="A271">
        <v>662185928</v>
      </c>
      <c r="B271">
        <v>4884</v>
      </c>
      <c r="C271">
        <f>VLOOKUP(A271,[1]入账数据统计!$A$1:$L$65536,12,0)</f>
        <v>4884</v>
      </c>
      <c r="D271" t="str">
        <f>VLOOKUP(A271,[1]入账数据统计!$A$1:$C$65536,3,0)</f>
        <v>2405474</v>
      </c>
      <c r="E271">
        <f t="shared" si="12"/>
        <v>0</v>
      </c>
    </row>
    <row r="272" hidden="1" spans="1:5">
      <c r="A272">
        <v>662286324</v>
      </c>
      <c r="B272">
        <v>340</v>
      </c>
      <c r="C272">
        <f>VLOOKUP(A272,[1]入账数据统计!$A$1:$L$65536,12,0)</f>
        <v>340</v>
      </c>
      <c r="D272" t="str">
        <f>VLOOKUP(A272,[1]入账数据统计!$A$1:$C$65536,3,0)</f>
        <v>2405945</v>
      </c>
      <c r="E272">
        <f t="shared" si="12"/>
        <v>0</v>
      </c>
    </row>
    <row r="273" hidden="1" spans="1:5">
      <c r="A273">
        <v>662294932</v>
      </c>
      <c r="B273">
        <v>311</v>
      </c>
      <c r="C273">
        <f>VLOOKUP(A273,[1]入账数据统计!$A$1:$L$65536,12,0)</f>
        <v>311</v>
      </c>
      <c r="D273" t="str">
        <f>VLOOKUP(A273,[1]入账数据统计!$A$1:$C$65536,3,0)</f>
        <v>2405998</v>
      </c>
      <c r="E273">
        <f t="shared" si="12"/>
        <v>0</v>
      </c>
    </row>
    <row r="274" hidden="1" spans="1:5">
      <c r="A274">
        <v>662312692</v>
      </c>
      <c r="B274">
        <v>212</v>
      </c>
      <c r="C274">
        <f>VLOOKUP(A274,[1]入账数据统计!$A$1:$L$65536,12,0)</f>
        <v>212</v>
      </c>
      <c r="D274" t="str">
        <f>VLOOKUP(A274,[1]入账数据统计!$A$1:$C$65536,3,0)</f>
        <v>2406093</v>
      </c>
      <c r="E274">
        <f t="shared" si="12"/>
        <v>0</v>
      </c>
    </row>
    <row r="275" hidden="1" spans="1:5">
      <c r="A275">
        <v>662315512</v>
      </c>
      <c r="B275">
        <v>720</v>
      </c>
      <c r="C275">
        <f>VLOOKUP(A275,[1]入账数据统计!$A$1:$L$65536,12,0)</f>
        <v>720</v>
      </c>
      <c r="D275" t="str">
        <f>VLOOKUP(A275,[1]入账数据统计!$A$1:$C$65536,3,0)</f>
        <v>2406107</v>
      </c>
      <c r="E275">
        <f t="shared" si="12"/>
        <v>0</v>
      </c>
    </row>
    <row r="276" hidden="1" spans="1:5">
      <c r="A276">
        <v>662436876</v>
      </c>
      <c r="B276">
        <v>341</v>
      </c>
      <c r="C276">
        <f>VLOOKUP(A276,[1]入账数据统计!$A$1:$L$65536,12,0)</f>
        <v>341</v>
      </c>
      <c r="D276" t="str">
        <f>VLOOKUP(A276,[1]入账数据统计!$A$1:$C$65536,3,0)</f>
        <v>2406597</v>
      </c>
      <c r="E276">
        <f t="shared" si="12"/>
        <v>0</v>
      </c>
    </row>
    <row r="277" hidden="1" spans="1:5">
      <c r="A277">
        <v>662505252</v>
      </c>
      <c r="B277">
        <v>226</v>
      </c>
      <c r="C277">
        <f>VLOOKUP(A277,[1]入账数据统计!$A$1:$L$65536,12,0)</f>
        <v>226</v>
      </c>
      <c r="D277" t="str">
        <f>VLOOKUP(A277,[1]入账数据统计!$A$1:$C$65536,3,0)</f>
        <v>2406807</v>
      </c>
      <c r="E277">
        <f t="shared" si="12"/>
        <v>0</v>
      </c>
    </row>
    <row r="278" hidden="1" spans="1:5">
      <c r="A278">
        <v>662512924</v>
      </c>
      <c r="B278">
        <v>339</v>
      </c>
      <c r="C278">
        <f>VLOOKUP(A278,[1]入账数据统计!$A$1:$L$65536,12,0)</f>
        <v>339</v>
      </c>
      <c r="D278" t="str">
        <f>VLOOKUP(A278,[1]入账数据统计!$A$1:$C$65536,3,0)</f>
        <v>2406839</v>
      </c>
      <c r="E278">
        <f t="shared" si="12"/>
        <v>0</v>
      </c>
    </row>
    <row r="279" hidden="1" spans="1:5">
      <c r="A279">
        <v>662546924</v>
      </c>
      <c r="B279">
        <v>286</v>
      </c>
      <c r="C279">
        <f>VLOOKUP(A279,[1]入账数据统计!$A$1:$L$65536,12,0)</f>
        <v>286</v>
      </c>
      <c r="D279" t="str">
        <f>VLOOKUP(A279,[1]入账数据统计!$A$1:$C$65536,3,0)</f>
        <v>2406971</v>
      </c>
      <c r="E279">
        <f t="shared" si="12"/>
        <v>0</v>
      </c>
    </row>
    <row r="280" hidden="1" spans="1:5">
      <c r="A280">
        <v>662567920</v>
      </c>
      <c r="B280">
        <v>560</v>
      </c>
      <c r="C280">
        <f>VLOOKUP(A280,[1]入账数据统计!$A$1:$L$65536,12,0)</f>
        <v>560</v>
      </c>
      <c r="D280" t="str">
        <f>VLOOKUP(A280,[1]入账数据统计!$A$1:$C$65536,3,0)</f>
        <v>2407070</v>
      </c>
      <c r="E280">
        <f t="shared" si="12"/>
        <v>0</v>
      </c>
    </row>
    <row r="281" hidden="1" spans="1:5">
      <c r="A281">
        <v>662596704</v>
      </c>
      <c r="B281">
        <v>160</v>
      </c>
      <c r="C281">
        <f>VLOOKUP(A281,[1]入账数据统计!$A$1:$L$65536,12,0)</f>
        <v>160</v>
      </c>
      <c r="D281" t="str">
        <f>VLOOKUP(A281,[1]入账数据统计!$A$1:$C$65536,3,0)</f>
        <v>2407186</v>
      </c>
      <c r="E281">
        <f t="shared" si="12"/>
        <v>0</v>
      </c>
    </row>
    <row r="282" hidden="1" spans="1:5">
      <c r="A282">
        <v>662606968</v>
      </c>
      <c r="B282">
        <v>284</v>
      </c>
      <c r="C282">
        <f>VLOOKUP(A282,[1]入账数据统计!$A$1:$L$65536,12,0)</f>
        <v>284</v>
      </c>
      <c r="D282" t="str">
        <f>VLOOKUP(A282,[1]入账数据统计!$A$1:$C$65536,3,0)</f>
        <v>2407222</v>
      </c>
      <c r="E282">
        <f t="shared" si="12"/>
        <v>0</v>
      </c>
    </row>
    <row r="283" hidden="1" spans="1:5">
      <c r="A283">
        <v>662777800</v>
      </c>
      <c r="B283">
        <v>534</v>
      </c>
      <c r="C283">
        <f>VLOOKUP(A283,[1]入账数据统计!$A$1:$L$65536,12,0)</f>
        <v>534</v>
      </c>
      <c r="D283" t="str">
        <f>VLOOKUP(A283,[1]入账数据统计!$A$1:$C$65536,3,0)</f>
        <v>2407601</v>
      </c>
      <c r="E283">
        <f t="shared" si="12"/>
        <v>0</v>
      </c>
    </row>
    <row r="284" hidden="1" spans="1:5">
      <c r="A284">
        <v>662786740</v>
      </c>
      <c r="B284">
        <v>166</v>
      </c>
      <c r="C284">
        <f>VLOOKUP(A284,[1]入账数据统计!$A$1:$L$65536,12,0)</f>
        <v>166</v>
      </c>
      <c r="D284" t="str">
        <f>VLOOKUP(A284,[1]入账数据统计!$A$1:$C$65536,3,0)</f>
        <v>2407616</v>
      </c>
      <c r="E284">
        <f t="shared" si="12"/>
        <v>0</v>
      </c>
    </row>
    <row r="285" hidden="1" spans="1:5">
      <c r="A285">
        <v>662801628</v>
      </c>
      <c r="B285">
        <v>312</v>
      </c>
      <c r="C285">
        <f>VLOOKUP(A285,[1]入账数据统计!$A$1:$L$65536,12,0)</f>
        <v>312</v>
      </c>
      <c r="D285" t="str">
        <f>VLOOKUP(A285,[1]入账数据统计!$A$1:$C$65536,3,0)</f>
        <v>2407649</v>
      </c>
      <c r="E285">
        <f t="shared" si="12"/>
        <v>0</v>
      </c>
    </row>
    <row r="286" hidden="1" spans="1:5">
      <c r="A286">
        <v>662803936</v>
      </c>
      <c r="B286">
        <v>374</v>
      </c>
      <c r="C286">
        <f>VLOOKUP(A286,[1]入账数据统计!$A$1:$L$65536,12,0)</f>
        <v>374</v>
      </c>
      <c r="D286" t="str">
        <f>VLOOKUP(A286,[1]入账数据统计!$A$1:$C$65536,3,0)</f>
        <v>2407652</v>
      </c>
      <c r="E286">
        <f t="shared" si="12"/>
        <v>0</v>
      </c>
    </row>
    <row r="287" hidden="1" spans="1:5">
      <c r="A287">
        <v>662805996</v>
      </c>
      <c r="B287">
        <v>610</v>
      </c>
      <c r="C287">
        <f>VLOOKUP(A287,[1]入账数据统计!$A$1:$L$65536,12,0)</f>
        <v>610</v>
      </c>
      <c r="D287" t="str">
        <f>VLOOKUP(A287,[1]入账数据统计!$A$1:$C$65536,3,0)</f>
        <v>2407655</v>
      </c>
      <c r="E287">
        <f t="shared" si="12"/>
        <v>0</v>
      </c>
    </row>
    <row r="288" hidden="1" spans="1:5">
      <c r="A288">
        <v>662816004</v>
      </c>
      <c r="B288">
        <v>622</v>
      </c>
      <c r="C288">
        <f>VLOOKUP(A288,[1]入账数据统计!$A$1:$L$65536,12,0)</f>
        <v>622</v>
      </c>
      <c r="D288" t="str">
        <f>VLOOKUP(A288,[1]入账数据统计!$A$1:$C$65536,3,0)</f>
        <v>2407690</v>
      </c>
      <c r="E288">
        <f t="shared" ref="E288:E307" si="13">B288-C288</f>
        <v>0</v>
      </c>
    </row>
    <row r="289" hidden="1" spans="1:5">
      <c r="A289">
        <v>662816500</v>
      </c>
      <c r="B289">
        <v>374</v>
      </c>
      <c r="C289">
        <f>VLOOKUP(A289,[1]入账数据统计!$A$1:$L$65536,12,0)</f>
        <v>374</v>
      </c>
      <c r="D289" t="str">
        <f>VLOOKUP(A289,[1]入账数据统计!$A$1:$C$65536,3,0)</f>
        <v>2407692</v>
      </c>
      <c r="E289">
        <f t="shared" si="13"/>
        <v>0</v>
      </c>
    </row>
    <row r="290" hidden="1" spans="1:5">
      <c r="A290">
        <v>662826376</v>
      </c>
      <c r="B290">
        <v>497</v>
      </c>
      <c r="C290">
        <f>VLOOKUP(A290,[1]入账数据统计!$A$1:$L$65536,12,0)</f>
        <v>497</v>
      </c>
      <c r="D290" t="str">
        <f>VLOOKUP(A290,[1]入账数据统计!$A$1:$C$65536,3,0)</f>
        <v>2407732</v>
      </c>
      <c r="E290">
        <f t="shared" si="13"/>
        <v>0</v>
      </c>
    </row>
    <row r="291" hidden="1" spans="1:5">
      <c r="A291">
        <v>662834076</v>
      </c>
      <c r="B291">
        <v>178</v>
      </c>
      <c r="C291">
        <f>VLOOKUP(A291,[1]入账数据统计!$A$1:$L$65536,12,0)</f>
        <v>178</v>
      </c>
      <c r="D291" t="str">
        <f>VLOOKUP(A291,[1]入账数据统计!$A$1:$C$65536,3,0)</f>
        <v>2407789</v>
      </c>
      <c r="E291">
        <f t="shared" si="13"/>
        <v>0</v>
      </c>
    </row>
    <row r="292" hidden="1" spans="1:5">
      <c r="A292">
        <v>662837992</v>
      </c>
      <c r="B292">
        <v>374</v>
      </c>
      <c r="C292">
        <f>VLOOKUP(A292,[1]入账数据统计!$A$1:$L$65536,12,0)</f>
        <v>374</v>
      </c>
      <c r="D292" t="str">
        <f>VLOOKUP(A292,[1]入账数据统计!$A$1:$C$65536,3,0)</f>
        <v>2408278</v>
      </c>
      <c r="E292">
        <f t="shared" si="13"/>
        <v>0</v>
      </c>
    </row>
    <row r="293" hidden="1" spans="1:5">
      <c r="A293">
        <v>662848780</v>
      </c>
      <c r="B293">
        <v>434</v>
      </c>
      <c r="C293">
        <f>VLOOKUP(A293,[1]入账数据统计!$A$1:$L$65536,12,0)</f>
        <v>434</v>
      </c>
      <c r="D293" t="str">
        <f>VLOOKUP(A293,[1]入账数据统计!$A$1:$C$65536,3,0)</f>
        <v>2407863</v>
      </c>
      <c r="E293">
        <f t="shared" si="13"/>
        <v>0</v>
      </c>
    </row>
    <row r="294" hidden="1" spans="1:5">
      <c r="A294">
        <v>662849420</v>
      </c>
      <c r="B294">
        <v>562</v>
      </c>
      <c r="C294">
        <f>VLOOKUP(A294,[1]入账数据统计!$A$1:$L$65536,12,0)</f>
        <v>562</v>
      </c>
      <c r="D294" t="str">
        <f>VLOOKUP(A294,[1]入账数据统计!$A$1:$C$65536,3,0)</f>
        <v>2407866</v>
      </c>
      <c r="E294">
        <f t="shared" si="13"/>
        <v>0</v>
      </c>
    </row>
    <row r="295" hidden="1" spans="1:5">
      <c r="A295">
        <v>662853480</v>
      </c>
      <c r="B295">
        <v>162</v>
      </c>
      <c r="C295">
        <f>VLOOKUP(A295,[1]入账数据统计!$A$1:$L$65536,12,0)</f>
        <v>162</v>
      </c>
      <c r="D295" t="str">
        <f>VLOOKUP(A295,[1]入账数据统计!$A$1:$C$65536,3,0)</f>
        <v>2407891</v>
      </c>
      <c r="E295">
        <f t="shared" si="13"/>
        <v>0</v>
      </c>
    </row>
    <row r="296" hidden="1" spans="1:5">
      <c r="A296">
        <v>662854388</v>
      </c>
      <c r="B296">
        <v>311</v>
      </c>
      <c r="C296">
        <f>VLOOKUP(A296,[1]入账数据统计!$A$1:$L$65536,12,0)</f>
        <v>311</v>
      </c>
      <c r="D296" t="str">
        <f>VLOOKUP(A296,[1]入账数据统计!$A$1:$C$65536,3,0)</f>
        <v>2407896</v>
      </c>
      <c r="E296">
        <f t="shared" si="13"/>
        <v>0</v>
      </c>
    </row>
    <row r="297" hidden="1" spans="1:5">
      <c r="A297">
        <v>662861328</v>
      </c>
      <c r="B297">
        <v>352</v>
      </c>
      <c r="C297">
        <f>VLOOKUP(A297,[1]入账数据统计!$A$1:$L$65536,12,0)</f>
        <v>352</v>
      </c>
      <c r="D297" t="str">
        <f>VLOOKUP(A297,[1]入账数据统计!$A$1:$C$65536,3,0)</f>
        <v>2407930</v>
      </c>
      <c r="E297">
        <f t="shared" si="13"/>
        <v>0</v>
      </c>
    </row>
    <row r="298" hidden="1" spans="1:5">
      <c r="A298">
        <v>662862344</v>
      </c>
      <c r="B298">
        <v>151</v>
      </c>
      <c r="C298">
        <f>VLOOKUP(A298,[1]入账数据统计!$A$1:$L$65536,12,0)</f>
        <v>151</v>
      </c>
      <c r="D298" t="str">
        <f>VLOOKUP(A298,[1]入账数据统计!$A$1:$C$65536,3,0)</f>
        <v>2407934</v>
      </c>
      <c r="E298">
        <f t="shared" si="13"/>
        <v>0</v>
      </c>
    </row>
    <row r="299" hidden="1" spans="1:5">
      <c r="A299">
        <v>662875424</v>
      </c>
      <c r="B299">
        <v>170</v>
      </c>
      <c r="C299">
        <f>VLOOKUP(A299,[1]入账数据统计!$A$1:$L$65536,12,0)</f>
        <v>170</v>
      </c>
      <c r="D299" t="str">
        <f>VLOOKUP(A299,[1]入账数据统计!$A$1:$C$65536,3,0)</f>
        <v>2407998</v>
      </c>
      <c r="E299">
        <f t="shared" si="13"/>
        <v>0</v>
      </c>
    </row>
    <row r="300" hidden="1" spans="1:5">
      <c r="A300">
        <v>662878020</v>
      </c>
      <c r="B300">
        <v>113</v>
      </c>
      <c r="C300">
        <f>VLOOKUP(A300,[1]入账数据统计!$A$1:$L$65536,12,0)</f>
        <v>113</v>
      </c>
      <c r="D300" t="str">
        <f>VLOOKUP(A300,[1]入账数据统计!$A$1:$C$65536,3,0)</f>
        <v>2408012</v>
      </c>
      <c r="E300">
        <f t="shared" si="13"/>
        <v>0</v>
      </c>
    </row>
    <row r="301" hidden="1" spans="1:5">
      <c r="A301">
        <v>662879732</v>
      </c>
      <c r="B301">
        <v>374</v>
      </c>
      <c r="C301">
        <f>VLOOKUP(A301,[1]入账数据统计!$A$1:$L$65536,12,0)</f>
        <v>374</v>
      </c>
      <c r="D301" t="str">
        <f>VLOOKUP(A301,[1]入账数据统计!$A$1:$C$65536,3,0)</f>
        <v>2408023</v>
      </c>
      <c r="E301">
        <f t="shared" si="13"/>
        <v>0</v>
      </c>
    </row>
    <row r="302" hidden="1" spans="1:5">
      <c r="A302">
        <v>662883040</v>
      </c>
      <c r="B302">
        <v>161</v>
      </c>
      <c r="C302">
        <f>VLOOKUP(A302,[1]入账数据统计!$A$1:$L$65536,12,0)</f>
        <v>161</v>
      </c>
      <c r="D302" t="str">
        <f>VLOOKUP(A302,[1]入账数据统计!$A$1:$C$65536,3,0)</f>
        <v>2408045</v>
      </c>
      <c r="E302">
        <f t="shared" si="13"/>
        <v>0</v>
      </c>
    </row>
    <row r="303" hidden="1" spans="1:5">
      <c r="A303">
        <v>662915608</v>
      </c>
      <c r="B303">
        <v>312</v>
      </c>
      <c r="C303">
        <f>VLOOKUP(A303,[1]入账数据统计!$A$1:$L$65536,12,0)</f>
        <v>312</v>
      </c>
      <c r="D303" t="str">
        <f>VLOOKUP(A303,[1]入账数据统计!$A$1:$C$65536,3,0)</f>
        <v>2408279</v>
      </c>
      <c r="E303">
        <f t="shared" si="13"/>
        <v>0</v>
      </c>
    </row>
    <row r="304" hidden="1" spans="1:5">
      <c r="A304">
        <v>662990308</v>
      </c>
      <c r="B304">
        <v>463</v>
      </c>
      <c r="C304">
        <f>VLOOKUP(A304,[1]入账数据统计!$A$1:$L$65536,12,0)</f>
        <v>463</v>
      </c>
      <c r="D304" t="str">
        <f>VLOOKUP(A304,[1]入账数据统计!$A$1:$C$65536,3,0)</f>
        <v>2408405</v>
      </c>
      <c r="E304">
        <f t="shared" si="13"/>
        <v>0</v>
      </c>
    </row>
    <row r="305" hidden="1" spans="1:5">
      <c r="A305">
        <v>663008104</v>
      </c>
      <c r="B305">
        <v>171</v>
      </c>
      <c r="C305">
        <f>VLOOKUP(A305,[1]入账数据统计!$A$1:$L$65536,12,0)</f>
        <v>171</v>
      </c>
      <c r="D305" t="str">
        <f>VLOOKUP(A305,[1]入账数据统计!$A$1:$C$65536,3,0)</f>
        <v>2408439</v>
      </c>
      <c r="E305">
        <f t="shared" si="13"/>
        <v>0</v>
      </c>
    </row>
    <row r="306" hidden="1" spans="1:5">
      <c r="A306">
        <v>663018220</v>
      </c>
      <c r="B306">
        <v>598</v>
      </c>
      <c r="C306">
        <f>VLOOKUP(A306,[1]入账数据统计!$A$1:$L$65536,12,0)</f>
        <v>598</v>
      </c>
      <c r="D306" t="str">
        <f>VLOOKUP(A306,[1]入账数据统计!$A$1:$C$65536,3,0)</f>
        <v>2408456</v>
      </c>
      <c r="E306">
        <f t="shared" si="13"/>
        <v>0</v>
      </c>
    </row>
    <row r="307" hidden="1" spans="1:5">
      <c r="A307">
        <v>663021180</v>
      </c>
      <c r="B307">
        <v>293</v>
      </c>
      <c r="C307">
        <f>VLOOKUP(A307,[1]入账数据统计!$A$1:$L$65536,12,0)</f>
        <v>293</v>
      </c>
      <c r="D307" t="str">
        <f>VLOOKUP(A307,[1]入账数据统计!$A$1:$C$65536,3,0)</f>
        <v>2408460</v>
      </c>
      <c r="E307">
        <f t="shared" si="13"/>
        <v>0</v>
      </c>
    </row>
    <row r="308" spans="1:4">
      <c r="A308">
        <v>663093696</v>
      </c>
      <c r="B308">
        <v>0</v>
      </c>
      <c r="C308" t="e">
        <f>VLOOKUP(A308,[1]入账数据统计!$A$1:$L$65536,12,0)</f>
        <v>#N/A</v>
      </c>
      <c r="D308" t="e">
        <f>VLOOKUP(A308,[1]入账数据统计!$A$1:$C$65536,3,0)</f>
        <v>#N/A</v>
      </c>
    </row>
    <row r="309" spans="1:4">
      <c r="A309">
        <v>663093900</v>
      </c>
      <c r="B309">
        <v>0</v>
      </c>
      <c r="C309" t="e">
        <f>VLOOKUP(A309,[1]入账数据统计!$A$1:$L$65536,12,0)</f>
        <v>#N/A</v>
      </c>
      <c r="D309" t="e">
        <f>VLOOKUP(A309,[1]入账数据统计!$A$1:$C$65536,3,0)</f>
        <v>#N/A</v>
      </c>
    </row>
    <row r="310" hidden="1" spans="1:5">
      <c r="A310">
        <v>663120764</v>
      </c>
      <c r="B310">
        <v>311</v>
      </c>
      <c r="C310">
        <f>VLOOKUP(A310,[1]入账数据统计!$A$1:$L$65536,12,0)</f>
        <v>311</v>
      </c>
      <c r="D310" t="str">
        <f>VLOOKUP(A310,[1]入账数据统计!$A$1:$C$65536,3,0)</f>
        <v>2408689</v>
      </c>
      <c r="E310">
        <f t="shared" ref="E310:E323" si="14">B310-C310</f>
        <v>0</v>
      </c>
    </row>
    <row r="311" hidden="1" spans="1:5">
      <c r="A311">
        <v>663171088</v>
      </c>
      <c r="B311">
        <v>318</v>
      </c>
      <c r="C311">
        <f>VLOOKUP(A311,[1]入账数据统计!$A$1:$L$65536,12,0)</f>
        <v>318</v>
      </c>
      <c r="D311" t="str">
        <f>VLOOKUP(A311,[1]入账数据统计!$A$1:$C$65536,3,0)</f>
        <v>2408825</v>
      </c>
      <c r="E311">
        <f t="shared" si="14"/>
        <v>0</v>
      </c>
    </row>
    <row r="312" hidden="1" spans="1:5">
      <c r="A312">
        <v>663175196</v>
      </c>
      <c r="B312">
        <v>78</v>
      </c>
      <c r="C312">
        <f>VLOOKUP(A312,[1]入账数据统计!$A$1:$L$65536,12,0)</f>
        <v>78</v>
      </c>
      <c r="D312" t="str">
        <f>VLOOKUP(A312,[1]入账数据统计!$A$1:$C$65536,3,0)</f>
        <v>2408838</v>
      </c>
      <c r="E312">
        <f t="shared" si="14"/>
        <v>0</v>
      </c>
    </row>
    <row r="313" hidden="1" spans="1:5">
      <c r="A313">
        <v>663187348</v>
      </c>
      <c r="B313">
        <v>182</v>
      </c>
      <c r="C313">
        <f>VLOOKUP(A313,[1]入账数据统计!$A$1:$L$65536,12,0)</f>
        <v>182</v>
      </c>
      <c r="D313" t="str">
        <f>VLOOKUP(A313,[1]入账数据统计!$A$1:$C$65536,3,0)</f>
        <v>2408868</v>
      </c>
      <c r="E313">
        <f t="shared" si="14"/>
        <v>0</v>
      </c>
    </row>
    <row r="314" hidden="1" spans="1:5">
      <c r="A314">
        <v>663197612</v>
      </c>
      <c r="B314">
        <v>196</v>
      </c>
      <c r="C314">
        <f>VLOOKUP(A314,[1]入账数据统计!$A$1:$L$65536,12,0)</f>
        <v>196</v>
      </c>
      <c r="D314" t="str">
        <f>VLOOKUP(A314,[1]入账数据统计!$A$1:$C$65536,3,0)</f>
        <v>2408901</v>
      </c>
      <c r="E314">
        <f t="shared" si="14"/>
        <v>0</v>
      </c>
    </row>
    <row r="315" hidden="1" spans="1:5">
      <c r="A315">
        <v>663206776</v>
      </c>
      <c r="B315">
        <v>72</v>
      </c>
      <c r="C315">
        <f>VLOOKUP(A315,[1]入账数据统计!$A$1:$L$65536,12,0)</f>
        <v>72</v>
      </c>
      <c r="D315" t="str">
        <f>VLOOKUP(A315,[1]入账数据统计!$A$1:$C$65536,3,0)</f>
        <v>2408934</v>
      </c>
      <c r="E315">
        <f t="shared" si="14"/>
        <v>0</v>
      </c>
    </row>
    <row r="316" hidden="1" spans="1:5">
      <c r="A316">
        <v>663209952</v>
      </c>
      <c r="B316">
        <v>901</v>
      </c>
      <c r="C316">
        <f>VLOOKUP(A316,[1]入账数据统计!$A$1:$L$65536,12,0)</f>
        <v>901</v>
      </c>
      <c r="D316" t="str">
        <f>VLOOKUP(A316,[1]入账数据统计!$A$1:$C$65536,3,0)</f>
        <v>2408944</v>
      </c>
      <c r="E316">
        <f t="shared" si="14"/>
        <v>0</v>
      </c>
    </row>
    <row r="317" hidden="1" spans="1:5">
      <c r="A317">
        <v>663210384</v>
      </c>
      <c r="B317">
        <v>444</v>
      </c>
      <c r="C317">
        <f>VLOOKUP(A317,[1]入账数据统计!$A$1:$L$65536,12,0)</f>
        <v>444</v>
      </c>
      <c r="D317" t="str">
        <f>VLOOKUP(A317,[1]入账数据统计!$A$1:$C$65536,3,0)</f>
        <v>2408945</v>
      </c>
      <c r="E317">
        <f t="shared" si="14"/>
        <v>0</v>
      </c>
    </row>
    <row r="318" hidden="1" spans="1:5">
      <c r="A318">
        <v>663215848</v>
      </c>
      <c r="B318">
        <v>496</v>
      </c>
      <c r="C318">
        <f>VLOOKUP(A318,[1]入账数据统计!$A$1:$L$65536,12,0)</f>
        <v>496</v>
      </c>
      <c r="D318" t="str">
        <f>VLOOKUP(A318,[1]入账数据统计!$A$1:$C$65536,3,0)</f>
        <v>2408963</v>
      </c>
      <c r="E318">
        <f t="shared" si="14"/>
        <v>0</v>
      </c>
    </row>
    <row r="319" hidden="1" spans="1:5">
      <c r="A319">
        <v>663366332</v>
      </c>
      <c r="B319">
        <v>311</v>
      </c>
      <c r="C319">
        <f>VLOOKUP(A319,[1]入账数据统计!$A$1:$L$65536,12,0)</f>
        <v>311</v>
      </c>
      <c r="D319" t="str">
        <f>VLOOKUP(A319,[1]入账数据统计!$A$1:$C$65536,3,0)</f>
        <v>2409294</v>
      </c>
      <c r="E319">
        <f t="shared" si="14"/>
        <v>0</v>
      </c>
    </row>
    <row r="320" hidden="1" spans="1:5">
      <c r="A320">
        <v>663424208</v>
      </c>
      <c r="B320">
        <v>560</v>
      </c>
      <c r="C320">
        <f>VLOOKUP(A320,[1]入账数据统计!$A$1:$L$65536,12,0)</f>
        <v>560</v>
      </c>
      <c r="D320" t="str">
        <f>VLOOKUP(A320,[1]入账数据统计!$A$1:$C$65536,3,0)</f>
        <v>2409411</v>
      </c>
      <c r="E320">
        <f t="shared" si="14"/>
        <v>0</v>
      </c>
    </row>
    <row r="321" hidden="1" spans="1:5">
      <c r="A321">
        <v>663462380</v>
      </c>
      <c r="B321">
        <v>119</v>
      </c>
      <c r="C321">
        <f>VLOOKUP(A321,[1]入账数据统计!$A$1:$L$65536,12,0)</f>
        <v>119</v>
      </c>
      <c r="D321" t="str">
        <f>VLOOKUP(A321,[1]入账数据统计!$A$1:$C$65536,3,0)</f>
        <v>2409481</v>
      </c>
      <c r="E321">
        <f t="shared" si="14"/>
        <v>0</v>
      </c>
    </row>
    <row r="322" spans="1:2">
      <c r="A322" t="s">
        <v>222</v>
      </c>
      <c r="B322">
        <v>216874.5</v>
      </c>
    </row>
    <row r="325" spans="1:2">
      <c r="A325" t="s">
        <v>223</v>
      </c>
      <c r="B325">
        <v>3993</v>
      </c>
    </row>
    <row r="326" spans="1:2">
      <c r="A326" t="s">
        <v>224</v>
      </c>
      <c r="B326">
        <v>211954.5</v>
      </c>
    </row>
    <row r="327" spans="1:2">
      <c r="A327" t="s">
        <v>225</v>
      </c>
      <c r="B327">
        <v>-1313</v>
      </c>
    </row>
    <row r="328" spans="1:3">
      <c r="A328" t="s">
        <v>218</v>
      </c>
      <c r="B328">
        <v>560</v>
      </c>
      <c r="C328" t="s">
        <v>226</v>
      </c>
    </row>
    <row r="329" spans="1:2">
      <c r="A329" t="s">
        <v>219</v>
      </c>
      <c r="B329">
        <v>560</v>
      </c>
    </row>
    <row r="330" spans="1:2">
      <c r="A330" t="s">
        <v>220</v>
      </c>
      <c r="B330">
        <v>560</v>
      </c>
    </row>
    <row r="331" spans="1:2">
      <c r="A331" t="s">
        <v>221</v>
      </c>
      <c r="B331">
        <v>560</v>
      </c>
    </row>
    <row r="332" spans="1:2">
      <c r="A332" t="s">
        <v>227</v>
      </c>
      <c r="B332">
        <f>SUBTOTAL(9,B325:B331)</f>
        <v>216874.5</v>
      </c>
    </row>
  </sheetData>
  <autoFilter ref="A1:F332">
    <filterColumn colId="4">
      <filters blank="1">
        <filter val="0.01"/>
        <filter val="-0.01"/>
        <filter val="-32.95"/>
      </filters>
    </filterColumn>
    <extLst/>
  </autoFilter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2022-02-15T10:19:00Z</dcterms:created>
  <dcterms:modified xsi:type="dcterms:W3CDTF">2022-03-02T08:01:17Z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3CA3D792EB444E88AD2496CEA0B9A4EA</vt:lpwstr>
  </property>
</Properties>
</file>