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对账!$A$1:$P$315</definedName>
  </definedNames>
  <calcPr calcId="144525" concurrentCalc="0"/>
</workbook>
</file>

<file path=xl/sharedStrings.xml><?xml version="1.0" encoding="utf-8"?>
<sst xmlns="http://schemas.openxmlformats.org/spreadsheetml/2006/main" count="13963" uniqueCount="1744">
  <si>
    <t>同程旅行对账单
(账期：20220418-20220424)</t>
  </si>
  <si>
    <t>应付房费总金额</t>
  </si>
  <si>
    <t>应付罚金总金额</t>
  </si>
  <si>
    <t>调整项</t>
  </si>
  <si>
    <t>币种</t>
  </si>
  <si>
    <t>应付合计</t>
  </si>
  <si>
    <t>34600.00</t>
  </si>
  <si>
    <t>0.00</t>
  </si>
  <si>
    <t>1.50</t>
  </si>
  <si>
    <t>CNY</t>
  </si>
  <si>
    <t>34601.50</t>
  </si>
  <si>
    <t>深圳石榴水晶酒店</t>
  </si>
  <si>
    <t/>
  </si>
  <si>
    <t>小计:706.00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</si>
  <si>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</si>
  <si>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</si>
  <si>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</si>
  <si>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</si>
  <si>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</si>
  <si>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</si>
  <si>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</si>
  <si>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</si>
  <si>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</si>
  <si>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</si>
  <si>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</si>
  <si>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1398120692</t>
  </si>
  <si>
    <t>2514566</t>
  </si>
  <si>
    <t>钟细永</t>
  </si>
  <si>
    <t>标准单人房--</t>
  </si>
  <si>
    <t>2022/04/17</t>
  </si>
  <si>
    <t>2022/04/18</t>
  </si>
  <si>
    <t>1.00</t>
  </si>
  <si>
    <t>116.00</t>
  </si>
  <si>
    <t>1398415896</t>
  </si>
  <si>
    <t>2515056</t>
  </si>
  <si>
    <t>胡庆方</t>
  </si>
  <si>
    <t>商务单人间--</t>
  </si>
  <si>
    <t>125.00</t>
  </si>
  <si>
    <t>1400744687</t>
  </si>
  <si>
    <t>2518020</t>
  </si>
  <si>
    <t>阮臣华</t>
  </si>
  <si>
    <t>2022/04/19</t>
  </si>
  <si>
    <t>2022/04/20</t>
  </si>
  <si>
    <t>1401662448</t>
  </si>
  <si>
    <t>2518590</t>
  </si>
  <si>
    <t>张水军</t>
  </si>
  <si>
    <t>2022/04/21</t>
  </si>
  <si>
    <t>1404125381</t>
  </si>
  <si>
    <t>2520548</t>
  </si>
  <si>
    <t>邓森文</t>
  </si>
  <si>
    <t>标准双人房--</t>
  </si>
  <si>
    <t>2022/04/22</t>
  </si>
  <si>
    <t>2022/04/23</t>
  </si>
  <si>
    <t>1404207659</t>
  </si>
  <si>
    <t>2520674</t>
  </si>
  <si>
    <t>余凝欢</t>
  </si>
  <si>
    <t>108.00</t>
  </si>
  <si>
    <t>深圳艾尚佳便捷酒店</t>
  </si>
  <si>
    <t>小计:148.00</t>
  </si>
  <si>
    <t>1400495698</t>
  </si>
  <si>
    <t>2517562</t>
  </si>
  <si>
    <t>赵江宏</t>
  </si>
  <si>
    <t>豪华双人房--</t>
  </si>
  <si>
    <t>148.00</t>
  </si>
  <si>
    <t>厦门贝多拉精品酒店</t>
  </si>
  <si>
    <t>小计:128.00</t>
  </si>
  <si>
    <t>1398269149</t>
  </si>
  <si>
    <t>2514837</t>
  </si>
  <si>
    <t>钟声强</t>
  </si>
  <si>
    <t>精品单人间--</t>
  </si>
  <si>
    <t>128.00</t>
  </si>
  <si>
    <t>邵阳瑞特时光酒店</t>
  </si>
  <si>
    <t>小计:431.00</t>
  </si>
  <si>
    <t>1395855802</t>
  </si>
  <si>
    <t>2511717</t>
  </si>
  <si>
    <t>李为德</t>
  </si>
  <si>
    <t>时光特惠双人房--</t>
  </si>
  <si>
    <t>111.00</t>
  </si>
  <si>
    <t>1397216091</t>
  </si>
  <si>
    <t>2513598</t>
  </si>
  <si>
    <t>刘辉</t>
  </si>
  <si>
    <t>80.00</t>
  </si>
  <si>
    <t>1397239850</t>
  </si>
  <si>
    <t>2513638</t>
  </si>
  <si>
    <t>张纯清</t>
  </si>
  <si>
    <t>1398441480</t>
  </si>
  <si>
    <t>2515105</t>
  </si>
  <si>
    <t>刘惠红</t>
  </si>
  <si>
    <t>2.00</t>
  </si>
  <si>
    <t>160.00</t>
  </si>
  <si>
    <t>7天优品Premium·北京金融街阜外医院店</t>
  </si>
  <si>
    <t>小计:213.00</t>
  </si>
  <si>
    <t>1403085397</t>
  </si>
  <si>
    <t>2519835</t>
  </si>
  <si>
    <t>鲍德亮</t>
  </si>
  <si>
    <t>优品大床房--</t>
  </si>
  <si>
    <t>213.00</t>
  </si>
  <si>
    <t>廉江祥和盛公寓</t>
  </si>
  <si>
    <t>小计:105.00</t>
  </si>
  <si>
    <t>1400706492</t>
  </si>
  <si>
    <t>2517928</t>
  </si>
  <si>
    <t>方以芳</t>
  </si>
  <si>
    <t>豪华单人房--</t>
  </si>
  <si>
    <t>105.00</t>
  </si>
  <si>
    <t>上蔡玉龙花园宾馆</t>
  </si>
  <si>
    <t>小计:74.00</t>
  </si>
  <si>
    <t>1404253757</t>
  </si>
  <si>
    <t>2520751</t>
  </si>
  <si>
    <t>葛永彬</t>
  </si>
  <si>
    <t>单人间--</t>
  </si>
  <si>
    <t>74.00</t>
  </si>
  <si>
    <t>重庆世纪风尚宾馆</t>
  </si>
  <si>
    <t>小计:176.00</t>
  </si>
  <si>
    <t>1403822130</t>
  </si>
  <si>
    <t>2520177</t>
  </si>
  <si>
    <t>王椿榮</t>
  </si>
  <si>
    <t>经济特惠房--</t>
  </si>
  <si>
    <t>2022/04/24</t>
  </si>
  <si>
    <t>176.00</t>
  </si>
  <si>
    <t>东方龙庭花园酒店</t>
  </si>
  <si>
    <t>小计:92.00</t>
  </si>
  <si>
    <t>1399267418</t>
  </si>
  <si>
    <t>2515896</t>
  </si>
  <si>
    <t>雷建威</t>
  </si>
  <si>
    <t>92.00</t>
  </si>
  <si>
    <t>恩平尚优精品酒店</t>
  </si>
  <si>
    <t>小计:300.00</t>
  </si>
  <si>
    <t>1399638498</t>
  </si>
  <si>
    <t>2516665</t>
  </si>
  <si>
    <t>柳国权</t>
  </si>
  <si>
    <t>唯美标准大床房--</t>
  </si>
  <si>
    <t>79.00</t>
  </si>
  <si>
    <t>1400799073</t>
  </si>
  <si>
    <t>2518140</t>
  </si>
  <si>
    <t>曾莉</t>
  </si>
  <si>
    <t>经济清新大床房--</t>
  </si>
  <si>
    <t>71.00</t>
  </si>
  <si>
    <t>1403053869</t>
  </si>
  <si>
    <t>2519790</t>
  </si>
  <si>
    <t>邹柏雄</t>
  </si>
  <si>
    <t>1404036226</t>
  </si>
  <si>
    <t>2520434</t>
  </si>
  <si>
    <t>陈慧娴</t>
  </si>
  <si>
    <t>杭州玖盛宾馆</t>
  </si>
  <si>
    <t>小计:1027.00</t>
  </si>
  <si>
    <t>1398330630</t>
  </si>
  <si>
    <t>2514931</t>
  </si>
  <si>
    <t>付文亮</t>
  </si>
  <si>
    <t>特价大床房--</t>
  </si>
  <si>
    <t>68.00</t>
  </si>
  <si>
    <t>1399482114</t>
  </si>
  <si>
    <t>2516327</t>
  </si>
  <si>
    <t>黄腾飞</t>
  </si>
  <si>
    <t>特价双床房--</t>
  </si>
  <si>
    <t>61.00</t>
  </si>
  <si>
    <t>1399502205</t>
  </si>
  <si>
    <t>2516365</t>
  </si>
  <si>
    <t>李风影</t>
  </si>
  <si>
    <t>1400797348</t>
  </si>
  <si>
    <t>2518137</t>
  </si>
  <si>
    <t>叶国斌预定</t>
  </si>
  <si>
    <t>1400843558</t>
  </si>
  <si>
    <t>2518196</t>
  </si>
  <si>
    <t>段兴滔</t>
  </si>
  <si>
    <t>1401604146</t>
  </si>
  <si>
    <t>2518516</t>
  </si>
  <si>
    <t>张舒涵</t>
  </si>
  <si>
    <t>65.00</t>
  </si>
  <si>
    <t>1401606476</t>
  </si>
  <si>
    <t>2518519</t>
  </si>
  <si>
    <t>张涛涛</t>
  </si>
  <si>
    <t>1401625683</t>
  </si>
  <si>
    <t>2518548</t>
  </si>
  <si>
    <t>朱好景</t>
  </si>
  <si>
    <t>1401714871</t>
  </si>
  <si>
    <t>2518696</t>
  </si>
  <si>
    <t>徐士玉</t>
  </si>
  <si>
    <t>1401994150</t>
  </si>
  <si>
    <t>2519008</t>
  </si>
  <si>
    <t>张亚洲</t>
  </si>
  <si>
    <t>1402733130</t>
  </si>
  <si>
    <t>2519446</t>
  </si>
  <si>
    <t>1402742693</t>
  </si>
  <si>
    <t>2519456</t>
  </si>
  <si>
    <t>黄涛建</t>
  </si>
  <si>
    <t>1402771491</t>
  </si>
  <si>
    <t>2519488</t>
  </si>
  <si>
    <t>1402825604</t>
  </si>
  <si>
    <t>2519557</t>
  </si>
  <si>
    <t>1403018040</t>
  </si>
  <si>
    <t>2519746</t>
  </si>
  <si>
    <t>何军建</t>
  </si>
  <si>
    <t>1403049869</t>
  </si>
  <si>
    <t>2519783</t>
  </si>
  <si>
    <t>冯丹阳</t>
  </si>
  <si>
    <t>麗枫酒店(襄阳天元四季城店)</t>
  </si>
  <si>
    <t>小计:616.00</t>
  </si>
  <si>
    <t>1400493230</t>
  </si>
  <si>
    <t>2517554</t>
  </si>
  <si>
    <t>王诗曼</t>
  </si>
  <si>
    <t>豪华影视房--</t>
  </si>
  <si>
    <t>616.00</t>
  </si>
  <si>
    <t>V8皇冠假日酒店(海口骑楼老街店)</t>
  </si>
  <si>
    <t>小计:407.00</t>
  </si>
  <si>
    <t>1400691211</t>
  </si>
  <si>
    <t>2517903</t>
  </si>
  <si>
    <t>吉保明</t>
  </si>
  <si>
    <t>简约商务双床房--</t>
  </si>
  <si>
    <t>1400743054</t>
  </si>
  <si>
    <t>2518017</t>
  </si>
  <si>
    <t>颜保新</t>
  </si>
  <si>
    <t>急速漂移汽车房--</t>
  </si>
  <si>
    <t>97.00</t>
  </si>
  <si>
    <t>1400779206</t>
  </si>
  <si>
    <t>2518090</t>
  </si>
  <si>
    <t>李晓华</t>
  </si>
  <si>
    <t>1402861644</t>
  </si>
  <si>
    <t>2519585</t>
  </si>
  <si>
    <t>廉仕伟</t>
  </si>
  <si>
    <t>邻水尚居汉渝宾馆</t>
  </si>
  <si>
    <t>小计:447.00</t>
  </si>
  <si>
    <t>1398443226</t>
  </si>
  <si>
    <t>2515110</t>
  </si>
  <si>
    <t>丁杰</t>
  </si>
  <si>
    <t>普通单间--</t>
  </si>
  <si>
    <t>1398491888</t>
  </si>
  <si>
    <t>2515190</t>
  </si>
  <si>
    <t>颜艳</t>
  </si>
  <si>
    <t>1398511469</t>
  </si>
  <si>
    <t>2515226</t>
  </si>
  <si>
    <t>汪嗣宽</t>
  </si>
  <si>
    <t>132.00</t>
  </si>
  <si>
    <t>1399581128</t>
  </si>
  <si>
    <t>2516528</t>
  </si>
  <si>
    <t>钟宏春</t>
  </si>
  <si>
    <t>1399602740</t>
  </si>
  <si>
    <t>2516575</t>
  </si>
  <si>
    <t>1401711904</t>
  </si>
  <si>
    <t>2518688</t>
  </si>
  <si>
    <t>邓芳</t>
  </si>
  <si>
    <t>湖口和悦·仙境酒店</t>
  </si>
  <si>
    <t>小计:204.00</t>
  </si>
  <si>
    <t>1400826915</t>
  </si>
  <si>
    <t>2518179</t>
  </si>
  <si>
    <t>阳超</t>
  </si>
  <si>
    <t>大床房--</t>
  </si>
  <si>
    <t>102.00</t>
  </si>
  <si>
    <t>1404251342</t>
  </si>
  <si>
    <t>2520748</t>
  </si>
  <si>
    <t>杨武</t>
  </si>
  <si>
    <t>桐乡悦来精品酒店</t>
  </si>
  <si>
    <t>小计:87.00</t>
  </si>
  <si>
    <t>1404195722</t>
  </si>
  <si>
    <t>2520658</t>
  </si>
  <si>
    <t>余圣堂</t>
  </si>
  <si>
    <t>特惠大床房(无窗)--</t>
  </si>
  <si>
    <t>87.00</t>
  </si>
  <si>
    <t>古特莱主题宾馆(重庆理工大学2号中门店)</t>
  </si>
  <si>
    <t>小计:80.00</t>
  </si>
  <si>
    <t>1398287395</t>
  </si>
  <si>
    <t>2514872</t>
  </si>
  <si>
    <t>段高飞</t>
  </si>
  <si>
    <t>异国风情--</t>
  </si>
  <si>
    <t>莫林风尚酒店(长沙涂家冲地铁站店)</t>
  </si>
  <si>
    <t>小计:288.00</t>
  </si>
  <si>
    <t>1403096005</t>
  </si>
  <si>
    <t>2519843</t>
  </si>
  <si>
    <t>刘异波</t>
  </si>
  <si>
    <t>特惠房--</t>
  </si>
  <si>
    <t>144.00</t>
  </si>
  <si>
    <t>1404150102</t>
  </si>
  <si>
    <t>2520598</t>
  </si>
  <si>
    <t>盐津江山多娇大酒店</t>
  </si>
  <si>
    <t>小计:304.00</t>
  </si>
  <si>
    <t>1398395314</t>
  </si>
  <si>
    <t>2515027</t>
  </si>
  <si>
    <t>郑宜康</t>
  </si>
  <si>
    <t>山景双床间--</t>
  </si>
  <si>
    <t>304.00</t>
  </si>
  <si>
    <t>荔浦蓝泊湾酒店</t>
  </si>
  <si>
    <t>小计:89.00</t>
  </si>
  <si>
    <t>1400728788</t>
  </si>
  <si>
    <t>2517982</t>
  </si>
  <si>
    <t>龚黎明</t>
  </si>
  <si>
    <t>标准大床房--</t>
  </si>
  <si>
    <t>89.00</t>
  </si>
  <si>
    <t>嘉兴好运来商务宾馆</t>
  </si>
  <si>
    <t>小计:63.00</t>
  </si>
  <si>
    <t>1403056168</t>
  </si>
  <si>
    <t>2519796</t>
  </si>
  <si>
    <t>圣义中</t>
  </si>
  <si>
    <t>特惠大床房--</t>
  </si>
  <si>
    <t>63.00</t>
  </si>
  <si>
    <t>青岛卡洛拿宾馆</t>
  </si>
  <si>
    <t>小计:118.00</t>
  </si>
  <si>
    <t>1403058650</t>
  </si>
  <si>
    <t>2519800</t>
  </si>
  <si>
    <t>王淞</t>
  </si>
  <si>
    <t>普通双床房(公共卫浴)--</t>
  </si>
  <si>
    <t>59.00</t>
  </si>
  <si>
    <t>1403059334</t>
  </si>
  <si>
    <t>2519802</t>
  </si>
  <si>
    <t>彭志豪</t>
  </si>
  <si>
    <t>南阳新港商务宾馆</t>
  </si>
  <si>
    <t>1398463985</t>
  </si>
  <si>
    <t>2515146</t>
  </si>
  <si>
    <t>陈邦喜</t>
  </si>
  <si>
    <t>标准间--</t>
  </si>
  <si>
    <t>88.00</t>
  </si>
  <si>
    <t>1403888472</t>
  </si>
  <si>
    <t>2520240</t>
  </si>
  <si>
    <t>程志超</t>
  </si>
  <si>
    <t>娄底洞新公寓式酒店</t>
  </si>
  <si>
    <t>小计:86.00</t>
  </si>
  <si>
    <t>1404111054</t>
  </si>
  <si>
    <t>2520533</t>
  </si>
  <si>
    <t>黄静茹</t>
  </si>
  <si>
    <t>86.00</t>
  </si>
  <si>
    <t>肥西小布丁宾馆</t>
  </si>
  <si>
    <t>小计:61.00</t>
  </si>
  <si>
    <t>1398092791</t>
  </si>
  <si>
    <t>2514532</t>
  </si>
  <si>
    <t>储翔</t>
  </si>
  <si>
    <t>经济大床房(无窗)--</t>
  </si>
  <si>
    <t>格林豪泰(太湖文博园店)</t>
  </si>
  <si>
    <t>小计:279.00</t>
  </si>
  <si>
    <t>1400663336</t>
  </si>
  <si>
    <t>2517851</t>
  </si>
  <si>
    <t>余遥</t>
  </si>
  <si>
    <t>特惠标准间--</t>
  </si>
  <si>
    <t>1404113478</t>
  </si>
  <si>
    <t>2520537</t>
  </si>
  <si>
    <t>田皖</t>
  </si>
  <si>
    <t>家庭房--</t>
  </si>
  <si>
    <t>151.00</t>
  </si>
  <si>
    <t>筠连盛鑫商务宾馆</t>
  </si>
  <si>
    <t>1404281770</t>
  </si>
  <si>
    <t>2520794</t>
  </si>
  <si>
    <t>李萍</t>
  </si>
  <si>
    <t>临沧顺富大酒店</t>
  </si>
  <si>
    <t>小计:141.00</t>
  </si>
  <si>
    <t>1400626553</t>
  </si>
  <si>
    <t>2517790</t>
  </si>
  <si>
    <t>李存真</t>
  </si>
  <si>
    <t>141.00</t>
  </si>
  <si>
    <t>宁波新杰宾馆</t>
  </si>
  <si>
    <t>小计:158.00</t>
  </si>
  <si>
    <t>1403032987</t>
  </si>
  <si>
    <t>2519764</t>
  </si>
  <si>
    <t>张同发</t>
  </si>
  <si>
    <t>1403077656</t>
  </si>
  <si>
    <t>2519826</t>
  </si>
  <si>
    <t>牟红英</t>
  </si>
  <si>
    <t>寻甸惠邦大酒店</t>
  </si>
  <si>
    <t>小计:181.00</t>
  </si>
  <si>
    <t>1400736743</t>
  </si>
  <si>
    <t>2518001</t>
  </si>
  <si>
    <t>万辉</t>
  </si>
  <si>
    <t>商务大床房--</t>
  </si>
  <si>
    <t>181.00</t>
  </si>
  <si>
    <t>绍兴金芒果足浴宾馆</t>
  </si>
  <si>
    <t>1400411791</t>
  </si>
  <si>
    <t>2517416</t>
  </si>
  <si>
    <t>高浩</t>
  </si>
  <si>
    <t>澧县祥瑞大酒店</t>
  </si>
  <si>
    <t>小计:986.00</t>
  </si>
  <si>
    <t>1398203848</t>
  </si>
  <si>
    <t>2514715</t>
  </si>
  <si>
    <t>黄佳</t>
  </si>
  <si>
    <t>麻将单人间--</t>
  </si>
  <si>
    <t>130.00</t>
  </si>
  <si>
    <t>1398492563</t>
  </si>
  <si>
    <t>2515192</t>
  </si>
  <si>
    <t>张林</t>
  </si>
  <si>
    <t>1398501371</t>
  </si>
  <si>
    <t>2515207</t>
  </si>
  <si>
    <t>黄波</t>
  </si>
  <si>
    <t>1400570602</t>
  </si>
  <si>
    <t>2517689</t>
  </si>
  <si>
    <t>张泽鹏</t>
  </si>
  <si>
    <t>标准大床间--</t>
  </si>
  <si>
    <t>99.00</t>
  </si>
  <si>
    <t>1401610337</t>
  </si>
  <si>
    <t>2518526</t>
  </si>
  <si>
    <t>贺斌杰</t>
  </si>
  <si>
    <t>1401652593</t>
  </si>
  <si>
    <t>2518581</t>
  </si>
  <si>
    <t>1401671151</t>
  </si>
  <si>
    <t>2518602</t>
  </si>
  <si>
    <t>唐娅玲</t>
  </si>
  <si>
    <t>1402957225</t>
  </si>
  <si>
    <t>2519679</t>
  </si>
  <si>
    <t>刘俊</t>
  </si>
  <si>
    <t>100.00</t>
  </si>
  <si>
    <t>1404234020</t>
  </si>
  <si>
    <t>2520729</t>
  </si>
  <si>
    <t>芙蓉印象酒店(成都非遗主题店)</t>
  </si>
  <si>
    <t>小计:101.00</t>
  </si>
  <si>
    <t>1399638542</t>
  </si>
  <si>
    <t>2516663</t>
  </si>
  <si>
    <t>秦世豪</t>
  </si>
  <si>
    <t>101.00</t>
  </si>
  <si>
    <t>悦来宾馆(宁波北仑店)</t>
  </si>
  <si>
    <t>小计:94.00</t>
  </si>
  <si>
    <t>1404278706</t>
  </si>
  <si>
    <t>2520790</t>
  </si>
  <si>
    <t>朱建平</t>
  </si>
  <si>
    <t>标准单人间--</t>
  </si>
  <si>
    <t>94.00</t>
  </si>
  <si>
    <t>仁怀沃顿壹品连锁酒店</t>
  </si>
  <si>
    <t>小计:122.00</t>
  </si>
  <si>
    <t>1403085053</t>
  </si>
  <si>
    <t>2519834</t>
  </si>
  <si>
    <t>王坤政</t>
  </si>
  <si>
    <t>特价房--</t>
  </si>
  <si>
    <t>122.00</t>
  </si>
  <si>
    <t>波吉利亚酒店(贵定昌明店)</t>
  </si>
  <si>
    <t>小计:106.00</t>
  </si>
  <si>
    <t>1400660242</t>
  </si>
  <si>
    <t>2517843</t>
  </si>
  <si>
    <t>袁耀丽</t>
  </si>
  <si>
    <t>豪华大床房--</t>
  </si>
  <si>
    <t>106.00</t>
  </si>
  <si>
    <t>临泉爱心宾馆</t>
  </si>
  <si>
    <t>小计:83.00</t>
  </si>
  <si>
    <t>1402937284</t>
  </si>
  <si>
    <t>2519657</t>
  </si>
  <si>
    <t>王悦悦</t>
  </si>
  <si>
    <t>高级商务大床房--</t>
  </si>
  <si>
    <t>83.00</t>
  </si>
  <si>
    <t>佛山星旗商务酒店</t>
  </si>
  <si>
    <t>小计:110.00</t>
  </si>
  <si>
    <t>1403871685</t>
  </si>
  <si>
    <t>2520222</t>
  </si>
  <si>
    <t>王晨</t>
  </si>
  <si>
    <t>舒适大床房（无窗）--</t>
  </si>
  <si>
    <t>110.00</t>
  </si>
  <si>
    <t>深圳南岭酒店</t>
  </si>
  <si>
    <t>小计:604.00</t>
  </si>
  <si>
    <t>1398145387</t>
  </si>
  <si>
    <t>2514603</t>
  </si>
  <si>
    <t>杨彬</t>
  </si>
  <si>
    <t>温馨单人房--</t>
  </si>
  <si>
    <t>1399473291</t>
  </si>
  <si>
    <t>2516310</t>
  </si>
  <si>
    <t>吴祖文</t>
  </si>
  <si>
    <t>1400410344</t>
  </si>
  <si>
    <t>2517414</t>
  </si>
  <si>
    <t>梁家冰</t>
  </si>
  <si>
    <t>1400766373</t>
  </si>
  <si>
    <t>2518060</t>
  </si>
  <si>
    <t>樊然</t>
  </si>
  <si>
    <t>99旅馆连锁(温州五马街店)</t>
  </si>
  <si>
    <t>小计:71.00</t>
  </si>
  <si>
    <t>1403055839</t>
  </si>
  <si>
    <t>2519795</t>
  </si>
  <si>
    <t>赖世坚</t>
  </si>
  <si>
    <t>大床间B(无窗)--</t>
  </si>
  <si>
    <t>清远万基贵和商务酒店</t>
  </si>
  <si>
    <t>1400449402</t>
  </si>
  <si>
    <t>2517475</t>
  </si>
  <si>
    <t>孔雪亭</t>
  </si>
  <si>
    <t>余姚喜悦城市酒店</t>
  </si>
  <si>
    <t>小计:372.00</t>
  </si>
  <si>
    <t>1401575226</t>
  </si>
  <si>
    <t>2518482</t>
  </si>
  <si>
    <t>宋任</t>
  </si>
  <si>
    <t>1404044957</t>
  </si>
  <si>
    <t>2520442</t>
  </si>
  <si>
    <t>李正举</t>
  </si>
  <si>
    <t>高级大床房--</t>
  </si>
  <si>
    <t>95.00</t>
  </si>
  <si>
    <t>李梅</t>
  </si>
  <si>
    <t>1404129419</t>
  </si>
  <si>
    <t>2520556</t>
  </si>
  <si>
    <t>李国映</t>
  </si>
  <si>
    <t>高级双床房--</t>
  </si>
  <si>
    <t>深圳嘉瑞酒店</t>
  </si>
  <si>
    <t>小计:480.00</t>
  </si>
  <si>
    <t>1399628223</t>
  </si>
  <si>
    <t>2516630</t>
  </si>
  <si>
    <t>伊尼提扎尔阿卜拉</t>
  </si>
  <si>
    <t>零压雅致大床房(无窗)--</t>
  </si>
  <si>
    <t>1400788655</t>
  </si>
  <si>
    <t>2518113</t>
  </si>
  <si>
    <t>166.00</t>
  </si>
  <si>
    <t>1404132526</t>
  </si>
  <si>
    <t>2520561</t>
  </si>
  <si>
    <t>芦溪之星万云阳光酒店</t>
  </si>
  <si>
    <t>小计:253.00</t>
  </si>
  <si>
    <t>1397196047</t>
  </si>
  <si>
    <t>2513553</t>
  </si>
  <si>
    <t>罗鑫文</t>
  </si>
  <si>
    <t>2022/04/16</t>
  </si>
  <si>
    <t>164.00</t>
  </si>
  <si>
    <t>1403116934</t>
  </si>
  <si>
    <t>2519867</t>
  </si>
  <si>
    <t>唐英明</t>
  </si>
  <si>
    <t>商务标间--</t>
  </si>
  <si>
    <t>文昌文城泰兴宾馆</t>
  </si>
  <si>
    <t>小计:183.00</t>
  </si>
  <si>
    <t>1399672960</t>
  </si>
  <si>
    <t>2516735</t>
  </si>
  <si>
    <t>韦欢</t>
  </si>
  <si>
    <t>1400770406</t>
  </si>
  <si>
    <t>2518074</t>
  </si>
  <si>
    <t>1403113705</t>
  </si>
  <si>
    <t>2519864</t>
  </si>
  <si>
    <t>深圳果漫公寓酒店</t>
  </si>
  <si>
    <t>小计:324.00</t>
  </si>
  <si>
    <t>1399329760</t>
  </si>
  <si>
    <t>2516018</t>
  </si>
  <si>
    <t>严平</t>
  </si>
  <si>
    <t>1402840803</t>
  </si>
  <si>
    <t>2519564</t>
  </si>
  <si>
    <t>1402901771</t>
  </si>
  <si>
    <t>2519625</t>
  </si>
  <si>
    <t>邱鸿</t>
  </si>
  <si>
    <t>莱西月湖商务宾馆</t>
  </si>
  <si>
    <t>小计:553.00</t>
  </si>
  <si>
    <t>1403043573</t>
  </si>
  <si>
    <t>2519772</t>
  </si>
  <si>
    <t>娄彦宝</t>
  </si>
  <si>
    <t>1403038007</t>
  </si>
  <si>
    <t>2519767</t>
  </si>
  <si>
    <t>张玲玲</t>
  </si>
  <si>
    <t>3.00</t>
  </si>
  <si>
    <t>237.00</t>
  </si>
  <si>
    <t>1403961927</t>
  </si>
  <si>
    <t>2520361</t>
  </si>
  <si>
    <t>郑小琪</t>
  </si>
  <si>
    <t>158.00</t>
  </si>
  <si>
    <t>1404248252</t>
  </si>
  <si>
    <t>2520742</t>
  </si>
  <si>
    <t>胡君杰</t>
  </si>
  <si>
    <t>五彩今天酒店(南县店)</t>
  </si>
  <si>
    <t>1402722668</t>
  </si>
  <si>
    <t>2519435</t>
  </si>
  <si>
    <t>董浩鹏</t>
  </si>
  <si>
    <t>双床房--</t>
  </si>
  <si>
    <t>庆阳豪客酒店</t>
  </si>
  <si>
    <t>小计:513.00</t>
  </si>
  <si>
    <t>1398306903</t>
  </si>
  <si>
    <t>2514896</t>
  </si>
  <si>
    <t>范银林</t>
  </si>
  <si>
    <t>中式双床房--</t>
  </si>
  <si>
    <t>1398514209</t>
  </si>
  <si>
    <t>2515231</t>
  </si>
  <si>
    <t>俄克巨</t>
  </si>
  <si>
    <t>中式大床房--</t>
  </si>
  <si>
    <t>1399631399</t>
  </si>
  <si>
    <t>2516643</t>
  </si>
  <si>
    <t>李振阳</t>
  </si>
  <si>
    <t>1402887038</t>
  </si>
  <si>
    <t>2519615</t>
  </si>
  <si>
    <t>郑龙</t>
  </si>
  <si>
    <t>1403099444</t>
  </si>
  <si>
    <t>2519848</t>
  </si>
  <si>
    <t>李紫琪</t>
  </si>
  <si>
    <t>时尚双床房--</t>
  </si>
  <si>
    <t>107.00</t>
  </si>
  <si>
    <t>杭州江东大酒店</t>
  </si>
  <si>
    <t>小计:679.00</t>
  </si>
  <si>
    <t>1398265855</t>
  </si>
  <si>
    <t>2514830</t>
  </si>
  <si>
    <t>肖杰</t>
  </si>
  <si>
    <t>1402975855</t>
  </si>
  <si>
    <t>2519696</t>
  </si>
  <si>
    <t>郑成志</t>
  </si>
  <si>
    <t>1403006780</t>
  </si>
  <si>
    <t>2519733</t>
  </si>
  <si>
    <t>成淳子</t>
  </si>
  <si>
    <t>194.00</t>
  </si>
  <si>
    <t>1404262780</t>
  </si>
  <si>
    <t>2520759</t>
  </si>
  <si>
    <t>张正昆</t>
  </si>
  <si>
    <t>1404264295</t>
  </si>
  <si>
    <t>2520763</t>
  </si>
  <si>
    <t>耿海</t>
  </si>
  <si>
    <t>1404265874</t>
  </si>
  <si>
    <t>2520766</t>
  </si>
  <si>
    <t>郭俊</t>
  </si>
  <si>
    <t>安宁松银宾馆</t>
  </si>
  <si>
    <t>1400495832</t>
  </si>
  <si>
    <t>2517560</t>
  </si>
  <si>
    <t>李志祥</t>
  </si>
  <si>
    <t>暖春温情大床房--</t>
  </si>
  <si>
    <t>深圳坪山新区如森时尚酒店</t>
  </si>
  <si>
    <t>小计:665.00</t>
  </si>
  <si>
    <t>1398231602</t>
  </si>
  <si>
    <t>2514781</t>
  </si>
  <si>
    <t>游甲政</t>
  </si>
  <si>
    <t>1399411831</t>
  </si>
  <si>
    <t>2516193</t>
  </si>
  <si>
    <t>1399606660</t>
  </si>
  <si>
    <t>2516585</t>
  </si>
  <si>
    <t>吴翠立</t>
  </si>
  <si>
    <t>1400546827</t>
  </si>
  <si>
    <t>2517658</t>
  </si>
  <si>
    <t>1401707642</t>
  </si>
  <si>
    <t>2518677</t>
  </si>
  <si>
    <t>1402859996</t>
  </si>
  <si>
    <t>2519581</t>
  </si>
  <si>
    <t>1403966653</t>
  </si>
  <si>
    <t>2520371</t>
  </si>
  <si>
    <t>保定唐朝商务酒店</t>
  </si>
  <si>
    <t>小计:307.00</t>
  </si>
  <si>
    <t>1398053647</t>
  </si>
  <si>
    <t>2514474</t>
  </si>
  <si>
    <t>燕鹏印</t>
  </si>
  <si>
    <t>1398431212</t>
  </si>
  <si>
    <t>2515084</t>
  </si>
  <si>
    <t>苑成新</t>
  </si>
  <si>
    <t>1399673625</t>
  </si>
  <si>
    <t>2516739</t>
  </si>
  <si>
    <t>李强杰</t>
  </si>
  <si>
    <t>1399684834</t>
  </si>
  <si>
    <t>2516765</t>
  </si>
  <si>
    <t>1400689696</t>
  </si>
  <si>
    <t>2517902</t>
  </si>
  <si>
    <t>张华永</t>
  </si>
  <si>
    <t>易居连锁酒店(石家庄天山海世界店)</t>
  </si>
  <si>
    <t>小计:79.00</t>
  </si>
  <si>
    <t>1398223672</t>
  </si>
  <si>
    <t>2514766</t>
  </si>
  <si>
    <t>李秀兵</t>
  </si>
  <si>
    <t>标准双床房--</t>
  </si>
  <si>
    <t>石家庄森德电竞酒店</t>
  </si>
  <si>
    <t>小计:428.00</t>
  </si>
  <si>
    <t>1399328069</t>
  </si>
  <si>
    <t>2516016</t>
  </si>
  <si>
    <t>郧宗霖</t>
  </si>
  <si>
    <t>电竞2人间--</t>
  </si>
  <si>
    <t>428.00</t>
  </si>
  <si>
    <t>新津新区28号酒店</t>
  </si>
  <si>
    <t>小计:124.00</t>
  </si>
  <si>
    <t>1400554835</t>
  </si>
  <si>
    <t>2517677</t>
  </si>
  <si>
    <t>周清</t>
  </si>
  <si>
    <t>124.00</t>
  </si>
  <si>
    <t>衡东雅之家商务酒店</t>
  </si>
  <si>
    <t>小计:127.00</t>
  </si>
  <si>
    <t>1402907740</t>
  </si>
  <si>
    <t>2519633</t>
  </si>
  <si>
    <t>王海波</t>
  </si>
  <si>
    <t>商务双床房--</t>
  </si>
  <si>
    <t>127.00</t>
  </si>
  <si>
    <t>乌鲁木齐达坂城9+9商务宾馆</t>
  </si>
  <si>
    <t>1398439051</t>
  </si>
  <si>
    <t>2515099</t>
  </si>
  <si>
    <t>王昊</t>
  </si>
  <si>
    <t>长沙县庄贤酒店</t>
  </si>
  <si>
    <t>小计:133.00</t>
  </si>
  <si>
    <t>1403974065</t>
  </si>
  <si>
    <t>2520384</t>
  </si>
  <si>
    <t>谭雨</t>
  </si>
  <si>
    <t>商务单间--</t>
  </si>
  <si>
    <t>133.00</t>
  </si>
  <si>
    <t>鼎鸿公寓酒店(长沙湘雅附二店)</t>
  </si>
  <si>
    <t>小计:116.00</t>
  </si>
  <si>
    <t>1399607597</t>
  </si>
  <si>
    <t>2516590</t>
  </si>
  <si>
    <t>郭艳琼</t>
  </si>
  <si>
    <t>小幸运房--</t>
  </si>
  <si>
    <t>深圳美景湾酒店</t>
  </si>
  <si>
    <t>小计:949.00</t>
  </si>
  <si>
    <t>1402978172</t>
  </si>
  <si>
    <t>2519698</t>
  </si>
  <si>
    <t>李凤英</t>
  </si>
  <si>
    <t>温馨大床房--</t>
  </si>
  <si>
    <t>179.00</t>
  </si>
  <si>
    <t>1403087383</t>
  </si>
  <si>
    <t>2519837</t>
  </si>
  <si>
    <t>杨美丽</t>
  </si>
  <si>
    <t>1403938711</t>
  </si>
  <si>
    <t>2520314</t>
  </si>
  <si>
    <t>张伟成</t>
  </si>
  <si>
    <t>197.00</t>
  </si>
  <si>
    <t>1404145516</t>
  </si>
  <si>
    <t>2520594</t>
  </si>
  <si>
    <t>邓建斐</t>
  </si>
  <si>
    <t>1404272257</t>
  </si>
  <si>
    <t>2520777</t>
  </si>
  <si>
    <t>姚土飞</t>
  </si>
  <si>
    <t>瑞都酒店连锁(永嘉双塔路店)</t>
  </si>
  <si>
    <t>小计:980.00</t>
  </si>
  <si>
    <t>1398103941</t>
  </si>
  <si>
    <t>2514550</t>
  </si>
  <si>
    <t>程建康</t>
  </si>
  <si>
    <t>优选大床房--</t>
  </si>
  <si>
    <t>140.00</t>
  </si>
  <si>
    <t>1398285935</t>
  </si>
  <si>
    <t>2514866</t>
  </si>
  <si>
    <t>黄秀琴</t>
  </si>
  <si>
    <t>1398480748</t>
  </si>
  <si>
    <t>2515167</t>
  </si>
  <si>
    <t>黄刚辉</t>
  </si>
  <si>
    <t>1398493401</t>
  </si>
  <si>
    <t>2515194</t>
  </si>
  <si>
    <t>胡桓畅</t>
  </si>
  <si>
    <t>1399288386</t>
  </si>
  <si>
    <t>2515934</t>
  </si>
  <si>
    <t>1404210806</t>
  </si>
  <si>
    <t>2520683</t>
  </si>
  <si>
    <t>1404242007</t>
  </si>
  <si>
    <t>2520734</t>
  </si>
  <si>
    <t>李可宁</t>
  </si>
  <si>
    <t>湘潭万豪假日酒店</t>
  </si>
  <si>
    <t>1404002725</t>
  </si>
  <si>
    <t>2520406</t>
  </si>
  <si>
    <t>艾克白尔·图尔荪</t>
  </si>
  <si>
    <t>迷你房--</t>
  </si>
  <si>
    <t>蓬安苹果假日酒店</t>
  </si>
  <si>
    <t>1403880585</t>
  </si>
  <si>
    <t>2520231</t>
  </si>
  <si>
    <t>李燕</t>
  </si>
  <si>
    <t>普通单人间--</t>
  </si>
  <si>
    <t>99优选酒店(武汉武昌火车站地铁站店)</t>
  </si>
  <si>
    <t>小计:66.00</t>
  </si>
  <si>
    <t>1399692208</t>
  </si>
  <si>
    <t>2516782</t>
  </si>
  <si>
    <t>张晓辉</t>
  </si>
  <si>
    <t>单人房--</t>
  </si>
  <si>
    <t>66.00</t>
  </si>
  <si>
    <t>杭州浦沿旅馆</t>
  </si>
  <si>
    <t>小计:104.00</t>
  </si>
  <si>
    <t>1399478993</t>
  </si>
  <si>
    <t>2516323</t>
  </si>
  <si>
    <t>朱铭钧</t>
  </si>
  <si>
    <t>温馨舒适大床房--</t>
  </si>
  <si>
    <t>104.00</t>
  </si>
  <si>
    <t>苍南天和宾馆</t>
  </si>
  <si>
    <t>小计:681.00</t>
  </si>
  <si>
    <t>1398497387</t>
  </si>
  <si>
    <t>2515201</t>
  </si>
  <si>
    <t>孙柳斌</t>
  </si>
  <si>
    <t>1399661789</t>
  </si>
  <si>
    <t>2516712</t>
  </si>
  <si>
    <t>路胜利</t>
  </si>
  <si>
    <t>1400843590</t>
  </si>
  <si>
    <t>2518200</t>
  </si>
  <si>
    <t>1402884729</t>
  </si>
  <si>
    <t>2519609</t>
  </si>
  <si>
    <t>78.00</t>
  </si>
  <si>
    <t>1403016442</t>
  </si>
  <si>
    <t>2519742</t>
  </si>
  <si>
    <t>郭进步</t>
  </si>
  <si>
    <t>1403017233</t>
  </si>
  <si>
    <t>2519744</t>
  </si>
  <si>
    <t>李幸福</t>
  </si>
  <si>
    <t>1403093837</t>
  </si>
  <si>
    <t>2519840</t>
  </si>
  <si>
    <t>郭嘉</t>
  </si>
  <si>
    <t>1403106577</t>
  </si>
  <si>
    <t>2519856</t>
  </si>
  <si>
    <t>四子王旗金海假日酒店</t>
  </si>
  <si>
    <t>小计:98.00</t>
  </si>
  <si>
    <t>1401695098</t>
  </si>
  <si>
    <t>2518646</t>
  </si>
  <si>
    <t>刘国琦</t>
  </si>
  <si>
    <t>98.00</t>
  </si>
  <si>
    <t>锐皓商务酒店(宜宾宏基商务大楼店)</t>
  </si>
  <si>
    <t>小计:210.00</t>
  </si>
  <si>
    <t>1400660102</t>
  </si>
  <si>
    <t>2517840</t>
  </si>
  <si>
    <t>金卓</t>
  </si>
  <si>
    <t>精致大床房--</t>
  </si>
  <si>
    <t>1400736870</t>
  </si>
  <si>
    <t>2518002</t>
  </si>
  <si>
    <t>田大勇</t>
  </si>
  <si>
    <t>逸景时尚公寓(广州南沙万达广场店)</t>
  </si>
  <si>
    <t>小计:95.00</t>
  </si>
  <si>
    <t>1402756295</t>
  </si>
  <si>
    <t>2519470</t>
  </si>
  <si>
    <t>王文苏</t>
  </si>
  <si>
    <t>时尚标准大床房--</t>
  </si>
  <si>
    <t>什邡银杏酒店</t>
  </si>
  <si>
    <t>小计:109.00</t>
  </si>
  <si>
    <t>1399593182</t>
  </si>
  <si>
    <t>2516557</t>
  </si>
  <si>
    <t>邹俊林</t>
  </si>
  <si>
    <t>109.00</t>
  </si>
  <si>
    <t>杭州凯都商务宾馆</t>
  </si>
  <si>
    <t>1398513406</t>
  </si>
  <si>
    <t>2515230</t>
  </si>
  <si>
    <t>陈红坤</t>
  </si>
  <si>
    <t>洛宁夏威夷酒店</t>
  </si>
  <si>
    <t>小计:230.00</t>
  </si>
  <si>
    <t>1400580207</t>
  </si>
  <si>
    <t>2517712</t>
  </si>
  <si>
    <t>程浩浩</t>
  </si>
  <si>
    <t>1404268174</t>
  </si>
  <si>
    <t>2520769</t>
  </si>
  <si>
    <t>冯建强</t>
  </si>
  <si>
    <t>商务标准间--</t>
  </si>
  <si>
    <t>金海湾主题酒店(宜春北路店)</t>
  </si>
  <si>
    <t>小计:316.00</t>
  </si>
  <si>
    <t>1399288273</t>
  </si>
  <si>
    <t>2515933</t>
  </si>
  <si>
    <t>赵海森</t>
  </si>
  <si>
    <t>普通大床房--</t>
  </si>
  <si>
    <t>1400463094</t>
  </si>
  <si>
    <t>2517498</t>
  </si>
  <si>
    <t>易邦亮</t>
  </si>
  <si>
    <t>1401709396</t>
  </si>
  <si>
    <t>2518681</t>
  </si>
  <si>
    <t>1403941905</t>
  </si>
  <si>
    <t>2520320</t>
  </si>
  <si>
    <t>德阳豪元商务酒店</t>
  </si>
  <si>
    <t>小计:169.00</t>
  </si>
  <si>
    <t>1399572437</t>
  </si>
  <si>
    <t>2516509</t>
  </si>
  <si>
    <t>冯宇</t>
  </si>
  <si>
    <t>豪华单间--</t>
  </si>
  <si>
    <t>1400542798</t>
  </si>
  <si>
    <t>2517649</t>
  </si>
  <si>
    <t>重庆镁江宾馆</t>
  </si>
  <si>
    <t>小计:837.00</t>
  </si>
  <si>
    <t>1398503733</t>
  </si>
  <si>
    <t>2515209</t>
  </si>
  <si>
    <t>苏本丽</t>
  </si>
  <si>
    <t>64.00</t>
  </si>
  <si>
    <t>1399301952</t>
  </si>
  <si>
    <t>2515961</t>
  </si>
  <si>
    <t>吝迪</t>
  </si>
  <si>
    <t>76.00</t>
  </si>
  <si>
    <t>1399695959</t>
  </si>
  <si>
    <t>2516789</t>
  </si>
  <si>
    <t>张廷新</t>
  </si>
  <si>
    <t>1400463007</t>
  </si>
  <si>
    <t>2517497</t>
  </si>
  <si>
    <t>1400475718</t>
  </si>
  <si>
    <t>2517523</t>
  </si>
  <si>
    <t>侯书云</t>
  </si>
  <si>
    <t>1400739855</t>
  </si>
  <si>
    <t>2518005</t>
  </si>
  <si>
    <t>刘静</t>
  </si>
  <si>
    <t>1402667617</t>
  </si>
  <si>
    <t>2519386</t>
  </si>
  <si>
    <t>秦勇</t>
  </si>
  <si>
    <t>155.00</t>
  </si>
  <si>
    <t>1403100166</t>
  </si>
  <si>
    <t>2519849</t>
  </si>
  <si>
    <t>陶永玲</t>
  </si>
  <si>
    <t>85.00</t>
  </si>
  <si>
    <t>1403850911</t>
  </si>
  <si>
    <t>2520198</t>
  </si>
  <si>
    <t>1404182094</t>
  </si>
  <si>
    <t>2520639</t>
  </si>
  <si>
    <t>余博学</t>
  </si>
  <si>
    <t>合肥蜀景快捷酒店</t>
  </si>
  <si>
    <t>1400442993</t>
  </si>
  <si>
    <t>2517459</t>
  </si>
  <si>
    <t>夏明康</t>
  </si>
  <si>
    <t>1401608171</t>
  </si>
  <si>
    <t>2518523</t>
  </si>
  <si>
    <t>张永</t>
  </si>
  <si>
    <t>普通标间--</t>
  </si>
  <si>
    <t>骏怡连锁酒店(海宁佳源广场店)</t>
  </si>
  <si>
    <t>小计:139.00</t>
  </si>
  <si>
    <t>1400492503</t>
  </si>
  <si>
    <t>2517552</t>
  </si>
  <si>
    <t>潘宇</t>
  </si>
  <si>
    <t>139.00</t>
  </si>
  <si>
    <t>重庆心悦商务宾馆</t>
  </si>
  <si>
    <t>1404207686</t>
  </si>
  <si>
    <t>2520675</t>
  </si>
  <si>
    <t>李博</t>
  </si>
  <si>
    <t>邵东艾米国际酒店</t>
  </si>
  <si>
    <t>小计:160.00</t>
  </si>
  <si>
    <t>1399688994</t>
  </si>
  <si>
    <t>2516772</t>
  </si>
  <si>
    <t>岳远姣</t>
  </si>
  <si>
    <t>电影主题房--</t>
  </si>
  <si>
    <t>利川江景酒店</t>
  </si>
  <si>
    <t>1399494975</t>
  </si>
  <si>
    <t>2516344</t>
  </si>
  <si>
    <t>杨利</t>
  </si>
  <si>
    <t>普通单间(无窗)--</t>
  </si>
  <si>
    <t>格林豪泰(北京朝阳区马泉营地铁站店)</t>
  </si>
  <si>
    <t>小计:1148.00</t>
  </si>
  <si>
    <t>1398066343</t>
  </si>
  <si>
    <t>2514490</t>
  </si>
  <si>
    <t>孙海龙</t>
  </si>
  <si>
    <t>574.00</t>
  </si>
  <si>
    <t>1399760740</t>
  </si>
  <si>
    <t>2516885</t>
  </si>
  <si>
    <t>庐山现代商务宾馆</t>
  </si>
  <si>
    <t>小计:182.00</t>
  </si>
  <si>
    <t>1403925121</t>
  </si>
  <si>
    <t>2520294</t>
  </si>
  <si>
    <t>金予心</t>
  </si>
  <si>
    <t>双人间--</t>
  </si>
  <si>
    <t>91.00</t>
  </si>
  <si>
    <t>1404107984</t>
  </si>
  <si>
    <t>2520527</t>
  </si>
  <si>
    <t>甘锦文</t>
  </si>
  <si>
    <t>西安大明宫万达公寓酒店</t>
  </si>
  <si>
    <t>小计:223.00</t>
  </si>
  <si>
    <t>1398270670</t>
  </si>
  <si>
    <t>2514842</t>
  </si>
  <si>
    <t>师付兵</t>
  </si>
  <si>
    <t>景观大床房--</t>
  </si>
  <si>
    <t>1398395261</t>
  </si>
  <si>
    <t>2515025</t>
  </si>
  <si>
    <t>胡超</t>
  </si>
  <si>
    <t>1404263423</t>
  </si>
  <si>
    <t>2520760</t>
  </si>
  <si>
    <t>张博</t>
  </si>
  <si>
    <t>雅致双床房--</t>
  </si>
  <si>
    <t>81.00</t>
  </si>
  <si>
    <t>赤峰银洲宾馆</t>
  </si>
  <si>
    <t>小计:144.00</t>
  </si>
  <si>
    <t>1399166803</t>
  </si>
  <si>
    <t>2515775</t>
  </si>
  <si>
    <t>杨浩</t>
  </si>
  <si>
    <t>经济大床间--</t>
  </si>
  <si>
    <t>72.00</t>
  </si>
  <si>
    <t>1401751700</t>
  </si>
  <si>
    <t>2518754</t>
  </si>
  <si>
    <t>杨昌盛</t>
  </si>
  <si>
    <t>经济标准间--</t>
  </si>
  <si>
    <t>格林豪泰(沭阳开发区迎宾大道店)</t>
  </si>
  <si>
    <t>小计:224.00</t>
  </si>
  <si>
    <t>1401654414</t>
  </si>
  <si>
    <t>2518584</t>
  </si>
  <si>
    <t>高永尚</t>
  </si>
  <si>
    <t>大床房1.8米床无窗--</t>
  </si>
  <si>
    <t>112.00</t>
  </si>
  <si>
    <t>1403029997</t>
  </si>
  <si>
    <t>2519757</t>
  </si>
  <si>
    <t>吴海龙</t>
  </si>
  <si>
    <t>连州铂威酒店</t>
  </si>
  <si>
    <t>小计:464.00</t>
  </si>
  <si>
    <t>1400791707</t>
  </si>
  <si>
    <t>2518115</t>
  </si>
  <si>
    <t>钟信光</t>
  </si>
  <si>
    <t>232.00</t>
  </si>
  <si>
    <t>1400791971</t>
  </si>
  <si>
    <t>2518120</t>
  </si>
  <si>
    <t>薛朝辉</t>
  </si>
  <si>
    <t>金堂世界印象主题酒店</t>
  </si>
  <si>
    <t>小计:1037.00</t>
  </si>
  <si>
    <t>1400740759</t>
  </si>
  <si>
    <t>2518010</t>
  </si>
  <si>
    <t>张小龙</t>
  </si>
  <si>
    <t>圆床房--</t>
  </si>
  <si>
    <t>70.00</t>
  </si>
  <si>
    <t>1401690955</t>
  </si>
  <si>
    <t>2518634</t>
  </si>
  <si>
    <t>游德江</t>
  </si>
  <si>
    <t>大床房(无窗)--</t>
  </si>
  <si>
    <t>1401698162</t>
  </si>
  <si>
    <t>2518650</t>
  </si>
  <si>
    <t>付月旺</t>
  </si>
  <si>
    <t>1401698907</t>
  </si>
  <si>
    <t>2518653</t>
  </si>
  <si>
    <t>钱真奎</t>
  </si>
  <si>
    <t>1400593102</t>
  </si>
  <si>
    <t>2517735</t>
  </si>
  <si>
    <t>周晓惠</t>
  </si>
  <si>
    <t>169.00</t>
  </si>
  <si>
    <t>1404084099</t>
  </si>
  <si>
    <t>2520484</t>
  </si>
  <si>
    <t>莫理斯</t>
  </si>
  <si>
    <t>178.00</t>
  </si>
  <si>
    <t>1404218676</t>
  </si>
  <si>
    <t>2520697</t>
  </si>
  <si>
    <t>何煜烊</t>
  </si>
  <si>
    <t>1404252292</t>
  </si>
  <si>
    <t>2520750</t>
  </si>
  <si>
    <t>赵紫昊</t>
  </si>
  <si>
    <t>珠海南国时尚酒店</t>
  </si>
  <si>
    <t>小计:88.00</t>
  </si>
  <si>
    <t>1400719338</t>
  </si>
  <si>
    <t>2517958</t>
  </si>
  <si>
    <t>张桥生</t>
  </si>
  <si>
    <t>银川锦鑫之家酒店</t>
  </si>
  <si>
    <t>1398498220</t>
  </si>
  <si>
    <t>2515203</t>
  </si>
  <si>
    <t>李豪杰</t>
  </si>
  <si>
    <t>主题房--</t>
  </si>
  <si>
    <t>成都淘木屋酒店</t>
  </si>
  <si>
    <t>小计:113.00</t>
  </si>
  <si>
    <t>1398287440</t>
  </si>
  <si>
    <t>2514869</t>
  </si>
  <si>
    <t>钟伟</t>
  </si>
  <si>
    <t>113.00</t>
  </si>
  <si>
    <t>重庆萬和商务酒店</t>
  </si>
  <si>
    <t>小计:115.00</t>
  </si>
  <si>
    <t>1400543651</t>
  </si>
  <si>
    <t>2517651</t>
  </si>
  <si>
    <t>周家琼</t>
  </si>
  <si>
    <t>115.00</t>
  </si>
  <si>
    <t>仙桃凤凰酒店</t>
  </si>
  <si>
    <t>小计:276.00</t>
  </si>
  <si>
    <t>1398345628</t>
  </si>
  <si>
    <t>2514950</t>
  </si>
  <si>
    <t>肖文郅</t>
  </si>
  <si>
    <t>普通标准间--</t>
  </si>
  <si>
    <t>1401729387</t>
  </si>
  <si>
    <t>2518715</t>
  </si>
  <si>
    <t>魏晓东</t>
  </si>
  <si>
    <t>1403038763</t>
  </si>
  <si>
    <t>2519768</t>
  </si>
  <si>
    <t>重庆德祐聚大酒店</t>
  </si>
  <si>
    <t>1401618426</t>
  </si>
  <si>
    <t>2518534</t>
  </si>
  <si>
    <t>黄礼祥</t>
  </si>
  <si>
    <t>标间--</t>
  </si>
  <si>
    <t>邛崃欣雅居快捷酒店</t>
  </si>
  <si>
    <t>小计:298.00</t>
  </si>
  <si>
    <t>1399573167</t>
  </si>
  <si>
    <t>2516511</t>
  </si>
  <si>
    <t>吴顺高</t>
  </si>
  <si>
    <t>特价双人间--</t>
  </si>
  <si>
    <t>1399579539</t>
  </si>
  <si>
    <t>2516524</t>
  </si>
  <si>
    <t>李文浩</t>
  </si>
  <si>
    <t>1399606068</t>
  </si>
  <si>
    <t>2516584</t>
  </si>
  <si>
    <t>何光勇</t>
  </si>
  <si>
    <t>1404170113</t>
  </si>
  <si>
    <t>2520629</t>
  </si>
  <si>
    <t>王俊</t>
  </si>
  <si>
    <t>舒适大床房--</t>
  </si>
  <si>
    <t>汉川孝感米酒宾馆</t>
  </si>
  <si>
    <t>1399558689</t>
  </si>
  <si>
    <t>2516478</t>
  </si>
  <si>
    <t>季晓华</t>
  </si>
  <si>
    <t>天等浪漫便捷酒店</t>
  </si>
  <si>
    <t>1398439120</t>
  </si>
  <si>
    <t>2515100</t>
  </si>
  <si>
    <t>覃忠</t>
  </si>
  <si>
    <t>1403138437</t>
  </si>
  <si>
    <t>2519880</t>
  </si>
  <si>
    <t>巴东德客酒店</t>
  </si>
  <si>
    <t>小计:297.00</t>
  </si>
  <si>
    <t>1399680028</t>
  </si>
  <si>
    <t>2516751</t>
  </si>
  <si>
    <t>陈庆锋</t>
  </si>
  <si>
    <t>经济标间--</t>
  </si>
  <si>
    <t>1402988394</t>
  </si>
  <si>
    <t>2519706</t>
  </si>
  <si>
    <t>范喜平</t>
  </si>
  <si>
    <t>1403867809</t>
  </si>
  <si>
    <t>2520215</t>
  </si>
  <si>
    <t>东莞锦全酒店</t>
  </si>
  <si>
    <t>1403882203</t>
  </si>
  <si>
    <t>2520235</t>
  </si>
  <si>
    <t>吴东鹏</t>
  </si>
  <si>
    <t>中山百艺酒店</t>
  </si>
  <si>
    <t>小计:371.00</t>
  </si>
  <si>
    <t>1398277906</t>
  </si>
  <si>
    <t>2514853</t>
  </si>
  <si>
    <t>赖建金</t>
  </si>
  <si>
    <t>豪华双床房--</t>
  </si>
  <si>
    <t>1398476681</t>
  </si>
  <si>
    <t>2515163</t>
  </si>
  <si>
    <t>陈泽保</t>
  </si>
  <si>
    <t>1399223479</t>
  </si>
  <si>
    <t>2515840</t>
  </si>
  <si>
    <t>覃创</t>
  </si>
  <si>
    <t>棋牌房--</t>
  </si>
  <si>
    <t>1399394300</t>
  </si>
  <si>
    <t>2516158</t>
  </si>
  <si>
    <t>刘晓洋</t>
  </si>
  <si>
    <t>1403053981</t>
  </si>
  <si>
    <t>2519791</t>
  </si>
  <si>
    <t>欧振华</t>
  </si>
  <si>
    <t>泰华时尚酒店(深圳华强北燕南地铁站店)</t>
  </si>
  <si>
    <t>小计:161.00</t>
  </si>
  <si>
    <t>1403886856</t>
  </si>
  <si>
    <t>2520238</t>
  </si>
  <si>
    <t>彭璐</t>
  </si>
  <si>
    <t>161.00</t>
  </si>
  <si>
    <t>佛山富莱商务酒店(禅城张槎店)</t>
  </si>
  <si>
    <t>小计:466.00</t>
  </si>
  <si>
    <t>1398330537</t>
  </si>
  <si>
    <t>2514930</t>
  </si>
  <si>
    <t>黄广海</t>
  </si>
  <si>
    <t>1399695273</t>
  </si>
  <si>
    <t>2516786</t>
  </si>
  <si>
    <t>何发明</t>
  </si>
  <si>
    <t>1400430235</t>
  </si>
  <si>
    <t>2517436</t>
  </si>
  <si>
    <t>1400448606</t>
  </si>
  <si>
    <t>2517476</t>
  </si>
  <si>
    <t>陈清容</t>
  </si>
  <si>
    <t>重庆候暮酒店</t>
  </si>
  <si>
    <t>1400724087</t>
  </si>
  <si>
    <t>2517968</t>
  </si>
  <si>
    <t>吴浪</t>
  </si>
  <si>
    <t>豪华单人间--</t>
  </si>
  <si>
    <t>和天星商务酒店(平湖华南城店)</t>
  </si>
  <si>
    <t>1398015188</t>
  </si>
  <si>
    <t>2514436</t>
  </si>
  <si>
    <t>申学豪</t>
  </si>
  <si>
    <t>阳江喜雅宾馆</t>
  </si>
  <si>
    <t>小计:157.00</t>
  </si>
  <si>
    <t>1402000608</t>
  </si>
  <si>
    <t>2519014</t>
  </si>
  <si>
    <t>陈长威</t>
  </si>
  <si>
    <t>商务三人房--</t>
  </si>
  <si>
    <t>157.00</t>
  </si>
  <si>
    <t>大冶幸福时尚公寓</t>
  </si>
  <si>
    <t>小计:51.00</t>
  </si>
  <si>
    <t>1399575503</t>
  </si>
  <si>
    <t>2516559</t>
  </si>
  <si>
    <t>马俊</t>
  </si>
  <si>
    <t>51.00</t>
  </si>
  <si>
    <t>吉安糖巢城市酒店</t>
  </si>
  <si>
    <t>小计:76.00</t>
  </si>
  <si>
    <t>1404097450</t>
  </si>
  <si>
    <t>2520513</t>
  </si>
  <si>
    <t>张婷婷</t>
  </si>
  <si>
    <t>休闲标间--</t>
  </si>
  <si>
    <t>中山港汇酒店</t>
  </si>
  <si>
    <t>小计:660.00</t>
  </si>
  <si>
    <t>1400560376</t>
  </si>
  <si>
    <t>2517678</t>
  </si>
  <si>
    <t>丘水华</t>
  </si>
  <si>
    <t>1400565260</t>
  </si>
  <si>
    <t>2517682</t>
  </si>
  <si>
    <t>冯熙</t>
  </si>
  <si>
    <t>1401627998</t>
  </si>
  <si>
    <t>2518554</t>
  </si>
  <si>
    <t>1402851049</t>
  </si>
  <si>
    <t>2519574</t>
  </si>
  <si>
    <t>1404067224</t>
  </si>
  <si>
    <t>2520467</t>
  </si>
  <si>
    <t>武汉觅优艺术酒店</t>
  </si>
  <si>
    <t>1399399186</t>
  </si>
  <si>
    <t>2516173</t>
  </si>
  <si>
    <t>王光旭</t>
  </si>
  <si>
    <t>初心影院房--</t>
  </si>
  <si>
    <t>罗山豫豪酒店</t>
  </si>
  <si>
    <t>1400740697</t>
  </si>
  <si>
    <t>2518008</t>
  </si>
  <si>
    <t>李鹏</t>
  </si>
  <si>
    <t>通海永青酒店</t>
  </si>
  <si>
    <t>小计:152.00</t>
  </si>
  <si>
    <t>1399657685</t>
  </si>
  <si>
    <t>2516702</t>
  </si>
  <si>
    <t>陈永安</t>
  </si>
  <si>
    <t>优享标准间--</t>
  </si>
  <si>
    <t>77.00</t>
  </si>
  <si>
    <t>1403021971</t>
  </si>
  <si>
    <t>2519749</t>
  </si>
  <si>
    <t>陆成柱</t>
  </si>
  <si>
    <t>75.00</t>
  </si>
  <si>
    <t>杭州锦顺商务宾馆</t>
  </si>
  <si>
    <t>小计:266.00</t>
  </si>
  <si>
    <t>1400674553</t>
  </si>
  <si>
    <t>2517873</t>
  </si>
  <si>
    <t>胡杰</t>
  </si>
  <si>
    <t>1403817362</t>
  </si>
  <si>
    <t>2520175</t>
  </si>
  <si>
    <t>欧建猛</t>
  </si>
  <si>
    <t>十堰悦来商务宾馆</t>
  </si>
  <si>
    <t>小计:376.00</t>
  </si>
  <si>
    <t>1398389645</t>
  </si>
  <si>
    <t>2515016</t>
  </si>
  <si>
    <t>梁洪星</t>
  </si>
  <si>
    <t>街景双床房--</t>
  </si>
  <si>
    <t>1399165193</t>
  </si>
  <si>
    <t>2515771</t>
  </si>
  <si>
    <t>1399349830</t>
  </si>
  <si>
    <t>2516066</t>
  </si>
  <si>
    <t>骆萍</t>
  </si>
  <si>
    <t>1399538907</t>
  </si>
  <si>
    <t>2516442</t>
  </si>
  <si>
    <t>钱晓晖</t>
  </si>
  <si>
    <t>绍兴锦秀商务宾馆</t>
  </si>
  <si>
    <t>小计:97.00</t>
  </si>
  <si>
    <t>1401722122</t>
  </si>
  <si>
    <t>2518703</t>
  </si>
  <si>
    <t>黄福晓</t>
  </si>
  <si>
    <t>重庆丽都商务酒店</t>
  </si>
  <si>
    <t>小计:530.00</t>
  </si>
  <si>
    <t>1400726528</t>
  </si>
  <si>
    <t>2517976</t>
  </si>
  <si>
    <t>朱胜华</t>
  </si>
  <si>
    <t>1400771895</t>
  </si>
  <si>
    <t>2518077</t>
  </si>
  <si>
    <t>张小波</t>
  </si>
  <si>
    <t>1401678955</t>
  </si>
  <si>
    <t>2518617</t>
  </si>
  <si>
    <t>谢俊杰</t>
  </si>
  <si>
    <t>212.00</t>
  </si>
  <si>
    <t>1402745785</t>
  </si>
  <si>
    <t>2519460</t>
  </si>
  <si>
    <t>谭洪</t>
  </si>
  <si>
    <t>南京苏侨精品酒店</t>
  </si>
  <si>
    <t>小计:433.00</t>
  </si>
  <si>
    <t>1400323157</t>
  </si>
  <si>
    <t>2517292</t>
  </si>
  <si>
    <t>朱敏</t>
  </si>
  <si>
    <t>温馨山景房--</t>
  </si>
  <si>
    <t>1401574497</t>
  </si>
  <si>
    <t>2518481</t>
  </si>
  <si>
    <t>杨乐</t>
  </si>
  <si>
    <t>1402940667</t>
  </si>
  <si>
    <t>2519661</t>
  </si>
  <si>
    <t>周勇</t>
  </si>
  <si>
    <t>1404118955</t>
  </si>
  <si>
    <t>2520544</t>
  </si>
  <si>
    <t>安永昌酒店(深圳国际会展中心店)</t>
  </si>
  <si>
    <t>小计:440.00</t>
  </si>
  <si>
    <t>1398056022</t>
  </si>
  <si>
    <t>2514477</t>
  </si>
  <si>
    <t>陈木安</t>
  </si>
  <si>
    <t>1399208393</t>
  </si>
  <si>
    <t>2515818</t>
  </si>
  <si>
    <t>李浩源</t>
  </si>
  <si>
    <t>1399397521</t>
  </si>
  <si>
    <t>2516169</t>
  </si>
  <si>
    <t>赖邓光</t>
  </si>
  <si>
    <t>1400505270</t>
  </si>
  <si>
    <t>2517571</t>
  </si>
  <si>
    <t>王雄</t>
  </si>
  <si>
    <t>1402956597</t>
  </si>
  <si>
    <t>2519675</t>
  </si>
  <si>
    <t>郭华昌</t>
  </si>
  <si>
    <t>厦门爱舍柏恩酒店</t>
  </si>
  <si>
    <t>小计:248.00</t>
  </si>
  <si>
    <t>1399656048</t>
  </si>
  <si>
    <t>2516701</t>
  </si>
  <si>
    <t>罗胜民</t>
  </si>
  <si>
    <t>248.00</t>
  </si>
  <si>
    <t>格林联盟(余姚泗门镇店)</t>
  </si>
  <si>
    <t>1399388733</t>
  </si>
  <si>
    <t>2516143</t>
  </si>
  <si>
    <t>郭旺贵</t>
  </si>
  <si>
    <t>九九嘉快捷酒店(北京怀柔青春路店)</t>
  </si>
  <si>
    <t>小计:577.00</t>
  </si>
  <si>
    <t>1399407847</t>
  </si>
  <si>
    <t>2516183</t>
  </si>
  <si>
    <t>姚凤君</t>
  </si>
  <si>
    <t>特价大床房(无窗)--</t>
  </si>
  <si>
    <t>96.00</t>
  </si>
  <si>
    <t>1399661806</t>
  </si>
  <si>
    <t>2516711</t>
  </si>
  <si>
    <t>占豪</t>
  </si>
  <si>
    <t>1399739905</t>
  </si>
  <si>
    <t>2516850</t>
  </si>
  <si>
    <t>李超</t>
  </si>
  <si>
    <t>1400770295</t>
  </si>
  <si>
    <t>2518072</t>
  </si>
  <si>
    <t>周永恒</t>
  </si>
  <si>
    <t>1400801323</t>
  </si>
  <si>
    <t>2518144</t>
  </si>
  <si>
    <t>徐凯</t>
  </si>
  <si>
    <t>三人间--</t>
  </si>
  <si>
    <t>柳州润和酒店</t>
  </si>
  <si>
    <t>1403911583</t>
  </si>
  <si>
    <t>2520276</t>
  </si>
  <si>
    <t>谢妮</t>
  </si>
  <si>
    <t>重庆种业宾馆</t>
  </si>
  <si>
    <t>1403005143</t>
  </si>
  <si>
    <t>2519731</t>
  </si>
  <si>
    <t>赵忠洲</t>
  </si>
  <si>
    <t>舒客精品酒店(太原二十中店)</t>
  </si>
  <si>
    <t>小计:342.00</t>
  </si>
  <si>
    <t>1400723949</t>
  </si>
  <si>
    <t>2517967</t>
  </si>
  <si>
    <t>李建强</t>
  </si>
  <si>
    <t>84.00</t>
  </si>
  <si>
    <t>1401731714</t>
  </si>
  <si>
    <t>2518719</t>
  </si>
  <si>
    <t>赵兴杰</t>
  </si>
  <si>
    <t>1403903679</t>
  </si>
  <si>
    <t>2520263</t>
  </si>
  <si>
    <t>刘灿鑫</t>
  </si>
  <si>
    <t>特惠双床房--</t>
  </si>
  <si>
    <t>1404209244</t>
  </si>
  <si>
    <t>2520681</t>
  </si>
  <si>
    <t>宋瑞婷</t>
  </si>
  <si>
    <t>90.00</t>
  </si>
  <si>
    <t>绍兴栀子花假日宾馆</t>
  </si>
  <si>
    <t>小计:523.00</t>
  </si>
  <si>
    <t>1399173175</t>
  </si>
  <si>
    <t>2515779</t>
  </si>
  <si>
    <t>范凯</t>
  </si>
  <si>
    <t>1399554674</t>
  </si>
  <si>
    <t>2516470</t>
  </si>
  <si>
    <t>陈伟</t>
  </si>
  <si>
    <t>318.00</t>
  </si>
  <si>
    <t>1404139771</t>
  </si>
  <si>
    <t>2520577</t>
  </si>
  <si>
    <t>杨泽术</t>
  </si>
  <si>
    <t>贺州江滨酒店</t>
  </si>
  <si>
    <t>小计:228.00</t>
  </si>
  <si>
    <t>1398381715</t>
  </si>
  <si>
    <t>2515004</t>
  </si>
  <si>
    <t>何迁</t>
  </si>
  <si>
    <t>57.00</t>
  </si>
  <si>
    <t>1400550807</t>
  </si>
  <si>
    <t>2517664</t>
  </si>
  <si>
    <t>虞玉修</t>
  </si>
  <si>
    <t>1403009212</t>
  </si>
  <si>
    <t>2519736</t>
  </si>
  <si>
    <t>陆宁</t>
  </si>
  <si>
    <t>1403010881</t>
  </si>
  <si>
    <t>2519740</t>
  </si>
  <si>
    <t>尚客优连锁酒店(莒县西外环路店)</t>
  </si>
  <si>
    <t>小计:68.00</t>
  </si>
  <si>
    <t>1400652110</t>
  </si>
  <si>
    <t>2517830</t>
  </si>
  <si>
    <t>苑学泉</t>
  </si>
  <si>
    <t>绍兴欣阳宾馆</t>
  </si>
  <si>
    <t>1402983562</t>
  </si>
  <si>
    <t>2519703</t>
  </si>
  <si>
    <t>陈俊超</t>
  </si>
  <si>
    <t>海洋之恋酒店(成都锦江店)</t>
  </si>
  <si>
    <t>小计:264.00</t>
  </si>
  <si>
    <t>1399272343</t>
  </si>
  <si>
    <t>2515904</t>
  </si>
  <si>
    <t>刘香君</t>
  </si>
  <si>
    <t>舒适小清新--</t>
  </si>
  <si>
    <t>60.00</t>
  </si>
  <si>
    <t>1402722748</t>
  </si>
  <si>
    <t>2519436</t>
  </si>
  <si>
    <t>多吉</t>
  </si>
  <si>
    <t>公主阁--</t>
  </si>
  <si>
    <t>1402966111</t>
  </si>
  <si>
    <t>2519688</t>
  </si>
  <si>
    <t>陈美佳</t>
  </si>
  <si>
    <t>美人鱼的故事--</t>
  </si>
  <si>
    <t>1403846191</t>
  </si>
  <si>
    <t>2520194</t>
  </si>
  <si>
    <t>宁波建工宾馆</t>
  </si>
  <si>
    <t>小计:70.00</t>
  </si>
  <si>
    <t>1399625095</t>
  </si>
  <si>
    <t>2516622</t>
  </si>
  <si>
    <t>孟宾</t>
  </si>
  <si>
    <t>武汉鑫港宾馆</t>
  </si>
  <si>
    <t>小计:222.00</t>
  </si>
  <si>
    <t>1400745496</t>
  </si>
  <si>
    <t>2518022</t>
  </si>
  <si>
    <t>相启涛</t>
  </si>
  <si>
    <t>222.00</t>
  </si>
  <si>
    <t>天信酒店(成都新繁家具城店)</t>
  </si>
  <si>
    <t>1403132899</t>
  </si>
  <si>
    <t>2519878</t>
  </si>
  <si>
    <t>张超</t>
  </si>
  <si>
    <t>驿家便捷酒店(萍乡润达国际店)</t>
  </si>
  <si>
    <t>小计:77.00</t>
  </si>
  <si>
    <t>1402954899</t>
  </si>
  <si>
    <t>2519673</t>
  </si>
  <si>
    <t>芳宝</t>
  </si>
  <si>
    <t>长沙凯之悦艺术酒店</t>
  </si>
  <si>
    <t>1402888672</t>
  </si>
  <si>
    <t>2519618</t>
  </si>
  <si>
    <t>刘文彬</t>
  </si>
  <si>
    <t>相恋时光--</t>
  </si>
  <si>
    <t>武汉都市优选酒店</t>
  </si>
  <si>
    <t>小计:256.00</t>
  </si>
  <si>
    <t>1400318353</t>
  </si>
  <si>
    <t>2517287</t>
  </si>
  <si>
    <t>杨连喜</t>
  </si>
  <si>
    <t>1400765410</t>
  </si>
  <si>
    <t>2518055</t>
  </si>
  <si>
    <t>万亮</t>
  </si>
  <si>
    <t>其他应收/应付</t>
  </si>
  <si>
    <t>金额</t>
  </si>
  <si>
    <t>调整原因</t>
  </si>
  <si>
    <t>1386622793</t>
  </si>
  <si>
    <t>1386622793售后通知调回</t>
  </si>
  <si>
    <t>，</t>
  </si>
  <si>
    <t xml:space="preserve"> 本期收回1.5元</t>
  </si>
  <si>
    <t>A220426110316481</t>
  </si>
  <si>
    <t>总计：34601.5元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</si>
  <si>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</si>
  <si>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</si>
  <si>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</si>
  <si>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</si>
  <si>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</si>
  <si>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</si>
  <si>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</si>
  <si>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</si>
  <si>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</si>
  <si>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</si>
  <si>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</si>
  <si>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</si>
  <si>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</si>
  <si>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</si>
  <si>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</si>
  <si>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</si>
  <si>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</si>
  <si>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</si>
  <si>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</si>
  <si>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2022-04-17</t>
  </si>
  <si>
    <t>2022-04-18</t>
  </si>
  <si>
    <t>退房日周结</t>
  </si>
  <si>
    <t>RMB</t>
  </si>
  <si>
    <t>0</t>
  </si>
  <si>
    <t>艺龙国内直连</t>
  </si>
  <si>
    <t>01.011016</t>
  </si>
  <si>
    <t>2022-04-17 15:48:03</t>
  </si>
  <si>
    <t>否</t>
  </si>
  <si>
    <t>广州汇登信息科技有限公司</t>
  </si>
  <si>
    <t>直连</t>
  </si>
  <si>
    <t>2022-04-19</t>
  </si>
  <si>
    <t>2022-04-17 15:29:31</t>
  </si>
  <si>
    <t>佛山富莱商务酒店</t>
  </si>
  <si>
    <t>2022-04-17 15:29:51</t>
  </si>
  <si>
    <t>2022-04-17 14:59:28</t>
  </si>
  <si>
    <t>2022-04-17 14:36:20</t>
  </si>
  <si>
    <t>2022-04-17 14:36:53</t>
  </si>
  <si>
    <t>瑞都酒店连锁（永嘉双塔路店）</t>
  </si>
  <si>
    <t>2022-04-17 14:35:45</t>
  </si>
  <si>
    <t>2022-04-17 14:25:46</t>
  </si>
  <si>
    <t>2022-04-17 14:12:14</t>
  </si>
  <si>
    <t>贝多拉精品酒店（厦门南山路店）</t>
  </si>
  <si>
    <t>2022-04-17 14:16:01</t>
  </si>
  <si>
    <t>2022-04-17 14:15:17</t>
  </si>
  <si>
    <t>2022-04-17 13:24:21</t>
  </si>
  <si>
    <t>易居连锁酒店（石家庄天山海世界店）</t>
  </si>
  <si>
    <t>2022-04-17 13:17:22</t>
  </si>
  <si>
    <t>2022-04-17 12:54:25</t>
  </si>
  <si>
    <t>2022-04-17 11:36:03</t>
  </si>
  <si>
    <t>2022-04-17 11:05:31</t>
  </si>
  <si>
    <t>2022-04-17 10:51:10</t>
  </si>
  <si>
    <t>2022-04-17 10:30:32</t>
  </si>
  <si>
    <t>2022-04-17 09:58:29</t>
  </si>
  <si>
    <t>安永昌酒店（深圳国际会展中心店）</t>
  </si>
  <si>
    <t>2022-04-17 09:44:21</t>
  </si>
  <si>
    <t>2022-04-17 09:42:09</t>
  </si>
  <si>
    <t>深圳和天星酒店</t>
  </si>
  <si>
    <t>2022-04-17 09:01:30</t>
  </si>
  <si>
    <t>2022-04-16</t>
  </si>
  <si>
    <t>2022-04-16 16:43:41</t>
  </si>
  <si>
    <t>2022-04-16 16:20:39</t>
  </si>
  <si>
    <t>2022-04-16 15:51:18</t>
  </si>
  <si>
    <t>2022-04-15</t>
  </si>
  <si>
    <t>2022-04-15 12:00:28</t>
  </si>
  <si>
    <t>2022-04-22</t>
  </si>
  <si>
    <t>2022-04-23</t>
  </si>
  <si>
    <t>2022-04-22 19:53:29</t>
  </si>
  <si>
    <t>2022-04-22 20:08:53</t>
  </si>
  <si>
    <t>2022-04-22 19:36:13</t>
  </si>
  <si>
    <t>2022-04-22 19:30:01</t>
  </si>
  <si>
    <t>2022-04-22 19:22:09</t>
  </si>
  <si>
    <t>2022-04-22 19:22:35</t>
  </si>
  <si>
    <t>2022-04-22 19:23:01</t>
  </si>
  <si>
    <t>2022-04-22 19:23:25</t>
  </si>
  <si>
    <t>2022-04-22 19:11:00</t>
  </si>
  <si>
    <t>2022-04-22 19:11:56</t>
  </si>
  <si>
    <t>2022-04-22 19:12:20</t>
  </si>
  <si>
    <t>2022-04-24</t>
  </si>
  <si>
    <t>2022-04-22 19:10:33</t>
  </si>
  <si>
    <t>2022-04-22 18:52:14</t>
  </si>
  <si>
    <t>2022-04-22 18:46:03</t>
  </si>
  <si>
    <t>2022-04-22 18:24:30</t>
  </si>
  <si>
    <t>2022-04-22 18:16:11</t>
  </si>
  <si>
    <t>太原舒客精品酒店</t>
  </si>
  <si>
    <t>2022-04-22 18:18:04</t>
  </si>
  <si>
    <t>2022-04-22 18:12:26</t>
  </si>
  <si>
    <t>2022-04-22 18:12:47</t>
  </si>
  <si>
    <t>2022-04-22 18:15:23</t>
  </si>
  <si>
    <t>2022-04-22 17:43:56</t>
  </si>
  <si>
    <t>欣雅居快捷酒店</t>
  </si>
  <si>
    <t>2022-04-22 17:22:17</t>
  </si>
  <si>
    <t>2022-04-22 16:57:20</t>
  </si>
  <si>
    <t>2022-04-22 16:53:47</t>
  </si>
  <si>
    <t>2022-04-22 16:47:34</t>
  </si>
  <si>
    <t>2022-04-22 16:37:08</t>
  </si>
  <si>
    <t>2022-04-22 16:32:08</t>
  </si>
  <si>
    <t>2022-04-22 16:27:37</t>
  </si>
  <si>
    <t>苏侨精品酒店（南京南航翠屏山地铁站店）</t>
  </si>
  <si>
    <t>2022-04-22 16:20:02</t>
  </si>
  <si>
    <t>2022-04-22 16:12:27</t>
  </si>
  <si>
    <t>2022-04-22 16:15:41</t>
  </si>
  <si>
    <t>2022-04-22 16:08:50</t>
  </si>
  <si>
    <t>2022-04-22 15:59:10</t>
  </si>
  <si>
    <t>2022-04-22 15:38:13</t>
  </si>
  <si>
    <t>2022-04-22 15:21:17</t>
  </si>
  <si>
    <t>李正举,李梅</t>
  </si>
  <si>
    <t>190.00</t>
  </si>
  <si>
    <t>2022-04-22 14:49:31</t>
  </si>
  <si>
    <t>2022-04-22 14:36:14</t>
  </si>
  <si>
    <t>2022-04-22 13:54:54</t>
  </si>
  <si>
    <t>庄贤酒店</t>
  </si>
  <si>
    <t>2022-04-22 13:18:06</t>
  </si>
  <si>
    <t>2022-04-22 13:08:43</t>
  </si>
  <si>
    <t>2022-04-22 13:06:55</t>
  </si>
  <si>
    <t>2022-04-22 12:39:07</t>
  </si>
  <si>
    <t>2022-04-22 12:38:45</t>
  </si>
  <si>
    <t>2022-04-22 12:19:09</t>
  </si>
  <si>
    <t>2022-04-22 12:02:49</t>
  </si>
  <si>
    <t>2022-04-22 11:50:44</t>
  </si>
  <si>
    <t>2022-04-22 11:37:45</t>
  </si>
  <si>
    <t>泰华时尚酒店（深圳华强北燕南地铁站店）</t>
  </si>
  <si>
    <t>2022-04-22 11:38:45</t>
  </si>
  <si>
    <t>2022-04-22 11:24:06</t>
  </si>
  <si>
    <t>苹果假日酒店</t>
  </si>
  <si>
    <t>2022-04-22 11:22:48</t>
  </si>
  <si>
    <t>2022-04-22 11:16:31</t>
  </si>
  <si>
    <t>德客酒店</t>
  </si>
  <si>
    <t>2022-04-22 11:14:23</t>
  </si>
  <si>
    <t>2022-04-22 10:44:56</t>
  </si>
  <si>
    <t>海洋之恋主题酒店</t>
  </si>
  <si>
    <t>2022-04-22 10:43:16</t>
  </si>
  <si>
    <t>2022-04-22 10:13:37</t>
  </si>
  <si>
    <t>2022-04-22 10:04:12</t>
  </si>
  <si>
    <t>2022-04-21</t>
  </si>
  <si>
    <t>2022-04-21 19:51:19</t>
  </si>
  <si>
    <t>2022-04-21 19:45:23</t>
  </si>
  <si>
    <t>2022-04-21 19:24:07</t>
  </si>
  <si>
    <t>2022-04-21 19:25:05</t>
  </si>
  <si>
    <t>2022-04-21 19:16:25</t>
  </si>
  <si>
    <t>2022-04-21 19:03:53</t>
  </si>
  <si>
    <t>2022-04-21 19:01:39</t>
  </si>
  <si>
    <t>2022-04-21 18:57:59</t>
  </si>
  <si>
    <t>2022-04-21 18:55:17</t>
  </si>
  <si>
    <t>2022-04-21 18:46:01</t>
  </si>
  <si>
    <t>2022-04-21 18:47:30</t>
  </si>
  <si>
    <t>2022-04-21 18:45:01</t>
  </si>
  <si>
    <t>2022-04-21 18:34:59</t>
  </si>
  <si>
    <t>2022-04-21 18:21:17</t>
  </si>
  <si>
    <t>2022-04-21 18:20:51</t>
  </si>
  <si>
    <t>2022-04-21 18:22:53</t>
  </si>
  <si>
    <t>99旅馆连锁（温州五马街店）</t>
  </si>
  <si>
    <t>2022-04-21 18:23:20</t>
  </si>
  <si>
    <t>2022-04-21 18:23:57</t>
  </si>
  <si>
    <t>2022-04-21 18:33:02</t>
  </si>
  <si>
    <t>2022-04-21 18:24:45</t>
  </si>
  <si>
    <t>2022-04-21 17:51:59</t>
  </si>
  <si>
    <t>2022-04-21 17:46:44</t>
  </si>
  <si>
    <t>2022-04-21 17:47:22</t>
  </si>
  <si>
    <t>2022-04-21 17:39:28</t>
  </si>
  <si>
    <t>2022-04-21 17:40:23</t>
  </si>
  <si>
    <t>2022-04-21 17:28:34</t>
  </si>
  <si>
    <t>2022-04-21 17:27:17</t>
  </si>
  <si>
    <t>2022-04-21 17:25:42</t>
  </si>
  <si>
    <t>2022-04-21 17:26:07</t>
  </si>
  <si>
    <t>2022-04-21 17:11:53</t>
  </si>
  <si>
    <t>2022-04-21 17:12:54</t>
  </si>
  <si>
    <t>2022-04-21 17:15:05</t>
  </si>
  <si>
    <t>2022-04-21 17:03:58</t>
  </si>
  <si>
    <t>2022-04-21 16:42:33</t>
  </si>
  <si>
    <t>2022-04-21 16:36:15</t>
  </si>
  <si>
    <t>2022-04-21 16:29:14</t>
  </si>
  <si>
    <t>2022-04-21 16:26:47</t>
  </si>
  <si>
    <t>2022-04-21 16:14:02</t>
  </si>
  <si>
    <t>2022-04-21 16:05:57</t>
  </si>
  <si>
    <t>2022-04-21 16:03:01</t>
  </si>
  <si>
    <t>2022-04-21 15:48:41</t>
  </si>
  <si>
    <t>2022-04-21 15:40:31</t>
  </si>
  <si>
    <t>2022-04-21 15:10:03</t>
  </si>
  <si>
    <t>2022-04-21 15:00:28</t>
  </si>
  <si>
    <t>2022-04-21 14:38:38</t>
  </si>
  <si>
    <t>2022-04-21 14:37:03</t>
  </si>
  <si>
    <t>2022-04-21 14:33:29</t>
  </si>
  <si>
    <t>2022-04-21 14:06:18</t>
  </si>
  <si>
    <t>2022-04-21 14:00:22</t>
  </si>
  <si>
    <t>2022-04-21 13:51:48</t>
  </si>
  <si>
    <t>2022-04-21 13:38:38</t>
  </si>
  <si>
    <t>2022-04-21 13:23:45</t>
  </si>
  <si>
    <t>2022-04-21 12:11:35</t>
  </si>
  <si>
    <t>2022-04-21 11:57:22</t>
  </si>
  <si>
    <t>2022-04-21 11:43:43</t>
  </si>
  <si>
    <t>2022-04-21 11:36:51</t>
  </si>
  <si>
    <t>2022-04-21 11:31:23</t>
  </si>
  <si>
    <t>2022-04-21 11:17:47</t>
  </si>
  <si>
    <t>2022-04-21 11:12:53</t>
  </si>
  <si>
    <t>2022-04-21 10:12:03</t>
  </si>
  <si>
    <t>2022-04-20</t>
  </si>
  <si>
    <t>2022-04-20 20:13:00</t>
  </si>
  <si>
    <t>2022-04-20 19:59:37</t>
  </si>
  <si>
    <t>2022-04-20 15:04:44</t>
  </si>
  <si>
    <t>2022-04-20 14:28:11</t>
  </si>
  <si>
    <t>2022-04-20 14:26:05</t>
  </si>
  <si>
    <t>2022-04-20 14:21:04</t>
  </si>
  <si>
    <t>2022-04-20 14:26:36</t>
  </si>
  <si>
    <t>尚居汉渝宾馆</t>
  </si>
  <si>
    <t>2022-04-20 14:06:00</t>
  </si>
  <si>
    <t>2022-04-20 14:03:05</t>
  </si>
  <si>
    <t>2022-04-20 14:03:30</t>
  </si>
  <si>
    <t>2022-04-20 13:48:02</t>
  </si>
  <si>
    <t>2022-04-20 13:48:30</t>
  </si>
  <si>
    <t>2022-04-20 13:43:02</t>
  </si>
  <si>
    <t>2022-04-20 13:39:39</t>
  </si>
  <si>
    <t>2022-04-20 13:21:49</t>
  </si>
  <si>
    <t>2022-04-20 13:19:17</t>
  </si>
  <si>
    <t>2022-04-20 13:07:54</t>
  </si>
  <si>
    <t>2022-04-20 12:53:28</t>
  </si>
  <si>
    <t>2022-04-20 12:50:21</t>
  </si>
  <si>
    <t>2022-04-20 12:18:56</t>
  </si>
  <si>
    <t>2022-04-20 12:16:29</t>
  </si>
  <si>
    <t>2022-04-20 12:06:53</t>
  </si>
  <si>
    <t>2022-04-20 12:01:13</t>
  </si>
  <si>
    <t>2022-04-20 11:59:55</t>
  </si>
  <si>
    <t>2022-04-20 11:57:28</t>
  </si>
  <si>
    <t>2022-04-20 11:56:13</t>
  </si>
  <si>
    <t>2022-04-20 11:21:21</t>
  </si>
  <si>
    <t>2022-04-20 11:14:58</t>
  </si>
  <si>
    <t>2022-04-19 20:01:38</t>
  </si>
  <si>
    <t>2022-04-19 20:00:44</t>
  </si>
  <si>
    <t>2022-04-19 19:36:42</t>
  </si>
  <si>
    <t>2022-04-19 19:08:50</t>
  </si>
  <si>
    <t>2022-04-19 18:59:54</t>
  </si>
  <si>
    <t>2022-04-19 18:57:41</t>
  </si>
  <si>
    <t>2022-04-19 18:55:03</t>
  </si>
  <si>
    <t>2022-04-19 18:53:41</t>
  </si>
  <si>
    <t>2022-04-19 18:47:26</t>
  </si>
  <si>
    <t>2022-04-19 18:36:56</t>
  </si>
  <si>
    <t>2022-04-19 18:26:55</t>
  </si>
  <si>
    <t>2022-04-19 18:27:36</t>
  </si>
  <si>
    <t>2022-04-19 18:24:32</t>
  </si>
  <si>
    <t>2022-04-19 18:23:26</t>
  </si>
  <si>
    <t>2022-04-19 18:22:24</t>
  </si>
  <si>
    <t>2022-04-19 17:56:03</t>
  </si>
  <si>
    <t>2022-04-19 17:54:29</t>
  </si>
  <si>
    <t>2022-04-19 17:53:30</t>
  </si>
  <si>
    <t>2022-04-19 17:52:24</t>
  </si>
  <si>
    <t>2022-04-19 17:50:58</t>
  </si>
  <si>
    <t>2022-04-19 17:46:49</t>
  </si>
  <si>
    <t>宜宾锐皓商务酒店</t>
  </si>
  <si>
    <t>2022-04-19 17:44:23</t>
  </si>
  <si>
    <t>2022-04-19 17:42:54</t>
  </si>
  <si>
    <t>2022-04-19 17:33:00</t>
  </si>
  <si>
    <t>2022-04-19 17:31:19</t>
  </si>
  <si>
    <t>2022-04-19 17:26:06</t>
  </si>
  <si>
    <t>2022-04-19 17:25:13</t>
  </si>
  <si>
    <t>2022-04-19 17:23:07</t>
  </si>
  <si>
    <t>2022-04-19 17:03:30</t>
  </si>
  <si>
    <t>2022-04-19 16:50:36</t>
  </si>
  <si>
    <t>2022-04-19 16:49:34</t>
  </si>
  <si>
    <t>2022-04-19 16:30:53</t>
  </si>
  <si>
    <t>2022-04-19 16:17:16</t>
  </si>
  <si>
    <t>波吉利亚酒店（贵定昌明店）</t>
  </si>
  <si>
    <t>2022-04-19 16:13:23</t>
  </si>
  <si>
    <t>2022-04-19 16:12:35</t>
  </si>
  <si>
    <t>2022-04-19 15:59:12</t>
  </si>
  <si>
    <t>2022-04-19 15:25:05</t>
  </si>
  <si>
    <t>2022-04-19 14:42:44</t>
  </si>
  <si>
    <t>2022-04-19 14:33:07</t>
  </si>
  <si>
    <t>2022-04-19 14:13:39</t>
  </si>
  <si>
    <t>2022-04-19 14:08:47</t>
  </si>
  <si>
    <t>2022-04-19 14:00:55</t>
  </si>
  <si>
    <t>2022-04-19 14:01:25</t>
  </si>
  <si>
    <t>2022-04-19 13:50:18</t>
  </si>
  <si>
    <t>2022-04-19 13:43:09</t>
  </si>
  <si>
    <t>万和商务酒店</t>
  </si>
  <si>
    <t>2022-04-19 13:40:57</t>
  </si>
  <si>
    <t>2022-04-19 13:38:51</t>
  </si>
  <si>
    <t>2022-04-19 12:52:46</t>
  </si>
  <si>
    <t>2022-04-19 12:49:41</t>
  </si>
  <si>
    <t>2022-04-19 12:48:33</t>
  </si>
  <si>
    <t>2022-04-19 12:45:55</t>
  </si>
  <si>
    <t>骏怡连锁酒店（海宁佳源广场店）</t>
  </si>
  <si>
    <t>2022-04-19 12:37:36</t>
  </si>
  <si>
    <t>2022-04-19 12:15:22</t>
  </si>
  <si>
    <t>2022-04-19 12:05:22</t>
  </si>
  <si>
    <t>2022-04-19 12:06:05</t>
  </si>
  <si>
    <t>2022-04-19 12:11:12</t>
  </si>
  <si>
    <t>2022-04-19 11:41:21</t>
  </si>
  <si>
    <t>2022-04-19 11:33:58</t>
  </si>
  <si>
    <t>2022-04-19 11:17:50</t>
  </si>
  <si>
    <t>2022-04-19 10:56:48</t>
  </si>
  <si>
    <t>2022-04-19 10:55:02</t>
  </si>
  <si>
    <t>2022-04-19 09:05:34</t>
  </si>
  <si>
    <t>2022-04-19 09:01:41</t>
  </si>
  <si>
    <t>2022-04-18 21:20:09</t>
  </si>
  <si>
    <t>2022-04-18 20:53:14</t>
  </si>
  <si>
    <t>2022-04-18 20:00:18</t>
  </si>
  <si>
    <t>2022-04-18 19:58:11</t>
  </si>
  <si>
    <t>2022-04-18 19:55:50</t>
  </si>
  <si>
    <t>2022-04-18 19:53:34</t>
  </si>
  <si>
    <t>2022-04-18 19:43:00</t>
  </si>
  <si>
    <t>2022-04-18 19:40:54</t>
  </si>
  <si>
    <t>2022-04-18 19:39:56</t>
  </si>
  <si>
    <t>2022-04-18 20:04:51</t>
  </si>
  <si>
    <t>2022-04-18 19:17:54</t>
  </si>
  <si>
    <t>2022-04-18 19:17:09</t>
  </si>
  <si>
    <t>2022-04-18 19:10:31</t>
  </si>
  <si>
    <t>2022-04-18 19:09:39</t>
  </si>
  <si>
    <t>2022-04-18 18:46:23</t>
  </si>
  <si>
    <t>2022-04-18 18:51:31</t>
  </si>
  <si>
    <t>2022-04-18 18:36:24</t>
  </si>
  <si>
    <t>2022-04-18 18:34:26</t>
  </si>
  <si>
    <t>2022-04-18 18:31:49</t>
  </si>
  <si>
    <t>2022-04-18 18:11:05</t>
  </si>
  <si>
    <t>2022-04-18 18:09:40</t>
  </si>
  <si>
    <t>2022-04-18 18:10:11</t>
  </si>
  <si>
    <t>2022-04-18 18:01:55</t>
  </si>
  <si>
    <t>2022-04-18 17:53:36</t>
  </si>
  <si>
    <t>2022-04-18 17:52:43</t>
  </si>
  <si>
    <t>2022-04-18 17:34:39</t>
  </si>
  <si>
    <t>2022-04-18 17:31:29</t>
  </si>
  <si>
    <t>2022-04-18 17:25:48</t>
  </si>
  <si>
    <t>2022-04-18 17:24:47</t>
  </si>
  <si>
    <t>2022-04-18 17:10:32</t>
  </si>
  <si>
    <t>2022-04-18 17:02:45</t>
  </si>
  <si>
    <t>2022-04-18 16:45:07</t>
  </si>
  <si>
    <t>2022-04-18 15:57:29</t>
  </si>
  <si>
    <t>2022-04-18 15:47:24</t>
  </si>
  <si>
    <t>2022-04-18 15:37:10</t>
  </si>
  <si>
    <t>2022-04-18 15:26:15</t>
  </si>
  <si>
    <t>2022-04-18 15:21:19</t>
  </si>
  <si>
    <t>2022-04-18 14:06:36</t>
  </si>
  <si>
    <t>2022-04-18 13:57:00</t>
  </si>
  <si>
    <t>2022-04-18 13:45:39</t>
  </si>
  <si>
    <t>2022-04-18 13:44:06</t>
  </si>
  <si>
    <t>2022-04-18 13:39:48</t>
  </si>
  <si>
    <t>2022-04-18 13:32:37</t>
  </si>
  <si>
    <t>2022-04-18 12:57:55</t>
  </si>
  <si>
    <t>2022-04-18 12:27:02</t>
  </si>
  <si>
    <t>2022-04-18 12:25:48</t>
  </si>
  <si>
    <t>2022-04-18 11:44:47</t>
  </si>
  <si>
    <t>2022-04-18 11:42:57</t>
  </si>
  <si>
    <t>2022-04-18 11:28:16</t>
  </si>
  <si>
    <t>2022-04-18 11:10:16</t>
  </si>
  <si>
    <t>2022-04-18 11:04:33</t>
  </si>
  <si>
    <t>2022-04-18 10:12:46</t>
  </si>
  <si>
    <t>2022-04-18 09:48:32</t>
  </si>
  <si>
    <t>2022-04-18 09:03:17</t>
  </si>
  <si>
    <t>2022-04-18 09:07:16</t>
  </si>
  <si>
    <t>2022-04-18 08:56:27</t>
  </si>
  <si>
    <t>2022-04-17 19:18:38</t>
  </si>
  <si>
    <t>2022-04-17 19:17:51</t>
  </si>
  <si>
    <t>2022-04-17 19:17:01</t>
  </si>
  <si>
    <t>2022-04-17 19:07:58</t>
  </si>
  <si>
    <t>2022-04-17 19:01:03</t>
  </si>
  <si>
    <t>2022-04-17 18:57:54</t>
  </si>
  <si>
    <t>2022-04-17 18:58:23</t>
  </si>
  <si>
    <t>2022-04-17 18:54:14</t>
  </si>
  <si>
    <t>2022-04-17 18:52:54</t>
  </si>
  <si>
    <t>2022-04-17 18:51:59</t>
  </si>
  <si>
    <t>2022-04-17 18:39:19</t>
  </si>
  <si>
    <t>2022-04-17 18:32:14</t>
  </si>
  <si>
    <t>2022-04-17 18:18:02</t>
  </si>
  <si>
    <t>2022-04-17 17:49:27</t>
  </si>
  <si>
    <t>2022-04-17 17:50:47</t>
  </si>
  <si>
    <t>2022-04-17 17:47:42</t>
  </si>
  <si>
    <t>2022-04-17 17:46:48</t>
  </si>
  <si>
    <t>2022-04-17 17:34:33</t>
  </si>
  <si>
    <t>2022-04-17 17:16:17</t>
  </si>
  <si>
    <t>2022-04-17 16:58:46</t>
  </si>
  <si>
    <t>2022-04-17 16:50:25</t>
  </si>
  <si>
    <t>2022-04-17 16:41:42</t>
  </si>
  <si>
    <t>2022-04-17 16:40:31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</si>
</sst>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5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3" fillId="0" borderId="0" xfId="0" applyFont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95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5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9</v>
      </c>
      <c r="K12" t="s">
        <v>12</v>
      </c>
      <c r="L12" t="s">
        <v>32</v>
      </c>
    </row>
    <row r="13" spans="2:12">
      <c r="B13" t="s">
        <v>24</v>
      </c>
      <c r="C13" t="s">
        <v>33</v>
      </c>
      <c r="D13" t="s">
        <v>34</v>
      </c>
      <c r="E13" t="s">
        <v>35</v>
      </c>
      <c r="F13" t="s">
        <v>36</v>
      </c>
      <c r="G13" t="s">
        <v>29</v>
      </c>
      <c r="H13" t="s">
        <v>30</v>
      </c>
      <c r="I13" t="s">
        <v>31</v>
      </c>
      <c r="J13" t="s">
        <v>9</v>
      </c>
      <c r="K13" t="s">
        <v>12</v>
      </c>
      <c r="L13" t="s">
        <v>37</v>
      </c>
    </row>
    <row r="14" spans="2:12">
      <c r="B14" t="s">
        <v>24</v>
      </c>
      <c r="C14" t="s">
        <v>38</v>
      </c>
      <c r="D14" t="s">
        <v>39</v>
      </c>
      <c r="E14" t="s">
        <v>40</v>
      </c>
      <c r="F14" t="s">
        <v>36</v>
      </c>
      <c r="G14" t="s">
        <v>41</v>
      </c>
      <c r="H14" t="s">
        <v>42</v>
      </c>
      <c r="I14" t="s">
        <v>31</v>
      </c>
      <c r="J14" t="s">
        <v>9</v>
      </c>
      <c r="K14" t="s">
        <v>12</v>
      </c>
      <c r="L14" t="s">
        <v>37</v>
      </c>
    </row>
    <row r="15" spans="2:12">
      <c r="B15" t="s">
        <v>24</v>
      </c>
      <c r="C15" t="s">
        <v>43</v>
      </c>
      <c r="D15" t="s">
        <v>44</v>
      </c>
      <c r="E15" t="s">
        <v>45</v>
      </c>
      <c r="F15" t="s">
        <v>28</v>
      </c>
      <c r="G15" t="s">
        <v>42</v>
      </c>
      <c r="H15" t="s">
        <v>46</v>
      </c>
      <c r="I15" t="s">
        <v>31</v>
      </c>
      <c r="J15" t="s">
        <v>9</v>
      </c>
      <c r="K15" t="s">
        <v>12</v>
      </c>
      <c r="L15" t="s">
        <v>32</v>
      </c>
    </row>
    <row r="16" spans="2:12">
      <c r="B16" t="s">
        <v>24</v>
      </c>
      <c r="C16" t="s">
        <v>47</v>
      </c>
      <c r="D16" t="s">
        <v>48</v>
      </c>
      <c r="E16" t="s">
        <v>49</v>
      </c>
      <c r="F16" t="s">
        <v>50</v>
      </c>
      <c r="G16" t="s">
        <v>51</v>
      </c>
      <c r="H16" t="s">
        <v>52</v>
      </c>
      <c r="I16" t="s">
        <v>31</v>
      </c>
      <c r="J16" t="s">
        <v>9</v>
      </c>
      <c r="K16" t="s">
        <v>12</v>
      </c>
      <c r="L16" t="s">
        <v>32</v>
      </c>
    </row>
    <row r="17" spans="2:12">
      <c r="B17" t="s">
        <v>24</v>
      </c>
      <c r="C17" t="s">
        <v>53</v>
      </c>
      <c r="D17" t="s">
        <v>54</v>
      </c>
      <c r="E17" t="s">
        <v>55</v>
      </c>
      <c r="F17" t="s">
        <v>28</v>
      </c>
      <c r="G17" t="s">
        <v>51</v>
      </c>
      <c r="H17" t="s">
        <v>52</v>
      </c>
      <c r="I17" t="s">
        <v>31</v>
      </c>
      <c r="J17" t="s">
        <v>9</v>
      </c>
      <c r="K17" t="s">
        <v>12</v>
      </c>
      <c r="L17" t="s">
        <v>56</v>
      </c>
    </row>
    <row r="18" spans="2:12">
      <c r="B18" s="3" t="s">
        <v>57</v>
      </c>
      <c r="C18" s="3" t="s">
        <v>12</v>
      </c>
      <c r="D18" s="3" t="s">
        <v>12</v>
      </c>
      <c r="E18" s="3" t="s">
        <v>12</v>
      </c>
      <c r="F18" s="3" t="s">
        <v>58</v>
      </c>
      <c r="G18" s="3" t="s">
        <v>12</v>
      </c>
      <c r="H18" s="3" t="s">
        <v>12</v>
      </c>
      <c r="I18" s="3" t="s">
        <v>12</v>
      </c>
      <c r="J18" s="3" t="s">
        <v>12</v>
      </c>
      <c r="K18" s="3" t="s">
        <v>12</v>
      </c>
      <c r="L18" s="3" t="s">
        <v>12</v>
      </c>
    </row>
    <row r="19" spans="2:12">
      <c r="B19" s="3" t="s">
        <v>14</v>
      </c>
      <c r="C19" s="3" t="s">
        <v>15</v>
      </c>
      <c r="D19" s="3" t="s">
        <v>16</v>
      </c>
      <c r="E19" s="3" t="s">
        <v>17</v>
      </c>
      <c r="F19" s="3" t="s">
        <v>18</v>
      </c>
      <c r="G19" s="3" t="s">
        <v>19</v>
      </c>
      <c r="H19" s="3" t="s">
        <v>20</v>
      </c>
      <c r="I19" s="3" t="s">
        <v>21</v>
      </c>
      <c r="J19" s="3" t="s">
        <v>4</v>
      </c>
      <c r="K19" s="3" t="s">
        <v>22</v>
      </c>
      <c r="L19" s="3" t="s">
        <v>23</v>
      </c>
    </row>
    <row r="20" spans="2:12">
      <c r="B20" t="s">
        <v>24</v>
      </c>
      <c r="C20" t="s">
        <v>59</v>
      </c>
      <c r="D20" t="s">
        <v>60</v>
      </c>
      <c r="E20" t="s">
        <v>61</v>
      </c>
      <c r="F20" t="s">
        <v>62</v>
      </c>
      <c r="G20" t="s">
        <v>41</v>
      </c>
      <c r="H20" t="s">
        <v>42</v>
      </c>
      <c r="I20" t="s">
        <v>31</v>
      </c>
      <c r="J20" t="s">
        <v>9</v>
      </c>
      <c r="K20" t="s">
        <v>12</v>
      </c>
      <c r="L20" t="s">
        <v>63</v>
      </c>
    </row>
    <row r="21" spans="2:12">
      <c r="B21" s="3" t="s">
        <v>64</v>
      </c>
      <c r="C21" s="3" t="s">
        <v>12</v>
      </c>
      <c r="D21" s="3" t="s">
        <v>12</v>
      </c>
      <c r="E21" s="3" t="s">
        <v>12</v>
      </c>
      <c r="F21" s="3" t="s">
        <v>65</v>
      </c>
      <c r="G21" s="3" t="s">
        <v>12</v>
      </c>
      <c r="H21" s="3" t="s">
        <v>12</v>
      </c>
      <c r="I21" s="3" t="s">
        <v>12</v>
      </c>
      <c r="J21" s="3" t="s">
        <v>12</v>
      </c>
      <c r="K21" s="3" t="s">
        <v>12</v>
      </c>
      <c r="L21" s="3" t="s">
        <v>12</v>
      </c>
    </row>
    <row r="22" spans="2:12"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4</v>
      </c>
      <c r="K22" s="3" t="s">
        <v>22</v>
      </c>
      <c r="L22" s="3" t="s">
        <v>23</v>
      </c>
    </row>
    <row r="23" spans="2:12">
      <c r="B23" t="s">
        <v>24</v>
      </c>
      <c r="C23" t="s">
        <v>66</v>
      </c>
      <c r="D23" t="s">
        <v>67</v>
      </c>
      <c r="E23" t="s">
        <v>68</v>
      </c>
      <c r="F23" t="s">
        <v>69</v>
      </c>
      <c r="G23" t="s">
        <v>29</v>
      </c>
      <c r="H23" t="s">
        <v>30</v>
      </c>
      <c r="I23" t="s">
        <v>31</v>
      </c>
      <c r="J23" t="s">
        <v>9</v>
      </c>
      <c r="K23" t="s">
        <v>12</v>
      </c>
      <c r="L23" t="s">
        <v>70</v>
      </c>
    </row>
    <row r="24" spans="2:12">
      <c r="B24" s="3" t="s">
        <v>71</v>
      </c>
      <c r="C24" s="3" t="s">
        <v>12</v>
      </c>
      <c r="D24" s="3" t="s">
        <v>12</v>
      </c>
      <c r="E24" s="3" t="s">
        <v>12</v>
      </c>
      <c r="F24" s="3" t="s">
        <v>72</v>
      </c>
      <c r="G24" s="3" t="s">
        <v>12</v>
      </c>
      <c r="H24" s="3" t="s">
        <v>12</v>
      </c>
      <c r="I24" s="3" t="s">
        <v>12</v>
      </c>
      <c r="J24" s="3" t="s">
        <v>12</v>
      </c>
      <c r="K24" s="3" t="s">
        <v>12</v>
      </c>
      <c r="L24" s="3" t="s">
        <v>12</v>
      </c>
    </row>
    <row r="25" spans="2:12">
      <c r="B25" s="3" t="s">
        <v>14</v>
      </c>
      <c r="C25" s="3" t="s">
        <v>15</v>
      </c>
      <c r="D25" s="3" t="s">
        <v>16</v>
      </c>
      <c r="E25" s="3" t="s">
        <v>17</v>
      </c>
      <c r="F25" s="3" t="s">
        <v>18</v>
      </c>
      <c r="G25" s="3" t="s">
        <v>19</v>
      </c>
      <c r="H25" s="3" t="s">
        <v>20</v>
      </c>
      <c r="I25" s="3" t="s">
        <v>21</v>
      </c>
      <c r="J25" s="3" t="s">
        <v>4</v>
      </c>
      <c r="K25" s="3" t="s">
        <v>22</v>
      </c>
      <c r="L25" s="3" t="s">
        <v>23</v>
      </c>
    </row>
    <row r="26" spans="2:12">
      <c r="B26" t="s">
        <v>24</v>
      </c>
      <c r="C26" t="s">
        <v>73</v>
      </c>
      <c r="D26" t="s">
        <v>74</v>
      </c>
      <c r="E26" t="s">
        <v>75</v>
      </c>
      <c r="F26" t="s">
        <v>76</v>
      </c>
      <c r="G26" t="s">
        <v>29</v>
      </c>
      <c r="H26" t="s">
        <v>30</v>
      </c>
      <c r="I26" t="s">
        <v>31</v>
      </c>
      <c r="J26" t="s">
        <v>9</v>
      </c>
      <c r="K26" t="s">
        <v>12</v>
      </c>
      <c r="L26" t="s">
        <v>77</v>
      </c>
    </row>
    <row r="27" spans="2:12">
      <c r="B27" t="s">
        <v>24</v>
      </c>
      <c r="C27" t="s">
        <v>78</v>
      </c>
      <c r="D27" t="s">
        <v>79</v>
      </c>
      <c r="E27" t="s">
        <v>80</v>
      </c>
      <c r="F27" t="s">
        <v>76</v>
      </c>
      <c r="G27" t="s">
        <v>29</v>
      </c>
      <c r="H27" t="s">
        <v>30</v>
      </c>
      <c r="I27" t="s">
        <v>31</v>
      </c>
      <c r="J27" t="s">
        <v>9</v>
      </c>
      <c r="K27" t="s">
        <v>12</v>
      </c>
      <c r="L27" t="s">
        <v>81</v>
      </c>
    </row>
    <row r="28" spans="2:12">
      <c r="B28" t="s">
        <v>24</v>
      </c>
      <c r="C28" t="s">
        <v>82</v>
      </c>
      <c r="D28" t="s">
        <v>83</v>
      </c>
      <c r="E28" t="s">
        <v>84</v>
      </c>
      <c r="F28" t="s">
        <v>76</v>
      </c>
      <c r="G28" t="s">
        <v>29</v>
      </c>
      <c r="H28" t="s">
        <v>30</v>
      </c>
      <c r="I28" t="s">
        <v>31</v>
      </c>
      <c r="J28" t="s">
        <v>9</v>
      </c>
      <c r="K28" t="s">
        <v>12</v>
      </c>
      <c r="L28" t="s">
        <v>81</v>
      </c>
    </row>
    <row r="29" spans="2:12">
      <c r="B29" t="s">
        <v>24</v>
      </c>
      <c r="C29" t="s">
        <v>85</v>
      </c>
      <c r="D29" t="s">
        <v>86</v>
      </c>
      <c r="E29" t="s">
        <v>87</v>
      </c>
      <c r="F29" t="s">
        <v>76</v>
      </c>
      <c r="G29" t="s">
        <v>30</v>
      </c>
      <c r="H29" t="s">
        <v>42</v>
      </c>
      <c r="I29" t="s">
        <v>88</v>
      </c>
      <c r="J29" t="s">
        <v>9</v>
      </c>
      <c r="K29" t="s">
        <v>12</v>
      </c>
      <c r="L29" t="s">
        <v>89</v>
      </c>
    </row>
    <row r="30" spans="2:12">
      <c r="B30" s="3" t="s">
        <v>90</v>
      </c>
      <c r="C30" s="3" t="s">
        <v>12</v>
      </c>
      <c r="D30" s="3" t="s">
        <v>12</v>
      </c>
      <c r="E30" s="3" t="s">
        <v>12</v>
      </c>
      <c r="F30" s="3" t="s">
        <v>91</v>
      </c>
      <c r="G30" s="3" t="s">
        <v>12</v>
      </c>
      <c r="H30" s="3" t="s">
        <v>12</v>
      </c>
      <c r="I30" s="3" t="s">
        <v>12</v>
      </c>
      <c r="J30" s="3" t="s">
        <v>12</v>
      </c>
      <c r="K30" s="3" t="s">
        <v>12</v>
      </c>
      <c r="L30" s="3" t="s">
        <v>12</v>
      </c>
    </row>
    <row r="31" spans="2:12">
      <c r="B31" s="3" t="s">
        <v>14</v>
      </c>
      <c r="C31" s="3" t="s">
        <v>15</v>
      </c>
      <c r="D31" s="3" t="s">
        <v>16</v>
      </c>
      <c r="E31" s="3" t="s">
        <v>17</v>
      </c>
      <c r="F31" s="3" t="s">
        <v>18</v>
      </c>
      <c r="G31" s="3" t="s">
        <v>19</v>
      </c>
      <c r="H31" s="3" t="s">
        <v>20</v>
      </c>
      <c r="I31" s="3" t="s">
        <v>21</v>
      </c>
      <c r="J31" s="3" t="s">
        <v>4</v>
      </c>
      <c r="K31" s="3" t="s">
        <v>22</v>
      </c>
      <c r="L31" s="3" t="s">
        <v>23</v>
      </c>
    </row>
    <row r="32" spans="2:12">
      <c r="B32" t="s">
        <v>24</v>
      </c>
      <c r="C32" t="s">
        <v>92</v>
      </c>
      <c r="D32" t="s">
        <v>93</v>
      </c>
      <c r="E32" t="s">
        <v>94</v>
      </c>
      <c r="F32" t="s">
        <v>95</v>
      </c>
      <c r="G32" t="s">
        <v>46</v>
      </c>
      <c r="H32" t="s">
        <v>51</v>
      </c>
      <c r="I32" t="s">
        <v>31</v>
      </c>
      <c r="J32" t="s">
        <v>9</v>
      </c>
      <c r="K32" t="s">
        <v>12</v>
      </c>
      <c r="L32" t="s">
        <v>96</v>
      </c>
    </row>
    <row r="33" spans="2:12">
      <c r="B33" s="3" t="s">
        <v>97</v>
      </c>
      <c r="C33" s="3" t="s">
        <v>12</v>
      </c>
      <c r="D33" s="3" t="s">
        <v>12</v>
      </c>
      <c r="E33" s="3" t="s">
        <v>12</v>
      </c>
      <c r="F33" s="3" t="s">
        <v>98</v>
      </c>
      <c r="G33" s="3" t="s">
        <v>12</v>
      </c>
      <c r="H33" s="3" t="s">
        <v>12</v>
      </c>
      <c r="I33" s="3" t="s">
        <v>12</v>
      </c>
      <c r="J33" s="3" t="s">
        <v>12</v>
      </c>
      <c r="K33" s="3" t="s">
        <v>12</v>
      </c>
      <c r="L33" s="3" t="s">
        <v>12</v>
      </c>
    </row>
    <row r="34" spans="2:12">
      <c r="B34" s="3" t="s">
        <v>14</v>
      </c>
      <c r="C34" s="3" t="s">
        <v>15</v>
      </c>
      <c r="D34" s="3" t="s">
        <v>16</v>
      </c>
      <c r="E34" s="3" t="s">
        <v>17</v>
      </c>
      <c r="F34" s="3" t="s">
        <v>18</v>
      </c>
      <c r="G34" s="3" t="s">
        <v>19</v>
      </c>
      <c r="H34" s="3" t="s">
        <v>20</v>
      </c>
      <c r="I34" s="3" t="s">
        <v>21</v>
      </c>
      <c r="J34" s="3" t="s">
        <v>4</v>
      </c>
      <c r="K34" s="3" t="s">
        <v>22</v>
      </c>
      <c r="L34" s="3" t="s">
        <v>23</v>
      </c>
    </row>
    <row r="35" spans="2:12">
      <c r="B35" t="s">
        <v>24</v>
      </c>
      <c r="C35" t="s">
        <v>99</v>
      </c>
      <c r="D35" t="s">
        <v>100</v>
      </c>
      <c r="E35" t="s">
        <v>101</v>
      </c>
      <c r="F35" t="s">
        <v>102</v>
      </c>
      <c r="G35" t="s">
        <v>41</v>
      </c>
      <c r="H35" t="s">
        <v>42</v>
      </c>
      <c r="I35" t="s">
        <v>31</v>
      </c>
      <c r="J35" t="s">
        <v>9</v>
      </c>
      <c r="K35" t="s">
        <v>12</v>
      </c>
      <c r="L35" t="s">
        <v>103</v>
      </c>
    </row>
    <row r="36" spans="2:12">
      <c r="B36" s="3" t="s">
        <v>104</v>
      </c>
      <c r="C36" s="3" t="s">
        <v>12</v>
      </c>
      <c r="D36" s="3" t="s">
        <v>12</v>
      </c>
      <c r="E36" s="3" t="s">
        <v>12</v>
      </c>
      <c r="F36" s="3" t="s">
        <v>105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3" t="s">
        <v>12</v>
      </c>
    </row>
    <row r="37" spans="2:12">
      <c r="B37" s="3" t="s">
        <v>14</v>
      </c>
      <c r="C37" s="3" t="s">
        <v>15</v>
      </c>
      <c r="D37" s="3" t="s">
        <v>16</v>
      </c>
      <c r="E37" s="3" t="s">
        <v>17</v>
      </c>
      <c r="F37" s="3" t="s">
        <v>18</v>
      </c>
      <c r="G37" s="3" t="s">
        <v>19</v>
      </c>
      <c r="H37" s="3" t="s">
        <v>20</v>
      </c>
      <c r="I37" s="3" t="s">
        <v>21</v>
      </c>
      <c r="J37" s="3" t="s">
        <v>4</v>
      </c>
      <c r="K37" s="3" t="s">
        <v>22</v>
      </c>
      <c r="L37" s="3" t="s">
        <v>23</v>
      </c>
    </row>
    <row r="38" spans="2:12">
      <c r="B38" t="s">
        <v>24</v>
      </c>
      <c r="C38" t="s">
        <v>106</v>
      </c>
      <c r="D38" t="s">
        <v>107</v>
      </c>
      <c r="E38" t="s">
        <v>108</v>
      </c>
      <c r="F38" t="s">
        <v>109</v>
      </c>
      <c r="G38" t="s">
        <v>51</v>
      </c>
      <c r="H38" t="s">
        <v>52</v>
      </c>
      <c r="I38" t="s">
        <v>31</v>
      </c>
      <c r="J38" t="s">
        <v>9</v>
      </c>
      <c r="K38" t="s">
        <v>12</v>
      </c>
      <c r="L38" t="s">
        <v>110</v>
      </c>
    </row>
    <row r="39" spans="2:12">
      <c r="B39" s="3" t="s">
        <v>111</v>
      </c>
      <c r="C39" s="3" t="s">
        <v>12</v>
      </c>
      <c r="D39" s="3" t="s">
        <v>12</v>
      </c>
      <c r="E39" s="3" t="s">
        <v>12</v>
      </c>
      <c r="F39" s="3" t="s">
        <v>112</v>
      </c>
      <c r="G39" s="3" t="s">
        <v>12</v>
      </c>
      <c r="H39" s="3" t="s">
        <v>12</v>
      </c>
      <c r="I39" s="3" t="s">
        <v>12</v>
      </c>
      <c r="J39" s="3" t="s">
        <v>12</v>
      </c>
      <c r="K39" s="3" t="s">
        <v>12</v>
      </c>
      <c r="L39" s="3" t="s">
        <v>12</v>
      </c>
    </row>
    <row r="40" spans="2:12">
      <c r="B40" s="3" t="s">
        <v>14</v>
      </c>
      <c r="C40" s="3" t="s">
        <v>15</v>
      </c>
      <c r="D40" s="3" t="s">
        <v>16</v>
      </c>
      <c r="E40" s="3" t="s">
        <v>17</v>
      </c>
      <c r="F40" s="3" t="s">
        <v>18</v>
      </c>
      <c r="G40" s="3" t="s">
        <v>19</v>
      </c>
      <c r="H40" s="3" t="s">
        <v>20</v>
      </c>
      <c r="I40" s="3" t="s">
        <v>21</v>
      </c>
      <c r="J40" s="3" t="s">
        <v>4</v>
      </c>
      <c r="K40" s="3" t="s">
        <v>22</v>
      </c>
      <c r="L40" s="3" t="s">
        <v>23</v>
      </c>
    </row>
    <row r="41" spans="2:12">
      <c r="B41" t="s">
        <v>24</v>
      </c>
      <c r="C41" t="s">
        <v>113</v>
      </c>
      <c r="D41" t="s">
        <v>114</v>
      </c>
      <c r="E41" t="s">
        <v>115</v>
      </c>
      <c r="F41" t="s">
        <v>116</v>
      </c>
      <c r="G41" t="s">
        <v>51</v>
      </c>
      <c r="H41" t="s">
        <v>117</v>
      </c>
      <c r="I41" t="s">
        <v>88</v>
      </c>
      <c r="J41" t="s">
        <v>9</v>
      </c>
      <c r="K41" t="s">
        <v>12</v>
      </c>
      <c r="L41" t="s">
        <v>118</v>
      </c>
    </row>
    <row r="42" spans="2:12">
      <c r="B42" s="3" t="s">
        <v>119</v>
      </c>
      <c r="C42" s="3" t="s">
        <v>12</v>
      </c>
      <c r="D42" s="3" t="s">
        <v>12</v>
      </c>
      <c r="E42" s="3" t="s">
        <v>12</v>
      </c>
      <c r="F42" s="3" t="s">
        <v>120</v>
      </c>
      <c r="G42" s="3" t="s">
        <v>12</v>
      </c>
      <c r="H42" s="3" t="s">
        <v>12</v>
      </c>
      <c r="I42" s="3" t="s">
        <v>12</v>
      </c>
      <c r="J42" s="3" t="s">
        <v>12</v>
      </c>
      <c r="K42" s="3" t="s">
        <v>12</v>
      </c>
      <c r="L42" s="3" t="s">
        <v>12</v>
      </c>
    </row>
    <row r="43" spans="2:12">
      <c r="B43" s="3" t="s">
        <v>14</v>
      </c>
      <c r="C43" s="3" t="s">
        <v>15</v>
      </c>
      <c r="D43" s="3" t="s">
        <v>16</v>
      </c>
      <c r="E43" s="3" t="s">
        <v>17</v>
      </c>
      <c r="F43" s="3" t="s">
        <v>18</v>
      </c>
      <c r="G43" s="3" t="s">
        <v>19</v>
      </c>
      <c r="H43" s="3" t="s">
        <v>20</v>
      </c>
      <c r="I43" s="3" t="s">
        <v>21</v>
      </c>
      <c r="J43" s="3" t="s">
        <v>4</v>
      </c>
      <c r="K43" s="3" t="s">
        <v>22</v>
      </c>
      <c r="L43" s="3" t="s">
        <v>23</v>
      </c>
    </row>
    <row r="44" spans="2:12">
      <c r="B44" t="s">
        <v>24</v>
      </c>
      <c r="C44" t="s">
        <v>121</v>
      </c>
      <c r="D44" t="s">
        <v>122</v>
      </c>
      <c r="E44" t="s">
        <v>123</v>
      </c>
      <c r="F44" t="s">
        <v>28</v>
      </c>
      <c r="G44" t="s">
        <v>30</v>
      </c>
      <c r="H44" t="s">
        <v>41</v>
      </c>
      <c r="I44" t="s">
        <v>31</v>
      </c>
      <c r="J44" t="s">
        <v>9</v>
      </c>
      <c r="K44" t="s">
        <v>12</v>
      </c>
      <c r="L44" t="s">
        <v>124</v>
      </c>
    </row>
    <row r="45" spans="2:12">
      <c r="B45" s="3" t="s">
        <v>125</v>
      </c>
      <c r="C45" s="3" t="s">
        <v>12</v>
      </c>
      <c r="D45" s="3" t="s">
        <v>12</v>
      </c>
      <c r="E45" s="3" t="s">
        <v>12</v>
      </c>
      <c r="F45" s="3" t="s">
        <v>126</v>
      </c>
      <c r="G45" s="3" t="s">
        <v>12</v>
      </c>
      <c r="H45" s="3" t="s">
        <v>12</v>
      </c>
      <c r="I45" s="3" t="s">
        <v>12</v>
      </c>
      <c r="J45" s="3" t="s">
        <v>12</v>
      </c>
      <c r="K45" s="3" t="s">
        <v>12</v>
      </c>
      <c r="L45" s="3" t="s">
        <v>12</v>
      </c>
    </row>
    <row r="46" spans="2:12">
      <c r="B46" s="3" t="s">
        <v>14</v>
      </c>
      <c r="C46" s="3" t="s">
        <v>15</v>
      </c>
      <c r="D46" s="3" t="s">
        <v>16</v>
      </c>
      <c r="E46" s="3" t="s">
        <v>17</v>
      </c>
      <c r="F46" s="3" t="s">
        <v>18</v>
      </c>
      <c r="G46" s="3" t="s">
        <v>19</v>
      </c>
      <c r="H46" s="3" t="s">
        <v>20</v>
      </c>
      <c r="I46" s="3" t="s">
        <v>21</v>
      </c>
      <c r="J46" s="3" t="s">
        <v>4</v>
      </c>
      <c r="K46" s="3" t="s">
        <v>22</v>
      </c>
      <c r="L46" s="3" t="s">
        <v>23</v>
      </c>
    </row>
    <row r="47" spans="2:12">
      <c r="B47" t="s">
        <v>24</v>
      </c>
      <c r="C47" t="s">
        <v>127</v>
      </c>
      <c r="D47" t="s">
        <v>128</v>
      </c>
      <c r="E47" t="s">
        <v>129</v>
      </c>
      <c r="F47" t="s">
        <v>130</v>
      </c>
      <c r="G47" t="s">
        <v>30</v>
      </c>
      <c r="H47" t="s">
        <v>41</v>
      </c>
      <c r="I47" t="s">
        <v>31</v>
      </c>
      <c r="J47" t="s">
        <v>9</v>
      </c>
      <c r="K47" t="s">
        <v>12</v>
      </c>
      <c r="L47" t="s">
        <v>131</v>
      </c>
    </row>
    <row r="48" spans="2:12">
      <c r="B48" t="s">
        <v>24</v>
      </c>
      <c r="C48" t="s">
        <v>132</v>
      </c>
      <c r="D48" t="s">
        <v>133</v>
      </c>
      <c r="E48" t="s">
        <v>134</v>
      </c>
      <c r="F48" t="s">
        <v>135</v>
      </c>
      <c r="G48" t="s">
        <v>41</v>
      </c>
      <c r="H48" t="s">
        <v>42</v>
      </c>
      <c r="I48" t="s">
        <v>31</v>
      </c>
      <c r="J48" t="s">
        <v>9</v>
      </c>
      <c r="K48" t="s">
        <v>12</v>
      </c>
      <c r="L48" t="s">
        <v>136</v>
      </c>
    </row>
    <row r="49" spans="2:12">
      <c r="B49" t="s">
        <v>24</v>
      </c>
      <c r="C49" t="s">
        <v>137</v>
      </c>
      <c r="D49" t="s">
        <v>138</v>
      </c>
      <c r="E49" t="s">
        <v>139</v>
      </c>
      <c r="F49" t="s">
        <v>135</v>
      </c>
      <c r="G49" t="s">
        <v>46</v>
      </c>
      <c r="H49" t="s">
        <v>51</v>
      </c>
      <c r="I49" t="s">
        <v>31</v>
      </c>
      <c r="J49" t="s">
        <v>9</v>
      </c>
      <c r="K49" t="s">
        <v>12</v>
      </c>
      <c r="L49" t="s">
        <v>136</v>
      </c>
    </row>
    <row r="50" spans="2:12">
      <c r="B50" t="s">
        <v>24</v>
      </c>
      <c r="C50" t="s">
        <v>140</v>
      </c>
      <c r="D50" t="s">
        <v>141</v>
      </c>
      <c r="E50" t="s">
        <v>142</v>
      </c>
      <c r="F50" t="s">
        <v>130</v>
      </c>
      <c r="G50" t="s">
        <v>51</v>
      </c>
      <c r="H50" t="s">
        <v>52</v>
      </c>
      <c r="I50" t="s">
        <v>31</v>
      </c>
      <c r="J50" t="s">
        <v>9</v>
      </c>
      <c r="K50" t="s">
        <v>12</v>
      </c>
      <c r="L50" t="s">
        <v>131</v>
      </c>
    </row>
    <row r="51" spans="2:12">
      <c r="B51" s="3" t="s">
        <v>143</v>
      </c>
      <c r="C51" s="3" t="s">
        <v>12</v>
      </c>
      <c r="D51" s="3" t="s">
        <v>12</v>
      </c>
      <c r="E51" s="3" t="s">
        <v>12</v>
      </c>
      <c r="F51" s="3" t="s">
        <v>144</v>
      </c>
      <c r="G51" s="3" t="s">
        <v>12</v>
      </c>
      <c r="H51" s="3" t="s">
        <v>12</v>
      </c>
      <c r="I51" s="3" t="s">
        <v>12</v>
      </c>
      <c r="J51" s="3" t="s">
        <v>12</v>
      </c>
      <c r="K51" s="3" t="s">
        <v>12</v>
      </c>
      <c r="L51" s="3" t="s">
        <v>12</v>
      </c>
    </row>
    <row r="52" spans="2:12">
      <c r="B52" s="3" t="s">
        <v>14</v>
      </c>
      <c r="C52" s="3" t="s">
        <v>15</v>
      </c>
      <c r="D52" s="3" t="s">
        <v>16</v>
      </c>
      <c r="E52" s="3" t="s">
        <v>17</v>
      </c>
      <c r="F52" s="3" t="s">
        <v>18</v>
      </c>
      <c r="G52" s="3" t="s">
        <v>19</v>
      </c>
      <c r="H52" s="3" t="s">
        <v>20</v>
      </c>
      <c r="I52" s="3" t="s">
        <v>21</v>
      </c>
      <c r="J52" s="3" t="s">
        <v>4</v>
      </c>
      <c r="K52" s="3" t="s">
        <v>22</v>
      </c>
      <c r="L52" s="3" t="s">
        <v>23</v>
      </c>
    </row>
    <row r="53" spans="2:12">
      <c r="B53" t="s">
        <v>24</v>
      </c>
      <c r="C53" t="s">
        <v>145</v>
      </c>
      <c r="D53" t="s">
        <v>146</v>
      </c>
      <c r="E53" t="s">
        <v>147</v>
      </c>
      <c r="F53" t="s">
        <v>148</v>
      </c>
      <c r="G53" t="s">
        <v>30</v>
      </c>
      <c r="H53" t="s">
        <v>41</v>
      </c>
      <c r="I53" t="s">
        <v>31</v>
      </c>
      <c r="J53" t="s">
        <v>9</v>
      </c>
      <c r="K53" t="s">
        <v>12</v>
      </c>
      <c r="L53" t="s">
        <v>149</v>
      </c>
    </row>
    <row r="54" spans="2:12">
      <c r="B54" t="s">
        <v>24</v>
      </c>
      <c r="C54" t="s">
        <v>150</v>
      </c>
      <c r="D54" t="s">
        <v>151</v>
      </c>
      <c r="E54" t="s">
        <v>152</v>
      </c>
      <c r="F54" t="s">
        <v>153</v>
      </c>
      <c r="G54" t="s">
        <v>30</v>
      </c>
      <c r="H54" t="s">
        <v>41</v>
      </c>
      <c r="I54" t="s">
        <v>31</v>
      </c>
      <c r="J54" t="s">
        <v>9</v>
      </c>
      <c r="K54" t="s">
        <v>12</v>
      </c>
      <c r="L54" t="s">
        <v>154</v>
      </c>
    </row>
    <row r="55" spans="2:12">
      <c r="B55" t="s">
        <v>24</v>
      </c>
      <c r="C55" t="s">
        <v>155</v>
      </c>
      <c r="D55" t="s">
        <v>156</v>
      </c>
      <c r="E55" t="s">
        <v>157</v>
      </c>
      <c r="F55" t="s">
        <v>148</v>
      </c>
      <c r="G55" t="s">
        <v>30</v>
      </c>
      <c r="H55" t="s">
        <v>41</v>
      </c>
      <c r="I55" t="s">
        <v>31</v>
      </c>
      <c r="J55" t="s">
        <v>9</v>
      </c>
      <c r="K55" t="s">
        <v>12</v>
      </c>
      <c r="L55" t="s">
        <v>154</v>
      </c>
    </row>
    <row r="56" spans="2:12">
      <c r="B56" t="s">
        <v>24</v>
      </c>
      <c r="C56" t="s">
        <v>158</v>
      </c>
      <c r="D56" t="s">
        <v>159</v>
      </c>
      <c r="E56" t="s">
        <v>160</v>
      </c>
      <c r="F56" t="s">
        <v>148</v>
      </c>
      <c r="G56" t="s">
        <v>41</v>
      </c>
      <c r="H56" t="s">
        <v>42</v>
      </c>
      <c r="I56" t="s">
        <v>31</v>
      </c>
      <c r="J56" t="s">
        <v>9</v>
      </c>
      <c r="K56" t="s">
        <v>12</v>
      </c>
      <c r="L56" t="s">
        <v>154</v>
      </c>
    </row>
    <row r="57" spans="2:12">
      <c r="B57" t="s">
        <v>24</v>
      </c>
      <c r="C57" t="s">
        <v>161</v>
      </c>
      <c r="D57" t="s">
        <v>162</v>
      </c>
      <c r="E57" t="s">
        <v>163</v>
      </c>
      <c r="F57" t="s">
        <v>148</v>
      </c>
      <c r="G57" t="s">
        <v>41</v>
      </c>
      <c r="H57" t="s">
        <v>42</v>
      </c>
      <c r="I57" t="s">
        <v>31</v>
      </c>
      <c r="J57" t="s">
        <v>9</v>
      </c>
      <c r="K57" t="s">
        <v>12</v>
      </c>
      <c r="L57" t="s">
        <v>154</v>
      </c>
    </row>
    <row r="58" spans="2:12">
      <c r="B58" t="s">
        <v>24</v>
      </c>
      <c r="C58" t="s">
        <v>164</v>
      </c>
      <c r="D58" t="s">
        <v>165</v>
      </c>
      <c r="E58" t="s">
        <v>166</v>
      </c>
      <c r="F58" t="s">
        <v>148</v>
      </c>
      <c r="G58" t="s">
        <v>42</v>
      </c>
      <c r="H58" t="s">
        <v>46</v>
      </c>
      <c r="I58" t="s">
        <v>31</v>
      </c>
      <c r="J58" t="s">
        <v>9</v>
      </c>
      <c r="K58" t="s">
        <v>12</v>
      </c>
      <c r="L58" t="s">
        <v>167</v>
      </c>
    </row>
    <row r="59" spans="2:12">
      <c r="B59" t="s">
        <v>24</v>
      </c>
      <c r="C59" t="s">
        <v>168</v>
      </c>
      <c r="D59" t="s">
        <v>169</v>
      </c>
      <c r="E59" t="s">
        <v>170</v>
      </c>
      <c r="F59" t="s">
        <v>153</v>
      </c>
      <c r="G59" t="s">
        <v>42</v>
      </c>
      <c r="H59" t="s">
        <v>46</v>
      </c>
      <c r="I59" t="s">
        <v>31</v>
      </c>
      <c r="J59" t="s">
        <v>9</v>
      </c>
      <c r="K59" t="s">
        <v>12</v>
      </c>
      <c r="L59" t="s">
        <v>167</v>
      </c>
    </row>
    <row r="60" spans="2:12">
      <c r="B60" t="s">
        <v>24</v>
      </c>
      <c r="C60" t="s">
        <v>171</v>
      </c>
      <c r="D60" t="s">
        <v>172</v>
      </c>
      <c r="E60" t="s">
        <v>173</v>
      </c>
      <c r="F60" t="s">
        <v>148</v>
      </c>
      <c r="G60" t="s">
        <v>42</v>
      </c>
      <c r="H60" t="s">
        <v>46</v>
      </c>
      <c r="I60" t="s">
        <v>31</v>
      </c>
      <c r="J60" t="s">
        <v>9</v>
      </c>
      <c r="K60" t="s">
        <v>12</v>
      </c>
      <c r="L60" t="s">
        <v>167</v>
      </c>
    </row>
    <row r="61" spans="2:12">
      <c r="B61" t="s">
        <v>24</v>
      </c>
      <c r="C61" t="s">
        <v>174</v>
      </c>
      <c r="D61" t="s">
        <v>175</v>
      </c>
      <c r="E61" t="s">
        <v>176</v>
      </c>
      <c r="F61" t="s">
        <v>153</v>
      </c>
      <c r="G61" t="s">
        <v>42</v>
      </c>
      <c r="H61" t="s">
        <v>46</v>
      </c>
      <c r="I61" t="s">
        <v>31</v>
      </c>
      <c r="J61" t="s">
        <v>9</v>
      </c>
      <c r="K61" t="s">
        <v>12</v>
      </c>
      <c r="L61" t="s">
        <v>167</v>
      </c>
    </row>
    <row r="62" spans="2:12">
      <c r="B62" t="s">
        <v>24</v>
      </c>
      <c r="C62" t="s">
        <v>177</v>
      </c>
      <c r="D62" t="s">
        <v>178</v>
      </c>
      <c r="E62" t="s">
        <v>179</v>
      </c>
      <c r="F62" t="s">
        <v>148</v>
      </c>
      <c r="G62" t="s">
        <v>42</v>
      </c>
      <c r="H62" t="s">
        <v>46</v>
      </c>
      <c r="I62" t="s">
        <v>31</v>
      </c>
      <c r="J62" t="s">
        <v>9</v>
      </c>
      <c r="K62" t="s">
        <v>12</v>
      </c>
      <c r="L62" t="s">
        <v>167</v>
      </c>
    </row>
    <row r="63" spans="2:12">
      <c r="B63" t="s">
        <v>24</v>
      </c>
      <c r="C63" t="s">
        <v>180</v>
      </c>
      <c r="D63" t="s">
        <v>181</v>
      </c>
      <c r="E63" t="s">
        <v>147</v>
      </c>
      <c r="F63" t="s">
        <v>148</v>
      </c>
      <c r="G63" t="s">
        <v>46</v>
      </c>
      <c r="H63" t="s">
        <v>51</v>
      </c>
      <c r="I63" t="s">
        <v>31</v>
      </c>
      <c r="J63" t="s">
        <v>9</v>
      </c>
      <c r="K63" t="s">
        <v>12</v>
      </c>
      <c r="L63" t="s">
        <v>167</v>
      </c>
    </row>
    <row r="64" spans="2:12">
      <c r="B64" t="s">
        <v>24</v>
      </c>
      <c r="C64" t="s">
        <v>182</v>
      </c>
      <c r="D64" t="s">
        <v>183</v>
      </c>
      <c r="E64" t="s">
        <v>184</v>
      </c>
      <c r="F64" t="s">
        <v>148</v>
      </c>
      <c r="G64" t="s">
        <v>46</v>
      </c>
      <c r="H64" t="s">
        <v>51</v>
      </c>
      <c r="I64" t="s">
        <v>31</v>
      </c>
      <c r="J64" t="s">
        <v>9</v>
      </c>
      <c r="K64" t="s">
        <v>12</v>
      </c>
      <c r="L64" t="s">
        <v>167</v>
      </c>
    </row>
    <row r="65" spans="2:12">
      <c r="B65" t="s">
        <v>24</v>
      </c>
      <c r="C65" t="s">
        <v>185</v>
      </c>
      <c r="D65" t="s">
        <v>186</v>
      </c>
      <c r="E65" t="s">
        <v>173</v>
      </c>
      <c r="F65" t="s">
        <v>148</v>
      </c>
      <c r="G65" t="s">
        <v>46</v>
      </c>
      <c r="H65" t="s">
        <v>51</v>
      </c>
      <c r="I65" t="s">
        <v>31</v>
      </c>
      <c r="J65" t="s">
        <v>9</v>
      </c>
      <c r="K65" t="s">
        <v>12</v>
      </c>
      <c r="L65" t="s">
        <v>167</v>
      </c>
    </row>
    <row r="66" spans="2:12">
      <c r="B66" t="s">
        <v>24</v>
      </c>
      <c r="C66" t="s">
        <v>187</v>
      </c>
      <c r="D66" t="s">
        <v>188</v>
      </c>
      <c r="E66" t="s">
        <v>163</v>
      </c>
      <c r="F66" t="s">
        <v>148</v>
      </c>
      <c r="G66" t="s">
        <v>46</v>
      </c>
      <c r="H66" t="s">
        <v>51</v>
      </c>
      <c r="I66" t="s">
        <v>31</v>
      </c>
      <c r="J66" t="s">
        <v>9</v>
      </c>
      <c r="K66" t="s">
        <v>12</v>
      </c>
      <c r="L66" t="s">
        <v>167</v>
      </c>
    </row>
    <row r="67" spans="2:12">
      <c r="B67" t="s">
        <v>24</v>
      </c>
      <c r="C67" t="s">
        <v>189</v>
      </c>
      <c r="D67" t="s">
        <v>190</v>
      </c>
      <c r="E67" t="s">
        <v>191</v>
      </c>
      <c r="F67" t="s">
        <v>153</v>
      </c>
      <c r="G67" t="s">
        <v>46</v>
      </c>
      <c r="H67" t="s">
        <v>51</v>
      </c>
      <c r="I67" t="s">
        <v>31</v>
      </c>
      <c r="J67" t="s">
        <v>9</v>
      </c>
      <c r="K67" t="s">
        <v>12</v>
      </c>
      <c r="L67" t="s">
        <v>167</v>
      </c>
    </row>
    <row r="68" spans="2:12">
      <c r="B68" t="s">
        <v>24</v>
      </c>
      <c r="C68" t="s">
        <v>192</v>
      </c>
      <c r="D68" t="s">
        <v>193</v>
      </c>
      <c r="E68" t="s">
        <v>194</v>
      </c>
      <c r="F68" t="s">
        <v>148</v>
      </c>
      <c r="G68" t="s">
        <v>46</v>
      </c>
      <c r="H68" t="s">
        <v>51</v>
      </c>
      <c r="I68" t="s">
        <v>31</v>
      </c>
      <c r="J68" t="s">
        <v>9</v>
      </c>
      <c r="K68" t="s">
        <v>12</v>
      </c>
      <c r="L68" t="s">
        <v>167</v>
      </c>
    </row>
    <row r="69" spans="2:12">
      <c r="B69" s="3" t="s">
        <v>195</v>
      </c>
      <c r="C69" s="3" t="s">
        <v>12</v>
      </c>
      <c r="D69" s="3" t="s">
        <v>12</v>
      </c>
      <c r="E69" s="3" t="s">
        <v>12</v>
      </c>
      <c r="F69" s="3" t="s">
        <v>196</v>
      </c>
      <c r="G69" s="3" t="s">
        <v>12</v>
      </c>
      <c r="H69" s="3" t="s">
        <v>12</v>
      </c>
      <c r="I69" s="3" t="s">
        <v>12</v>
      </c>
      <c r="J69" s="3" t="s">
        <v>12</v>
      </c>
      <c r="K69" s="3" t="s">
        <v>12</v>
      </c>
      <c r="L69" s="3" t="s">
        <v>12</v>
      </c>
    </row>
    <row r="70" spans="2:12">
      <c r="B70" s="3" t="s">
        <v>14</v>
      </c>
      <c r="C70" s="3" t="s">
        <v>15</v>
      </c>
      <c r="D70" s="3" t="s">
        <v>16</v>
      </c>
      <c r="E70" s="3" t="s">
        <v>17</v>
      </c>
      <c r="F70" s="3" t="s">
        <v>18</v>
      </c>
      <c r="G70" s="3" t="s">
        <v>19</v>
      </c>
      <c r="H70" s="3" t="s">
        <v>20</v>
      </c>
      <c r="I70" s="3" t="s">
        <v>21</v>
      </c>
      <c r="J70" s="3" t="s">
        <v>4</v>
      </c>
      <c r="K70" s="3" t="s">
        <v>22</v>
      </c>
      <c r="L70" s="3" t="s">
        <v>23</v>
      </c>
    </row>
    <row r="71" spans="2:12">
      <c r="B71" t="s">
        <v>24</v>
      </c>
      <c r="C71" t="s">
        <v>197</v>
      </c>
      <c r="D71" t="s">
        <v>198</v>
      </c>
      <c r="E71" t="s">
        <v>199</v>
      </c>
      <c r="F71" t="s">
        <v>200</v>
      </c>
      <c r="G71" t="s">
        <v>41</v>
      </c>
      <c r="H71" t="s">
        <v>46</v>
      </c>
      <c r="I71" t="s">
        <v>88</v>
      </c>
      <c r="J71" t="s">
        <v>9</v>
      </c>
      <c r="K71" t="s">
        <v>12</v>
      </c>
      <c r="L71" t="s">
        <v>201</v>
      </c>
    </row>
    <row r="72" spans="2:12">
      <c r="B72" s="3" t="s">
        <v>202</v>
      </c>
      <c r="C72" s="3" t="s">
        <v>12</v>
      </c>
      <c r="D72" s="3" t="s">
        <v>12</v>
      </c>
      <c r="E72" s="3" t="s">
        <v>12</v>
      </c>
      <c r="F72" s="3" t="s">
        <v>203</v>
      </c>
      <c r="G72" s="3" t="s">
        <v>12</v>
      </c>
      <c r="H72" s="3" t="s">
        <v>12</v>
      </c>
      <c r="I72" s="3" t="s">
        <v>12</v>
      </c>
      <c r="J72" s="3" t="s">
        <v>12</v>
      </c>
      <c r="K72" s="3" t="s">
        <v>12</v>
      </c>
      <c r="L72" s="3" t="s">
        <v>12</v>
      </c>
    </row>
    <row r="73" spans="2:12">
      <c r="B73" s="3" t="s">
        <v>14</v>
      </c>
      <c r="C73" s="3" t="s">
        <v>15</v>
      </c>
      <c r="D73" s="3" t="s">
        <v>16</v>
      </c>
      <c r="E73" s="3" t="s">
        <v>17</v>
      </c>
      <c r="F73" s="3" t="s">
        <v>18</v>
      </c>
      <c r="G73" s="3" t="s">
        <v>19</v>
      </c>
      <c r="H73" s="3" t="s">
        <v>20</v>
      </c>
      <c r="I73" s="3" t="s">
        <v>21</v>
      </c>
      <c r="J73" s="3" t="s">
        <v>4</v>
      </c>
      <c r="K73" s="3" t="s">
        <v>22</v>
      </c>
      <c r="L73" s="3" t="s">
        <v>23</v>
      </c>
    </row>
    <row r="74" spans="2:12">
      <c r="B74" t="s">
        <v>24</v>
      </c>
      <c r="C74" t="s">
        <v>204</v>
      </c>
      <c r="D74" t="s">
        <v>205</v>
      </c>
      <c r="E74" t="s">
        <v>206</v>
      </c>
      <c r="F74" t="s">
        <v>207</v>
      </c>
      <c r="G74" t="s">
        <v>41</v>
      </c>
      <c r="H74" t="s">
        <v>42</v>
      </c>
      <c r="I74" t="s">
        <v>31</v>
      </c>
      <c r="J74" t="s">
        <v>9</v>
      </c>
      <c r="K74" t="s">
        <v>12</v>
      </c>
      <c r="L74" t="s">
        <v>32</v>
      </c>
    </row>
    <row r="75" spans="2:12">
      <c r="B75" t="s">
        <v>24</v>
      </c>
      <c r="C75" t="s">
        <v>208</v>
      </c>
      <c r="D75" t="s">
        <v>209</v>
      </c>
      <c r="E75" t="s">
        <v>210</v>
      </c>
      <c r="F75" t="s">
        <v>211</v>
      </c>
      <c r="G75" t="s">
        <v>41</v>
      </c>
      <c r="H75" t="s">
        <v>42</v>
      </c>
      <c r="I75" t="s">
        <v>31</v>
      </c>
      <c r="J75" t="s">
        <v>9</v>
      </c>
      <c r="K75" t="s">
        <v>12</v>
      </c>
      <c r="L75" t="s">
        <v>212</v>
      </c>
    </row>
    <row r="76" spans="2:12">
      <c r="B76" t="s">
        <v>24</v>
      </c>
      <c r="C76" t="s">
        <v>213</v>
      </c>
      <c r="D76" t="s">
        <v>214</v>
      </c>
      <c r="E76" t="s">
        <v>215</v>
      </c>
      <c r="F76" t="s">
        <v>211</v>
      </c>
      <c r="G76" t="s">
        <v>41</v>
      </c>
      <c r="H76" t="s">
        <v>42</v>
      </c>
      <c r="I76" t="s">
        <v>31</v>
      </c>
      <c r="J76" t="s">
        <v>9</v>
      </c>
      <c r="K76" t="s">
        <v>12</v>
      </c>
      <c r="L76" t="s">
        <v>212</v>
      </c>
    </row>
    <row r="77" spans="2:12">
      <c r="B77" t="s">
        <v>24</v>
      </c>
      <c r="C77" t="s">
        <v>216</v>
      </c>
      <c r="D77" t="s">
        <v>217</v>
      </c>
      <c r="E77" t="s">
        <v>218</v>
      </c>
      <c r="F77" t="s">
        <v>211</v>
      </c>
      <c r="G77" t="s">
        <v>46</v>
      </c>
      <c r="H77" t="s">
        <v>51</v>
      </c>
      <c r="I77" t="s">
        <v>31</v>
      </c>
      <c r="J77" t="s">
        <v>9</v>
      </c>
      <c r="K77" t="s">
        <v>12</v>
      </c>
      <c r="L77" t="s">
        <v>212</v>
      </c>
    </row>
    <row r="78" spans="2:12">
      <c r="B78" s="3" t="s">
        <v>219</v>
      </c>
      <c r="C78" s="3" t="s">
        <v>12</v>
      </c>
      <c r="D78" s="3" t="s">
        <v>12</v>
      </c>
      <c r="E78" s="3" t="s">
        <v>12</v>
      </c>
      <c r="F78" s="3" t="s">
        <v>220</v>
      </c>
      <c r="G78" s="3" t="s">
        <v>12</v>
      </c>
      <c r="H78" s="3" t="s">
        <v>12</v>
      </c>
      <c r="I78" s="3" t="s">
        <v>12</v>
      </c>
      <c r="J78" s="3" t="s">
        <v>12</v>
      </c>
      <c r="K78" s="3" t="s">
        <v>12</v>
      </c>
      <c r="L78" s="3" t="s">
        <v>12</v>
      </c>
    </row>
    <row r="79" spans="2:12">
      <c r="B79" s="3" t="s">
        <v>14</v>
      </c>
      <c r="C79" s="3" t="s">
        <v>15</v>
      </c>
      <c r="D79" s="3" t="s">
        <v>16</v>
      </c>
      <c r="E79" s="3" t="s">
        <v>17</v>
      </c>
      <c r="F79" s="3" t="s">
        <v>18</v>
      </c>
      <c r="G79" s="3" t="s">
        <v>19</v>
      </c>
      <c r="H79" s="3" t="s">
        <v>20</v>
      </c>
      <c r="I79" s="3" t="s">
        <v>21</v>
      </c>
      <c r="J79" s="3" t="s">
        <v>4</v>
      </c>
      <c r="K79" s="3" t="s">
        <v>22</v>
      </c>
      <c r="L79" s="3" t="s">
        <v>23</v>
      </c>
    </row>
    <row r="80" spans="2:12">
      <c r="B80" t="s">
        <v>24</v>
      </c>
      <c r="C80" t="s">
        <v>221</v>
      </c>
      <c r="D80" t="s">
        <v>222</v>
      </c>
      <c r="E80" t="s">
        <v>223</v>
      </c>
      <c r="F80" t="s">
        <v>224</v>
      </c>
      <c r="G80" t="s">
        <v>29</v>
      </c>
      <c r="H80" t="s">
        <v>30</v>
      </c>
      <c r="I80" t="s">
        <v>31</v>
      </c>
      <c r="J80" t="s">
        <v>9</v>
      </c>
      <c r="K80" t="s">
        <v>12</v>
      </c>
      <c r="L80" t="s">
        <v>154</v>
      </c>
    </row>
    <row r="81" spans="2:12">
      <c r="B81" t="s">
        <v>24</v>
      </c>
      <c r="C81" t="s">
        <v>225</v>
      </c>
      <c r="D81" t="s">
        <v>226</v>
      </c>
      <c r="E81" t="s">
        <v>227</v>
      </c>
      <c r="F81" t="s">
        <v>224</v>
      </c>
      <c r="G81" t="s">
        <v>29</v>
      </c>
      <c r="H81" t="s">
        <v>30</v>
      </c>
      <c r="I81" t="s">
        <v>31</v>
      </c>
      <c r="J81" t="s">
        <v>9</v>
      </c>
      <c r="K81" t="s">
        <v>12</v>
      </c>
      <c r="L81" t="s">
        <v>154</v>
      </c>
    </row>
    <row r="82" spans="2:12">
      <c r="B82" t="s">
        <v>24</v>
      </c>
      <c r="C82" t="s">
        <v>228</v>
      </c>
      <c r="D82" t="s">
        <v>229</v>
      </c>
      <c r="E82" t="s">
        <v>230</v>
      </c>
      <c r="F82" t="s">
        <v>224</v>
      </c>
      <c r="G82" t="s">
        <v>29</v>
      </c>
      <c r="H82" t="s">
        <v>41</v>
      </c>
      <c r="I82" t="s">
        <v>88</v>
      </c>
      <c r="J82" t="s">
        <v>9</v>
      </c>
      <c r="K82" t="s">
        <v>12</v>
      </c>
      <c r="L82" t="s">
        <v>231</v>
      </c>
    </row>
    <row r="83" spans="2:12">
      <c r="B83" t="s">
        <v>24</v>
      </c>
      <c r="C83" t="s">
        <v>232</v>
      </c>
      <c r="D83" t="s">
        <v>233</v>
      </c>
      <c r="E83" t="s">
        <v>234</v>
      </c>
      <c r="F83" t="s">
        <v>224</v>
      </c>
      <c r="G83" t="s">
        <v>30</v>
      </c>
      <c r="H83" t="s">
        <v>41</v>
      </c>
      <c r="I83" t="s">
        <v>31</v>
      </c>
      <c r="J83" t="s">
        <v>9</v>
      </c>
      <c r="K83" t="s">
        <v>12</v>
      </c>
      <c r="L83" t="s">
        <v>154</v>
      </c>
    </row>
    <row r="84" spans="2:12">
      <c r="B84" t="s">
        <v>24</v>
      </c>
      <c r="C84" t="s">
        <v>235</v>
      </c>
      <c r="D84" t="s">
        <v>236</v>
      </c>
      <c r="E84" t="s">
        <v>223</v>
      </c>
      <c r="F84" t="s">
        <v>224</v>
      </c>
      <c r="G84" t="s">
        <v>30</v>
      </c>
      <c r="H84" t="s">
        <v>41</v>
      </c>
      <c r="I84" t="s">
        <v>31</v>
      </c>
      <c r="J84" t="s">
        <v>9</v>
      </c>
      <c r="K84" t="s">
        <v>12</v>
      </c>
      <c r="L84" t="s">
        <v>154</v>
      </c>
    </row>
    <row r="85" spans="2:12">
      <c r="B85" t="s">
        <v>24</v>
      </c>
      <c r="C85" t="s">
        <v>237</v>
      </c>
      <c r="D85" t="s">
        <v>238</v>
      </c>
      <c r="E85" t="s">
        <v>239</v>
      </c>
      <c r="F85" t="s">
        <v>224</v>
      </c>
      <c r="G85" t="s">
        <v>42</v>
      </c>
      <c r="H85" t="s">
        <v>46</v>
      </c>
      <c r="I85" t="s">
        <v>31</v>
      </c>
      <c r="J85" t="s">
        <v>9</v>
      </c>
      <c r="K85" t="s">
        <v>12</v>
      </c>
      <c r="L85" t="s">
        <v>136</v>
      </c>
    </row>
    <row r="86" spans="2:12">
      <c r="B86" s="3" t="s">
        <v>240</v>
      </c>
      <c r="C86" s="3" t="s">
        <v>12</v>
      </c>
      <c r="D86" s="3" t="s">
        <v>12</v>
      </c>
      <c r="E86" s="3" t="s">
        <v>12</v>
      </c>
      <c r="F86" s="3" t="s">
        <v>241</v>
      </c>
      <c r="G86" s="3" t="s">
        <v>12</v>
      </c>
      <c r="H86" s="3" t="s">
        <v>12</v>
      </c>
      <c r="I86" s="3" t="s">
        <v>12</v>
      </c>
      <c r="J86" s="3" t="s">
        <v>12</v>
      </c>
      <c r="K86" s="3" t="s">
        <v>12</v>
      </c>
      <c r="L86" s="3" t="s">
        <v>12</v>
      </c>
    </row>
    <row r="87" spans="2:12">
      <c r="B87" s="3" t="s">
        <v>14</v>
      </c>
      <c r="C87" s="3" t="s">
        <v>15</v>
      </c>
      <c r="D87" s="3" t="s">
        <v>16</v>
      </c>
      <c r="E87" s="3" t="s">
        <v>17</v>
      </c>
      <c r="F87" s="3" t="s">
        <v>18</v>
      </c>
      <c r="G87" s="3" t="s">
        <v>19</v>
      </c>
      <c r="H87" s="3" t="s">
        <v>20</v>
      </c>
      <c r="I87" s="3" t="s">
        <v>21</v>
      </c>
      <c r="J87" s="3" t="s">
        <v>4</v>
      </c>
      <c r="K87" s="3" t="s">
        <v>22</v>
      </c>
      <c r="L87" s="3" t="s">
        <v>23</v>
      </c>
    </row>
    <row r="88" spans="2:12">
      <c r="B88" t="s">
        <v>24</v>
      </c>
      <c r="C88" t="s">
        <v>242</v>
      </c>
      <c r="D88" t="s">
        <v>243</v>
      </c>
      <c r="E88" t="s">
        <v>244</v>
      </c>
      <c r="F88" t="s">
        <v>245</v>
      </c>
      <c r="G88" t="s">
        <v>41</v>
      </c>
      <c r="H88" t="s">
        <v>42</v>
      </c>
      <c r="I88" t="s">
        <v>31</v>
      </c>
      <c r="J88" t="s">
        <v>9</v>
      </c>
      <c r="K88" t="s">
        <v>12</v>
      </c>
      <c r="L88" t="s">
        <v>246</v>
      </c>
    </row>
    <row r="89" spans="2:12">
      <c r="B89" t="s">
        <v>24</v>
      </c>
      <c r="C89" t="s">
        <v>247</v>
      </c>
      <c r="D89" t="s">
        <v>248</v>
      </c>
      <c r="E89" t="s">
        <v>249</v>
      </c>
      <c r="F89" t="s">
        <v>245</v>
      </c>
      <c r="G89" t="s">
        <v>51</v>
      </c>
      <c r="H89" t="s">
        <v>52</v>
      </c>
      <c r="I89" t="s">
        <v>31</v>
      </c>
      <c r="J89" t="s">
        <v>9</v>
      </c>
      <c r="K89" t="s">
        <v>12</v>
      </c>
      <c r="L89" t="s">
        <v>246</v>
      </c>
    </row>
    <row r="90" spans="2:12">
      <c r="B90" s="3" t="s">
        <v>250</v>
      </c>
      <c r="C90" s="3" t="s">
        <v>12</v>
      </c>
      <c r="D90" s="3" t="s">
        <v>12</v>
      </c>
      <c r="E90" s="3" t="s">
        <v>12</v>
      </c>
      <c r="F90" s="3" t="s">
        <v>251</v>
      </c>
      <c r="G90" s="3" t="s">
        <v>12</v>
      </c>
      <c r="H90" s="3" t="s">
        <v>12</v>
      </c>
      <c r="I90" s="3" t="s">
        <v>12</v>
      </c>
      <c r="J90" s="3" t="s">
        <v>12</v>
      </c>
      <c r="K90" s="3" t="s">
        <v>12</v>
      </c>
      <c r="L90" s="3" t="s">
        <v>12</v>
      </c>
    </row>
    <row r="91" spans="2:12">
      <c r="B91" s="3" t="s">
        <v>14</v>
      </c>
      <c r="C91" s="3" t="s">
        <v>15</v>
      </c>
      <c r="D91" s="3" t="s">
        <v>16</v>
      </c>
      <c r="E91" s="3" t="s">
        <v>17</v>
      </c>
      <c r="F91" s="3" t="s">
        <v>18</v>
      </c>
      <c r="G91" s="3" t="s">
        <v>19</v>
      </c>
      <c r="H91" s="3" t="s">
        <v>20</v>
      </c>
      <c r="I91" s="3" t="s">
        <v>21</v>
      </c>
      <c r="J91" s="3" t="s">
        <v>4</v>
      </c>
      <c r="K91" s="3" t="s">
        <v>22</v>
      </c>
      <c r="L91" s="3" t="s">
        <v>23</v>
      </c>
    </row>
    <row r="92" spans="2:12">
      <c r="B92" t="s">
        <v>24</v>
      </c>
      <c r="C92" t="s">
        <v>252</v>
      </c>
      <c r="D92" t="s">
        <v>253</v>
      </c>
      <c r="E92" t="s">
        <v>254</v>
      </c>
      <c r="F92" t="s">
        <v>255</v>
      </c>
      <c r="G92" t="s">
        <v>51</v>
      </c>
      <c r="H92" t="s">
        <v>52</v>
      </c>
      <c r="I92" t="s">
        <v>31</v>
      </c>
      <c r="J92" t="s">
        <v>9</v>
      </c>
      <c r="K92" t="s">
        <v>12</v>
      </c>
      <c r="L92" t="s">
        <v>256</v>
      </c>
    </row>
    <row r="93" spans="2:12">
      <c r="B93" s="3" t="s">
        <v>257</v>
      </c>
      <c r="C93" s="3" t="s">
        <v>12</v>
      </c>
      <c r="D93" s="3" t="s">
        <v>12</v>
      </c>
      <c r="E93" s="3" t="s">
        <v>12</v>
      </c>
      <c r="F93" s="3" t="s">
        <v>258</v>
      </c>
      <c r="G93" s="3" t="s">
        <v>12</v>
      </c>
      <c r="H93" s="3" t="s">
        <v>12</v>
      </c>
      <c r="I93" s="3" t="s">
        <v>12</v>
      </c>
      <c r="J93" s="3" t="s">
        <v>12</v>
      </c>
      <c r="K93" s="3" t="s">
        <v>12</v>
      </c>
      <c r="L93" s="3" t="s">
        <v>12</v>
      </c>
    </row>
    <row r="94" spans="2:12">
      <c r="B94" s="3" t="s">
        <v>14</v>
      </c>
      <c r="C94" s="3" t="s">
        <v>15</v>
      </c>
      <c r="D94" s="3" t="s">
        <v>16</v>
      </c>
      <c r="E94" s="3" t="s">
        <v>17</v>
      </c>
      <c r="F94" s="3" t="s">
        <v>18</v>
      </c>
      <c r="G94" s="3" t="s">
        <v>19</v>
      </c>
      <c r="H94" s="3" t="s">
        <v>20</v>
      </c>
      <c r="I94" s="3" t="s">
        <v>21</v>
      </c>
      <c r="J94" s="3" t="s">
        <v>4</v>
      </c>
      <c r="K94" s="3" t="s">
        <v>22</v>
      </c>
      <c r="L94" s="3" t="s">
        <v>23</v>
      </c>
    </row>
    <row r="95" spans="2:12">
      <c r="B95" t="s">
        <v>24</v>
      </c>
      <c r="C95" t="s">
        <v>259</v>
      </c>
      <c r="D95" t="s">
        <v>260</v>
      </c>
      <c r="E95" t="s">
        <v>261</v>
      </c>
      <c r="F95" t="s">
        <v>262</v>
      </c>
      <c r="G95" t="s">
        <v>29</v>
      </c>
      <c r="H95" t="s">
        <v>30</v>
      </c>
      <c r="I95" t="s">
        <v>31</v>
      </c>
      <c r="J95" t="s">
        <v>9</v>
      </c>
      <c r="K95" t="s">
        <v>12</v>
      </c>
      <c r="L95" t="s">
        <v>81</v>
      </c>
    </row>
    <row r="96" spans="2:12">
      <c r="B96" s="3" t="s">
        <v>263</v>
      </c>
      <c r="C96" s="3" t="s">
        <v>12</v>
      </c>
      <c r="D96" s="3" t="s">
        <v>12</v>
      </c>
      <c r="E96" s="3" t="s">
        <v>12</v>
      </c>
      <c r="F96" s="3" t="s">
        <v>264</v>
      </c>
      <c r="G96" s="3" t="s">
        <v>12</v>
      </c>
      <c r="H96" s="3" t="s">
        <v>12</v>
      </c>
      <c r="I96" s="3" t="s">
        <v>12</v>
      </c>
      <c r="J96" s="3" t="s">
        <v>12</v>
      </c>
      <c r="K96" s="3" t="s">
        <v>12</v>
      </c>
      <c r="L96" s="3" t="s">
        <v>12</v>
      </c>
    </row>
    <row r="97" spans="2:12">
      <c r="B97" s="3" t="s">
        <v>14</v>
      </c>
      <c r="C97" s="3" t="s">
        <v>15</v>
      </c>
      <c r="D97" s="3" t="s">
        <v>16</v>
      </c>
      <c r="E97" s="3" t="s">
        <v>17</v>
      </c>
      <c r="F97" s="3" t="s">
        <v>18</v>
      </c>
      <c r="G97" s="3" t="s">
        <v>19</v>
      </c>
      <c r="H97" s="3" t="s">
        <v>20</v>
      </c>
      <c r="I97" s="3" t="s">
        <v>21</v>
      </c>
      <c r="J97" s="3" t="s">
        <v>4</v>
      </c>
      <c r="K97" s="3" t="s">
        <v>22</v>
      </c>
      <c r="L97" s="3" t="s">
        <v>23</v>
      </c>
    </row>
    <row r="98" spans="2:12">
      <c r="B98" t="s">
        <v>24</v>
      </c>
      <c r="C98" t="s">
        <v>265</v>
      </c>
      <c r="D98" t="s">
        <v>266</v>
      </c>
      <c r="E98" t="s">
        <v>267</v>
      </c>
      <c r="F98" t="s">
        <v>268</v>
      </c>
      <c r="G98" t="s">
        <v>46</v>
      </c>
      <c r="H98" t="s">
        <v>51</v>
      </c>
      <c r="I98" t="s">
        <v>31</v>
      </c>
      <c r="J98" t="s">
        <v>9</v>
      </c>
      <c r="K98" t="s">
        <v>12</v>
      </c>
      <c r="L98" t="s">
        <v>269</v>
      </c>
    </row>
    <row r="99" spans="2:12">
      <c r="B99" t="s">
        <v>24</v>
      </c>
      <c r="C99" t="s">
        <v>270</v>
      </c>
      <c r="D99" t="s">
        <v>271</v>
      </c>
      <c r="E99" t="s">
        <v>267</v>
      </c>
      <c r="F99" t="s">
        <v>268</v>
      </c>
      <c r="G99" t="s">
        <v>51</v>
      </c>
      <c r="H99" t="s">
        <v>52</v>
      </c>
      <c r="I99" t="s">
        <v>31</v>
      </c>
      <c r="J99" t="s">
        <v>9</v>
      </c>
      <c r="K99" t="s">
        <v>12</v>
      </c>
      <c r="L99" t="s">
        <v>269</v>
      </c>
    </row>
    <row r="100" spans="2:12">
      <c r="B100" s="3" t="s">
        <v>272</v>
      </c>
      <c r="C100" s="3" t="s">
        <v>12</v>
      </c>
      <c r="D100" s="3" t="s">
        <v>12</v>
      </c>
      <c r="E100" s="3" t="s">
        <v>12</v>
      </c>
      <c r="F100" s="3" t="s">
        <v>273</v>
      </c>
      <c r="G100" s="3" t="s">
        <v>12</v>
      </c>
      <c r="H100" s="3" t="s">
        <v>12</v>
      </c>
      <c r="I100" s="3" t="s">
        <v>12</v>
      </c>
      <c r="J100" s="3" t="s">
        <v>12</v>
      </c>
      <c r="K100" s="3" t="s">
        <v>12</v>
      </c>
      <c r="L100" s="3" t="s">
        <v>12</v>
      </c>
    </row>
    <row r="101" spans="2:12">
      <c r="B101" s="3" t="s">
        <v>14</v>
      </c>
      <c r="C101" s="3" t="s">
        <v>15</v>
      </c>
      <c r="D101" s="3" t="s">
        <v>16</v>
      </c>
      <c r="E101" s="3" t="s">
        <v>17</v>
      </c>
      <c r="F101" s="3" t="s">
        <v>18</v>
      </c>
      <c r="G101" s="3" t="s">
        <v>19</v>
      </c>
      <c r="H101" s="3" t="s">
        <v>20</v>
      </c>
      <c r="I101" s="3" t="s">
        <v>21</v>
      </c>
      <c r="J101" s="3" t="s">
        <v>4</v>
      </c>
      <c r="K101" s="3" t="s">
        <v>22</v>
      </c>
      <c r="L101" s="3" t="s">
        <v>23</v>
      </c>
    </row>
    <row r="102" spans="2:12">
      <c r="B102" t="s">
        <v>24</v>
      </c>
      <c r="C102" t="s">
        <v>274</v>
      </c>
      <c r="D102" t="s">
        <v>275</v>
      </c>
      <c r="E102" t="s">
        <v>276</v>
      </c>
      <c r="F102" t="s">
        <v>277</v>
      </c>
      <c r="G102" t="s">
        <v>29</v>
      </c>
      <c r="H102" t="s">
        <v>41</v>
      </c>
      <c r="I102" t="s">
        <v>88</v>
      </c>
      <c r="J102" t="s">
        <v>9</v>
      </c>
      <c r="K102" t="s">
        <v>12</v>
      </c>
      <c r="L102" t="s">
        <v>278</v>
      </c>
    </row>
    <row r="103" spans="2:12">
      <c r="B103" s="3" t="s">
        <v>279</v>
      </c>
      <c r="C103" s="3" t="s">
        <v>12</v>
      </c>
      <c r="D103" s="3" t="s">
        <v>12</v>
      </c>
      <c r="E103" s="3" t="s">
        <v>12</v>
      </c>
      <c r="F103" s="3" t="s">
        <v>280</v>
      </c>
      <c r="G103" s="3" t="s">
        <v>12</v>
      </c>
      <c r="H103" s="3" t="s">
        <v>12</v>
      </c>
      <c r="I103" s="3" t="s">
        <v>12</v>
      </c>
      <c r="J103" s="3" t="s">
        <v>12</v>
      </c>
      <c r="K103" s="3" t="s">
        <v>12</v>
      </c>
      <c r="L103" s="3" t="s">
        <v>12</v>
      </c>
    </row>
    <row r="104" spans="2:12">
      <c r="B104" s="3" t="s">
        <v>14</v>
      </c>
      <c r="C104" s="3" t="s">
        <v>15</v>
      </c>
      <c r="D104" s="3" t="s">
        <v>16</v>
      </c>
      <c r="E104" s="3" t="s">
        <v>17</v>
      </c>
      <c r="F104" s="3" t="s">
        <v>18</v>
      </c>
      <c r="G104" s="3" t="s">
        <v>19</v>
      </c>
      <c r="H104" s="3" t="s">
        <v>20</v>
      </c>
      <c r="I104" s="3" t="s">
        <v>21</v>
      </c>
      <c r="J104" s="3" t="s">
        <v>4</v>
      </c>
      <c r="K104" s="3" t="s">
        <v>22</v>
      </c>
      <c r="L104" s="3" t="s">
        <v>23</v>
      </c>
    </row>
    <row r="105" spans="2:12">
      <c r="B105" t="s">
        <v>24</v>
      </c>
      <c r="C105" t="s">
        <v>281</v>
      </c>
      <c r="D105" t="s">
        <v>282</v>
      </c>
      <c r="E105" t="s">
        <v>283</v>
      </c>
      <c r="F105" t="s">
        <v>284</v>
      </c>
      <c r="G105" t="s">
        <v>41</v>
      </c>
      <c r="H105" t="s">
        <v>42</v>
      </c>
      <c r="I105" t="s">
        <v>31</v>
      </c>
      <c r="J105" t="s">
        <v>9</v>
      </c>
      <c r="K105" t="s">
        <v>12</v>
      </c>
      <c r="L105" t="s">
        <v>285</v>
      </c>
    </row>
    <row r="106" spans="2:12">
      <c r="B106" s="3" t="s">
        <v>286</v>
      </c>
      <c r="C106" s="3" t="s">
        <v>12</v>
      </c>
      <c r="D106" s="3" t="s">
        <v>12</v>
      </c>
      <c r="E106" s="3" t="s">
        <v>12</v>
      </c>
      <c r="F106" s="3" t="s">
        <v>287</v>
      </c>
      <c r="G106" s="3" t="s">
        <v>12</v>
      </c>
      <c r="H106" s="3" t="s">
        <v>12</v>
      </c>
      <c r="I106" s="3" t="s">
        <v>12</v>
      </c>
      <c r="J106" s="3" t="s">
        <v>12</v>
      </c>
      <c r="K106" s="3" t="s">
        <v>12</v>
      </c>
      <c r="L106" s="3" t="s">
        <v>12</v>
      </c>
    </row>
    <row r="107" spans="2:12">
      <c r="B107" s="3" t="s">
        <v>14</v>
      </c>
      <c r="C107" s="3" t="s">
        <v>15</v>
      </c>
      <c r="D107" s="3" t="s">
        <v>16</v>
      </c>
      <c r="E107" s="3" t="s">
        <v>17</v>
      </c>
      <c r="F107" s="3" t="s">
        <v>18</v>
      </c>
      <c r="G107" s="3" t="s">
        <v>19</v>
      </c>
      <c r="H107" s="3" t="s">
        <v>20</v>
      </c>
      <c r="I107" s="3" t="s">
        <v>21</v>
      </c>
      <c r="J107" s="3" t="s">
        <v>4</v>
      </c>
      <c r="K107" s="3" t="s">
        <v>22</v>
      </c>
      <c r="L107" s="3" t="s">
        <v>23</v>
      </c>
    </row>
    <row r="108" spans="2:12">
      <c r="B108" t="s">
        <v>24</v>
      </c>
      <c r="C108" t="s">
        <v>288</v>
      </c>
      <c r="D108" t="s">
        <v>289</v>
      </c>
      <c r="E108" t="s">
        <v>290</v>
      </c>
      <c r="F108" t="s">
        <v>291</v>
      </c>
      <c r="G108" t="s">
        <v>46</v>
      </c>
      <c r="H108" t="s">
        <v>51</v>
      </c>
      <c r="I108" t="s">
        <v>31</v>
      </c>
      <c r="J108" t="s">
        <v>9</v>
      </c>
      <c r="K108" t="s">
        <v>12</v>
      </c>
      <c r="L108" t="s">
        <v>292</v>
      </c>
    </row>
    <row r="109" spans="2:12">
      <c r="B109" s="3" t="s">
        <v>293</v>
      </c>
      <c r="C109" s="3" t="s">
        <v>12</v>
      </c>
      <c r="D109" s="3" t="s">
        <v>12</v>
      </c>
      <c r="E109" s="3" t="s">
        <v>12</v>
      </c>
      <c r="F109" s="3" t="s">
        <v>294</v>
      </c>
      <c r="G109" s="3" t="s">
        <v>12</v>
      </c>
      <c r="H109" s="3" t="s">
        <v>12</v>
      </c>
      <c r="I109" s="3" t="s">
        <v>12</v>
      </c>
      <c r="J109" s="3" t="s">
        <v>12</v>
      </c>
      <c r="K109" s="3" t="s">
        <v>12</v>
      </c>
      <c r="L109" s="3" t="s">
        <v>12</v>
      </c>
    </row>
    <row r="110" spans="2:12">
      <c r="B110" s="3" t="s">
        <v>14</v>
      </c>
      <c r="C110" s="3" t="s">
        <v>15</v>
      </c>
      <c r="D110" s="3" t="s">
        <v>16</v>
      </c>
      <c r="E110" s="3" t="s">
        <v>17</v>
      </c>
      <c r="F110" s="3" t="s">
        <v>18</v>
      </c>
      <c r="G110" s="3" t="s">
        <v>19</v>
      </c>
      <c r="H110" s="3" t="s">
        <v>20</v>
      </c>
      <c r="I110" s="3" t="s">
        <v>21</v>
      </c>
      <c r="J110" s="3" t="s">
        <v>4</v>
      </c>
      <c r="K110" s="3" t="s">
        <v>22</v>
      </c>
      <c r="L110" s="3" t="s">
        <v>23</v>
      </c>
    </row>
    <row r="111" spans="2:12">
      <c r="B111" t="s">
        <v>24</v>
      </c>
      <c r="C111" t="s">
        <v>295</v>
      </c>
      <c r="D111" t="s">
        <v>296</v>
      </c>
      <c r="E111" t="s">
        <v>297</v>
      </c>
      <c r="F111" t="s">
        <v>298</v>
      </c>
      <c r="G111" t="s">
        <v>46</v>
      </c>
      <c r="H111" t="s">
        <v>51</v>
      </c>
      <c r="I111" t="s">
        <v>31</v>
      </c>
      <c r="J111" t="s">
        <v>9</v>
      </c>
      <c r="K111" t="s">
        <v>12</v>
      </c>
      <c r="L111" t="s">
        <v>299</v>
      </c>
    </row>
    <row r="112" spans="2:12">
      <c r="B112" t="s">
        <v>24</v>
      </c>
      <c r="C112" t="s">
        <v>300</v>
      </c>
      <c r="D112" t="s">
        <v>301</v>
      </c>
      <c r="E112" t="s">
        <v>302</v>
      </c>
      <c r="F112" t="s">
        <v>298</v>
      </c>
      <c r="G112" t="s">
        <v>46</v>
      </c>
      <c r="H112" t="s">
        <v>51</v>
      </c>
      <c r="I112" t="s">
        <v>31</v>
      </c>
      <c r="J112" t="s">
        <v>9</v>
      </c>
      <c r="K112" t="s">
        <v>12</v>
      </c>
      <c r="L112" t="s">
        <v>299</v>
      </c>
    </row>
    <row r="113" spans="2:12">
      <c r="B113" s="3" t="s">
        <v>303</v>
      </c>
      <c r="C113" s="3" t="s">
        <v>12</v>
      </c>
      <c r="D113" s="3" t="s">
        <v>12</v>
      </c>
      <c r="E113" s="3" t="s">
        <v>12</v>
      </c>
      <c r="F113" s="3" t="s">
        <v>112</v>
      </c>
      <c r="G113" s="3" t="s">
        <v>12</v>
      </c>
      <c r="H113" s="3" t="s">
        <v>12</v>
      </c>
      <c r="I113" s="3" t="s">
        <v>12</v>
      </c>
      <c r="J113" s="3" t="s">
        <v>12</v>
      </c>
      <c r="K113" s="3" t="s">
        <v>12</v>
      </c>
      <c r="L113" s="3" t="s">
        <v>12</v>
      </c>
    </row>
    <row r="114" spans="2:12">
      <c r="B114" s="3" t="s">
        <v>14</v>
      </c>
      <c r="C114" s="3" t="s">
        <v>15</v>
      </c>
      <c r="D114" s="3" t="s">
        <v>16</v>
      </c>
      <c r="E114" s="3" t="s">
        <v>17</v>
      </c>
      <c r="F114" s="3" t="s">
        <v>18</v>
      </c>
      <c r="G114" s="3" t="s">
        <v>19</v>
      </c>
      <c r="H114" s="3" t="s">
        <v>20</v>
      </c>
      <c r="I114" s="3" t="s">
        <v>21</v>
      </c>
      <c r="J114" s="3" t="s">
        <v>4</v>
      </c>
      <c r="K114" s="3" t="s">
        <v>22</v>
      </c>
      <c r="L114" s="3" t="s">
        <v>23</v>
      </c>
    </row>
    <row r="115" spans="2:12">
      <c r="B115" t="s">
        <v>24</v>
      </c>
      <c r="C115" t="s">
        <v>304</v>
      </c>
      <c r="D115" t="s">
        <v>305</v>
      </c>
      <c r="E115" t="s">
        <v>306</v>
      </c>
      <c r="F115" t="s">
        <v>307</v>
      </c>
      <c r="G115" t="s">
        <v>29</v>
      </c>
      <c r="H115" t="s">
        <v>30</v>
      </c>
      <c r="I115" t="s">
        <v>31</v>
      </c>
      <c r="J115" t="s">
        <v>9</v>
      </c>
      <c r="K115" t="s">
        <v>12</v>
      </c>
      <c r="L115" t="s">
        <v>308</v>
      </c>
    </row>
    <row r="116" spans="2:12">
      <c r="B116" t="s">
        <v>24</v>
      </c>
      <c r="C116" t="s">
        <v>309</v>
      </c>
      <c r="D116" t="s">
        <v>310</v>
      </c>
      <c r="E116" t="s">
        <v>311</v>
      </c>
      <c r="F116" t="s">
        <v>307</v>
      </c>
      <c r="G116" t="s">
        <v>51</v>
      </c>
      <c r="H116" t="s">
        <v>52</v>
      </c>
      <c r="I116" t="s">
        <v>31</v>
      </c>
      <c r="J116" t="s">
        <v>9</v>
      </c>
      <c r="K116" t="s">
        <v>12</v>
      </c>
      <c r="L116" t="s">
        <v>308</v>
      </c>
    </row>
    <row r="117" spans="2:12">
      <c r="B117" s="3" t="s">
        <v>312</v>
      </c>
      <c r="C117" s="3" t="s">
        <v>12</v>
      </c>
      <c r="D117" s="3" t="s">
        <v>12</v>
      </c>
      <c r="E117" s="3" t="s">
        <v>12</v>
      </c>
      <c r="F117" s="3" t="s">
        <v>313</v>
      </c>
      <c r="G117" s="3" t="s">
        <v>12</v>
      </c>
      <c r="H117" s="3" t="s">
        <v>12</v>
      </c>
      <c r="I117" s="3" t="s">
        <v>12</v>
      </c>
      <c r="J117" s="3" t="s">
        <v>12</v>
      </c>
      <c r="K117" s="3" t="s">
        <v>12</v>
      </c>
      <c r="L117" s="3" t="s">
        <v>12</v>
      </c>
    </row>
    <row r="118" spans="2:12">
      <c r="B118" s="3" t="s">
        <v>14</v>
      </c>
      <c r="C118" s="3" t="s">
        <v>15</v>
      </c>
      <c r="D118" s="3" t="s">
        <v>16</v>
      </c>
      <c r="E118" s="3" t="s">
        <v>17</v>
      </c>
      <c r="F118" s="3" t="s">
        <v>18</v>
      </c>
      <c r="G118" s="3" t="s">
        <v>19</v>
      </c>
      <c r="H118" s="3" t="s">
        <v>20</v>
      </c>
      <c r="I118" s="3" t="s">
        <v>21</v>
      </c>
      <c r="J118" s="3" t="s">
        <v>4</v>
      </c>
      <c r="K118" s="3" t="s">
        <v>22</v>
      </c>
      <c r="L118" s="3" t="s">
        <v>23</v>
      </c>
    </row>
    <row r="119" spans="2:12">
      <c r="B119" t="s">
        <v>24</v>
      </c>
      <c r="C119" t="s">
        <v>314</v>
      </c>
      <c r="D119" t="s">
        <v>315</v>
      </c>
      <c r="E119" t="s">
        <v>316</v>
      </c>
      <c r="F119" t="s">
        <v>268</v>
      </c>
      <c r="G119" t="s">
        <v>51</v>
      </c>
      <c r="H119" t="s">
        <v>52</v>
      </c>
      <c r="I119" t="s">
        <v>31</v>
      </c>
      <c r="J119" t="s">
        <v>9</v>
      </c>
      <c r="K119" t="s">
        <v>12</v>
      </c>
      <c r="L119" t="s">
        <v>317</v>
      </c>
    </row>
    <row r="120" spans="2:12">
      <c r="B120" s="3" t="s">
        <v>318</v>
      </c>
      <c r="C120" s="3" t="s">
        <v>12</v>
      </c>
      <c r="D120" s="3" t="s">
        <v>12</v>
      </c>
      <c r="E120" s="3" t="s">
        <v>12</v>
      </c>
      <c r="F120" s="3" t="s">
        <v>319</v>
      </c>
      <c r="G120" s="3" t="s">
        <v>12</v>
      </c>
      <c r="H120" s="3" t="s">
        <v>12</v>
      </c>
      <c r="I120" s="3" t="s">
        <v>12</v>
      </c>
      <c r="J120" s="3" t="s">
        <v>12</v>
      </c>
      <c r="K120" s="3" t="s">
        <v>12</v>
      </c>
      <c r="L120" s="3" t="s">
        <v>12</v>
      </c>
    </row>
    <row r="121" spans="2:12">
      <c r="B121" s="3" t="s">
        <v>14</v>
      </c>
      <c r="C121" s="3" t="s">
        <v>15</v>
      </c>
      <c r="D121" s="3" t="s">
        <v>16</v>
      </c>
      <c r="E121" s="3" t="s">
        <v>17</v>
      </c>
      <c r="F121" s="3" t="s">
        <v>18</v>
      </c>
      <c r="G121" s="3" t="s">
        <v>19</v>
      </c>
      <c r="H121" s="3" t="s">
        <v>20</v>
      </c>
      <c r="I121" s="3" t="s">
        <v>21</v>
      </c>
      <c r="J121" s="3" t="s">
        <v>4</v>
      </c>
      <c r="K121" s="3" t="s">
        <v>22</v>
      </c>
      <c r="L121" s="3" t="s">
        <v>23</v>
      </c>
    </row>
    <row r="122" spans="2:12">
      <c r="B122" t="s">
        <v>24</v>
      </c>
      <c r="C122" t="s">
        <v>320</v>
      </c>
      <c r="D122" t="s">
        <v>321</v>
      </c>
      <c r="E122" t="s">
        <v>322</v>
      </c>
      <c r="F122" t="s">
        <v>323</v>
      </c>
      <c r="G122" t="s">
        <v>29</v>
      </c>
      <c r="H122" t="s">
        <v>30</v>
      </c>
      <c r="I122" t="s">
        <v>31</v>
      </c>
      <c r="J122" t="s">
        <v>9</v>
      </c>
      <c r="K122" t="s">
        <v>12</v>
      </c>
      <c r="L122" t="s">
        <v>154</v>
      </c>
    </row>
    <row r="123" spans="2:12">
      <c r="B123" s="3" t="s">
        <v>324</v>
      </c>
      <c r="C123" s="3" t="s">
        <v>12</v>
      </c>
      <c r="D123" s="3" t="s">
        <v>12</v>
      </c>
      <c r="E123" s="3" t="s">
        <v>12</v>
      </c>
      <c r="F123" s="3" t="s">
        <v>325</v>
      </c>
      <c r="G123" s="3" t="s">
        <v>12</v>
      </c>
      <c r="H123" s="3" t="s">
        <v>12</v>
      </c>
      <c r="I123" s="3" t="s">
        <v>12</v>
      </c>
      <c r="J123" s="3" t="s">
        <v>12</v>
      </c>
      <c r="K123" s="3" t="s">
        <v>12</v>
      </c>
      <c r="L123" s="3" t="s">
        <v>12</v>
      </c>
    </row>
    <row r="124" spans="2:12">
      <c r="B124" s="3" t="s">
        <v>14</v>
      </c>
      <c r="C124" s="3" t="s">
        <v>15</v>
      </c>
      <c r="D124" s="3" t="s">
        <v>16</v>
      </c>
      <c r="E124" s="3" t="s">
        <v>17</v>
      </c>
      <c r="F124" s="3" t="s">
        <v>18</v>
      </c>
      <c r="G124" s="3" t="s">
        <v>19</v>
      </c>
      <c r="H124" s="3" t="s">
        <v>20</v>
      </c>
      <c r="I124" s="3" t="s">
        <v>21</v>
      </c>
      <c r="J124" s="3" t="s">
        <v>4</v>
      </c>
      <c r="K124" s="3" t="s">
        <v>22</v>
      </c>
      <c r="L124" s="3" t="s">
        <v>23</v>
      </c>
    </row>
    <row r="125" spans="2:12">
      <c r="B125" t="s">
        <v>24</v>
      </c>
      <c r="C125" t="s">
        <v>326</v>
      </c>
      <c r="D125" t="s">
        <v>327</v>
      </c>
      <c r="E125" t="s">
        <v>328</v>
      </c>
      <c r="F125" t="s">
        <v>329</v>
      </c>
      <c r="G125" t="s">
        <v>41</v>
      </c>
      <c r="H125" t="s">
        <v>42</v>
      </c>
      <c r="I125" t="s">
        <v>31</v>
      </c>
      <c r="J125" t="s">
        <v>9</v>
      </c>
      <c r="K125" t="s">
        <v>12</v>
      </c>
      <c r="L125" t="s">
        <v>70</v>
      </c>
    </row>
    <row r="126" spans="2:12">
      <c r="B126" t="s">
        <v>24</v>
      </c>
      <c r="C126" t="s">
        <v>330</v>
      </c>
      <c r="D126" t="s">
        <v>331</v>
      </c>
      <c r="E126" t="s">
        <v>332</v>
      </c>
      <c r="F126" t="s">
        <v>333</v>
      </c>
      <c r="G126" t="s">
        <v>51</v>
      </c>
      <c r="H126" t="s">
        <v>52</v>
      </c>
      <c r="I126" t="s">
        <v>31</v>
      </c>
      <c r="J126" t="s">
        <v>9</v>
      </c>
      <c r="K126" t="s">
        <v>12</v>
      </c>
      <c r="L126" t="s">
        <v>334</v>
      </c>
    </row>
    <row r="127" spans="2:12">
      <c r="B127" s="3" t="s">
        <v>335</v>
      </c>
      <c r="C127" s="3" t="s">
        <v>12</v>
      </c>
      <c r="D127" s="3" t="s">
        <v>12</v>
      </c>
      <c r="E127" s="3" t="s">
        <v>12</v>
      </c>
      <c r="F127" s="3" t="s">
        <v>280</v>
      </c>
      <c r="G127" s="3" t="s">
        <v>12</v>
      </c>
      <c r="H127" s="3" t="s">
        <v>12</v>
      </c>
      <c r="I127" s="3" t="s">
        <v>12</v>
      </c>
      <c r="J127" s="3" t="s">
        <v>12</v>
      </c>
      <c r="K127" s="3" t="s">
        <v>12</v>
      </c>
      <c r="L127" s="3" t="s">
        <v>12</v>
      </c>
    </row>
    <row r="128" spans="2:12">
      <c r="B128" s="3" t="s">
        <v>14</v>
      </c>
      <c r="C128" s="3" t="s">
        <v>15</v>
      </c>
      <c r="D128" s="3" t="s">
        <v>16</v>
      </c>
      <c r="E128" s="3" t="s">
        <v>17</v>
      </c>
      <c r="F128" s="3" t="s">
        <v>18</v>
      </c>
      <c r="G128" s="3" t="s">
        <v>19</v>
      </c>
      <c r="H128" s="3" t="s">
        <v>20</v>
      </c>
      <c r="I128" s="3" t="s">
        <v>21</v>
      </c>
      <c r="J128" s="3" t="s">
        <v>4</v>
      </c>
      <c r="K128" s="3" t="s">
        <v>22</v>
      </c>
      <c r="L128" s="3" t="s">
        <v>23</v>
      </c>
    </row>
    <row r="129" spans="2:12">
      <c r="B129" t="s">
        <v>24</v>
      </c>
      <c r="C129" t="s">
        <v>336</v>
      </c>
      <c r="D129" t="s">
        <v>337</v>
      </c>
      <c r="E129" t="s">
        <v>338</v>
      </c>
      <c r="F129" t="s">
        <v>245</v>
      </c>
      <c r="G129" t="s">
        <v>51</v>
      </c>
      <c r="H129" t="s">
        <v>52</v>
      </c>
      <c r="I129" t="s">
        <v>31</v>
      </c>
      <c r="J129" t="s">
        <v>9</v>
      </c>
      <c r="K129" t="s">
        <v>12</v>
      </c>
      <c r="L129" t="s">
        <v>285</v>
      </c>
    </row>
    <row r="130" spans="2:12">
      <c r="B130" s="3" t="s">
        <v>339</v>
      </c>
      <c r="C130" s="3" t="s">
        <v>12</v>
      </c>
      <c r="D130" s="3" t="s">
        <v>12</v>
      </c>
      <c r="E130" s="3" t="s">
        <v>12</v>
      </c>
      <c r="F130" s="3" t="s">
        <v>340</v>
      </c>
      <c r="G130" s="3" t="s">
        <v>12</v>
      </c>
      <c r="H130" s="3" t="s">
        <v>12</v>
      </c>
      <c r="I130" s="3" t="s">
        <v>12</v>
      </c>
      <c r="J130" s="3" t="s">
        <v>12</v>
      </c>
      <c r="K130" s="3" t="s">
        <v>12</v>
      </c>
      <c r="L130" s="3" t="s">
        <v>12</v>
      </c>
    </row>
    <row r="131" spans="2:12">
      <c r="B131" s="3" t="s">
        <v>14</v>
      </c>
      <c r="C131" s="3" t="s">
        <v>15</v>
      </c>
      <c r="D131" s="3" t="s">
        <v>16</v>
      </c>
      <c r="E131" s="3" t="s">
        <v>17</v>
      </c>
      <c r="F131" s="3" t="s">
        <v>18</v>
      </c>
      <c r="G131" s="3" t="s">
        <v>19</v>
      </c>
      <c r="H131" s="3" t="s">
        <v>20</v>
      </c>
      <c r="I131" s="3" t="s">
        <v>21</v>
      </c>
      <c r="J131" s="3" t="s">
        <v>4</v>
      </c>
      <c r="K131" s="3" t="s">
        <v>22</v>
      </c>
      <c r="L131" s="3" t="s">
        <v>23</v>
      </c>
    </row>
    <row r="132" spans="2:12">
      <c r="B132" t="s">
        <v>24</v>
      </c>
      <c r="C132" t="s">
        <v>341</v>
      </c>
      <c r="D132" t="s">
        <v>342</v>
      </c>
      <c r="E132" t="s">
        <v>343</v>
      </c>
      <c r="F132" t="s">
        <v>284</v>
      </c>
      <c r="G132" t="s">
        <v>41</v>
      </c>
      <c r="H132" t="s">
        <v>42</v>
      </c>
      <c r="I132" t="s">
        <v>31</v>
      </c>
      <c r="J132" t="s">
        <v>9</v>
      </c>
      <c r="K132" t="s">
        <v>12</v>
      </c>
      <c r="L132" t="s">
        <v>344</v>
      </c>
    </row>
    <row r="133" spans="2:12">
      <c r="B133" s="3" t="s">
        <v>345</v>
      </c>
      <c r="C133" s="3" t="s">
        <v>12</v>
      </c>
      <c r="D133" s="3" t="s">
        <v>12</v>
      </c>
      <c r="E133" s="3" t="s">
        <v>12</v>
      </c>
      <c r="F133" s="3" t="s">
        <v>346</v>
      </c>
      <c r="G133" s="3" t="s">
        <v>12</v>
      </c>
      <c r="H133" s="3" t="s">
        <v>12</v>
      </c>
      <c r="I133" s="3" t="s">
        <v>12</v>
      </c>
      <c r="J133" s="3" t="s">
        <v>12</v>
      </c>
      <c r="K133" s="3" t="s">
        <v>12</v>
      </c>
      <c r="L133" s="3" t="s">
        <v>12</v>
      </c>
    </row>
    <row r="134" spans="2:12">
      <c r="B134" s="3" t="s">
        <v>14</v>
      </c>
      <c r="C134" s="3" t="s">
        <v>15</v>
      </c>
      <c r="D134" s="3" t="s">
        <v>16</v>
      </c>
      <c r="E134" s="3" t="s">
        <v>17</v>
      </c>
      <c r="F134" s="3" t="s">
        <v>18</v>
      </c>
      <c r="G134" s="3" t="s">
        <v>19</v>
      </c>
      <c r="H134" s="3" t="s">
        <v>20</v>
      </c>
      <c r="I134" s="3" t="s">
        <v>21</v>
      </c>
      <c r="J134" s="3" t="s">
        <v>4</v>
      </c>
      <c r="K134" s="3" t="s">
        <v>22</v>
      </c>
      <c r="L134" s="3" t="s">
        <v>23</v>
      </c>
    </row>
    <row r="135" spans="2:12">
      <c r="B135" t="s">
        <v>24</v>
      </c>
      <c r="C135" t="s">
        <v>347</v>
      </c>
      <c r="D135" t="s">
        <v>348</v>
      </c>
      <c r="E135" t="s">
        <v>349</v>
      </c>
      <c r="F135" t="s">
        <v>284</v>
      </c>
      <c r="G135" t="s">
        <v>46</v>
      </c>
      <c r="H135" t="s">
        <v>51</v>
      </c>
      <c r="I135" t="s">
        <v>31</v>
      </c>
      <c r="J135" t="s">
        <v>9</v>
      </c>
      <c r="K135" t="s">
        <v>12</v>
      </c>
      <c r="L135" t="s">
        <v>131</v>
      </c>
    </row>
    <row r="136" spans="2:12">
      <c r="B136" t="s">
        <v>24</v>
      </c>
      <c r="C136" t="s">
        <v>350</v>
      </c>
      <c r="D136" t="s">
        <v>351</v>
      </c>
      <c r="E136" t="s">
        <v>352</v>
      </c>
      <c r="F136" t="s">
        <v>284</v>
      </c>
      <c r="G136" t="s">
        <v>46</v>
      </c>
      <c r="H136" t="s">
        <v>51</v>
      </c>
      <c r="I136" t="s">
        <v>31</v>
      </c>
      <c r="J136" t="s">
        <v>9</v>
      </c>
      <c r="K136" t="s">
        <v>12</v>
      </c>
      <c r="L136" t="s">
        <v>131</v>
      </c>
    </row>
    <row r="137" spans="2:12">
      <c r="B137" s="3" t="s">
        <v>353</v>
      </c>
      <c r="C137" s="3" t="s">
        <v>12</v>
      </c>
      <c r="D137" s="3" t="s">
        <v>12</v>
      </c>
      <c r="E137" s="3" t="s">
        <v>12</v>
      </c>
      <c r="F137" s="3" t="s">
        <v>354</v>
      </c>
      <c r="G137" s="3" t="s">
        <v>12</v>
      </c>
      <c r="H137" s="3" t="s">
        <v>12</v>
      </c>
      <c r="I137" s="3" t="s">
        <v>12</v>
      </c>
      <c r="J137" s="3" t="s">
        <v>12</v>
      </c>
      <c r="K137" s="3" t="s">
        <v>12</v>
      </c>
      <c r="L137" s="3" t="s">
        <v>12</v>
      </c>
    </row>
    <row r="138" spans="2:12">
      <c r="B138" s="3" t="s">
        <v>14</v>
      </c>
      <c r="C138" s="3" t="s">
        <v>15</v>
      </c>
      <c r="D138" s="3" t="s">
        <v>16</v>
      </c>
      <c r="E138" s="3" t="s">
        <v>17</v>
      </c>
      <c r="F138" s="3" t="s">
        <v>18</v>
      </c>
      <c r="G138" s="3" t="s">
        <v>19</v>
      </c>
      <c r="H138" s="3" t="s">
        <v>20</v>
      </c>
      <c r="I138" s="3" t="s">
        <v>21</v>
      </c>
      <c r="J138" s="3" t="s">
        <v>4</v>
      </c>
      <c r="K138" s="3" t="s">
        <v>22</v>
      </c>
      <c r="L138" s="3" t="s">
        <v>23</v>
      </c>
    </row>
    <row r="139" spans="2:12">
      <c r="B139" t="s">
        <v>24</v>
      </c>
      <c r="C139" t="s">
        <v>355</v>
      </c>
      <c r="D139" t="s">
        <v>356</v>
      </c>
      <c r="E139" t="s">
        <v>357</v>
      </c>
      <c r="F139" t="s">
        <v>358</v>
      </c>
      <c r="G139" t="s">
        <v>41</v>
      </c>
      <c r="H139" t="s">
        <v>42</v>
      </c>
      <c r="I139" t="s">
        <v>31</v>
      </c>
      <c r="J139" t="s">
        <v>9</v>
      </c>
      <c r="K139" t="s">
        <v>12</v>
      </c>
      <c r="L139" t="s">
        <v>359</v>
      </c>
    </row>
    <row r="140" spans="2:12">
      <c r="B140" s="3" t="s">
        <v>360</v>
      </c>
      <c r="C140" s="3" t="s">
        <v>12</v>
      </c>
      <c r="D140" s="3" t="s">
        <v>12</v>
      </c>
      <c r="E140" s="3" t="s">
        <v>12</v>
      </c>
      <c r="F140" s="3" t="s">
        <v>313</v>
      </c>
      <c r="G140" s="3" t="s">
        <v>12</v>
      </c>
      <c r="H140" s="3" t="s">
        <v>12</v>
      </c>
      <c r="I140" s="3" t="s">
        <v>12</v>
      </c>
      <c r="J140" s="3" t="s">
        <v>12</v>
      </c>
      <c r="K140" s="3" t="s">
        <v>12</v>
      </c>
      <c r="L140" s="3" t="s">
        <v>12</v>
      </c>
    </row>
    <row r="141" spans="2:12">
      <c r="B141" s="3" t="s">
        <v>14</v>
      </c>
      <c r="C141" s="3" t="s">
        <v>15</v>
      </c>
      <c r="D141" s="3" t="s">
        <v>16</v>
      </c>
      <c r="E141" s="3" t="s">
        <v>17</v>
      </c>
      <c r="F141" s="3" t="s">
        <v>18</v>
      </c>
      <c r="G141" s="3" t="s">
        <v>19</v>
      </c>
      <c r="H141" s="3" t="s">
        <v>20</v>
      </c>
      <c r="I141" s="3" t="s">
        <v>21</v>
      </c>
      <c r="J141" s="3" t="s">
        <v>4</v>
      </c>
      <c r="K141" s="3" t="s">
        <v>22</v>
      </c>
      <c r="L141" s="3" t="s">
        <v>23</v>
      </c>
    </row>
    <row r="142" spans="2:12">
      <c r="B142" t="s">
        <v>24</v>
      </c>
      <c r="C142" t="s">
        <v>361</v>
      </c>
      <c r="D142" t="s">
        <v>362</v>
      </c>
      <c r="E142" t="s">
        <v>363</v>
      </c>
      <c r="F142" t="s">
        <v>307</v>
      </c>
      <c r="G142" t="s">
        <v>41</v>
      </c>
      <c r="H142" t="s">
        <v>42</v>
      </c>
      <c r="I142" t="s">
        <v>31</v>
      </c>
      <c r="J142" t="s">
        <v>9</v>
      </c>
      <c r="K142" t="s">
        <v>12</v>
      </c>
      <c r="L142" t="s">
        <v>317</v>
      </c>
    </row>
    <row r="143" spans="2:12">
      <c r="B143" s="3" t="s">
        <v>364</v>
      </c>
      <c r="C143" s="3" t="s">
        <v>12</v>
      </c>
      <c r="D143" s="3" t="s">
        <v>12</v>
      </c>
      <c r="E143" s="3" t="s">
        <v>12</v>
      </c>
      <c r="F143" s="3" t="s">
        <v>365</v>
      </c>
      <c r="G143" s="3" t="s">
        <v>12</v>
      </c>
      <c r="H143" s="3" t="s">
        <v>12</v>
      </c>
      <c r="I143" s="3" t="s">
        <v>12</v>
      </c>
      <c r="J143" s="3" t="s">
        <v>12</v>
      </c>
      <c r="K143" s="3" t="s">
        <v>12</v>
      </c>
      <c r="L143" s="3" t="s">
        <v>12</v>
      </c>
    </row>
    <row r="144" spans="2:12">
      <c r="B144" s="3" t="s">
        <v>14</v>
      </c>
      <c r="C144" s="3" t="s">
        <v>15</v>
      </c>
      <c r="D144" s="3" t="s">
        <v>16</v>
      </c>
      <c r="E144" s="3" t="s">
        <v>17</v>
      </c>
      <c r="F144" s="3" t="s">
        <v>18</v>
      </c>
      <c r="G144" s="3" t="s">
        <v>19</v>
      </c>
      <c r="H144" s="3" t="s">
        <v>20</v>
      </c>
      <c r="I144" s="3" t="s">
        <v>21</v>
      </c>
      <c r="J144" s="3" t="s">
        <v>4</v>
      </c>
      <c r="K144" s="3" t="s">
        <v>22</v>
      </c>
      <c r="L144" s="3" t="s">
        <v>23</v>
      </c>
    </row>
    <row r="145" spans="2:12">
      <c r="B145" t="s">
        <v>24</v>
      </c>
      <c r="C145" t="s">
        <v>366</v>
      </c>
      <c r="D145" t="s">
        <v>367</v>
      </c>
      <c r="E145" t="s">
        <v>368</v>
      </c>
      <c r="F145" t="s">
        <v>369</v>
      </c>
      <c r="G145" t="s">
        <v>29</v>
      </c>
      <c r="H145" t="s">
        <v>30</v>
      </c>
      <c r="I145" t="s">
        <v>31</v>
      </c>
      <c r="J145" t="s">
        <v>9</v>
      </c>
      <c r="K145" t="s">
        <v>12</v>
      </c>
      <c r="L145" t="s">
        <v>370</v>
      </c>
    </row>
    <row r="146" spans="2:12">
      <c r="B146" t="s">
        <v>24</v>
      </c>
      <c r="C146" t="s">
        <v>371</v>
      </c>
      <c r="D146" t="s">
        <v>372</v>
      </c>
      <c r="E146" t="s">
        <v>373</v>
      </c>
      <c r="F146" t="s">
        <v>369</v>
      </c>
      <c r="G146" t="s">
        <v>29</v>
      </c>
      <c r="H146" t="s">
        <v>30</v>
      </c>
      <c r="I146" t="s">
        <v>31</v>
      </c>
      <c r="J146" t="s">
        <v>9</v>
      </c>
      <c r="K146" t="s">
        <v>12</v>
      </c>
      <c r="L146" t="s">
        <v>370</v>
      </c>
    </row>
    <row r="147" spans="2:12">
      <c r="B147" t="s">
        <v>24</v>
      </c>
      <c r="C147" t="s">
        <v>374</v>
      </c>
      <c r="D147" t="s">
        <v>375</v>
      </c>
      <c r="E147" t="s">
        <v>376</v>
      </c>
      <c r="F147" t="s">
        <v>369</v>
      </c>
      <c r="G147" t="s">
        <v>29</v>
      </c>
      <c r="H147" t="s">
        <v>30</v>
      </c>
      <c r="I147" t="s">
        <v>31</v>
      </c>
      <c r="J147" t="s">
        <v>9</v>
      </c>
      <c r="K147" t="s">
        <v>12</v>
      </c>
      <c r="L147" t="s">
        <v>370</v>
      </c>
    </row>
    <row r="148" spans="2:12">
      <c r="B148" t="s">
        <v>24</v>
      </c>
      <c r="C148" t="s">
        <v>377</v>
      </c>
      <c r="D148" t="s">
        <v>378</v>
      </c>
      <c r="E148" t="s">
        <v>379</v>
      </c>
      <c r="F148" t="s">
        <v>380</v>
      </c>
      <c r="G148" t="s">
        <v>41</v>
      </c>
      <c r="H148" t="s">
        <v>42</v>
      </c>
      <c r="I148" t="s">
        <v>31</v>
      </c>
      <c r="J148" t="s">
        <v>9</v>
      </c>
      <c r="K148" t="s">
        <v>12</v>
      </c>
      <c r="L148" t="s">
        <v>381</v>
      </c>
    </row>
    <row r="149" spans="2:12">
      <c r="B149" t="s">
        <v>24</v>
      </c>
      <c r="C149" t="s">
        <v>382</v>
      </c>
      <c r="D149" t="s">
        <v>383</v>
      </c>
      <c r="E149" t="s">
        <v>384</v>
      </c>
      <c r="F149" t="s">
        <v>380</v>
      </c>
      <c r="G149" t="s">
        <v>42</v>
      </c>
      <c r="H149" t="s">
        <v>46</v>
      </c>
      <c r="I149" t="s">
        <v>31</v>
      </c>
      <c r="J149" t="s">
        <v>9</v>
      </c>
      <c r="K149" t="s">
        <v>12</v>
      </c>
      <c r="L149" t="s">
        <v>381</v>
      </c>
    </row>
    <row r="150" spans="2:12">
      <c r="B150" t="s">
        <v>24</v>
      </c>
      <c r="C150" t="s">
        <v>385</v>
      </c>
      <c r="D150" t="s">
        <v>386</v>
      </c>
      <c r="E150" t="s">
        <v>379</v>
      </c>
      <c r="F150" t="s">
        <v>380</v>
      </c>
      <c r="G150" t="s">
        <v>42</v>
      </c>
      <c r="H150" t="s">
        <v>46</v>
      </c>
      <c r="I150" t="s">
        <v>31</v>
      </c>
      <c r="J150" t="s">
        <v>9</v>
      </c>
      <c r="K150" t="s">
        <v>12</v>
      </c>
      <c r="L150" t="s">
        <v>381</v>
      </c>
    </row>
    <row r="151" spans="2:12">
      <c r="B151" t="s">
        <v>24</v>
      </c>
      <c r="C151" t="s">
        <v>387</v>
      </c>
      <c r="D151" t="s">
        <v>388</v>
      </c>
      <c r="E151" t="s">
        <v>389</v>
      </c>
      <c r="F151" t="s">
        <v>380</v>
      </c>
      <c r="G151" t="s">
        <v>42</v>
      </c>
      <c r="H151" t="s">
        <v>46</v>
      </c>
      <c r="I151" t="s">
        <v>31</v>
      </c>
      <c r="J151" t="s">
        <v>9</v>
      </c>
      <c r="K151" t="s">
        <v>12</v>
      </c>
      <c r="L151" t="s">
        <v>381</v>
      </c>
    </row>
    <row r="152" spans="2:12">
      <c r="B152" t="s">
        <v>24</v>
      </c>
      <c r="C152" t="s">
        <v>390</v>
      </c>
      <c r="D152" t="s">
        <v>391</v>
      </c>
      <c r="E152" t="s">
        <v>392</v>
      </c>
      <c r="F152" t="s">
        <v>380</v>
      </c>
      <c r="G152" t="s">
        <v>46</v>
      </c>
      <c r="H152" t="s">
        <v>51</v>
      </c>
      <c r="I152" t="s">
        <v>31</v>
      </c>
      <c r="J152" t="s">
        <v>9</v>
      </c>
      <c r="K152" t="s">
        <v>12</v>
      </c>
      <c r="L152" t="s">
        <v>393</v>
      </c>
    </row>
    <row r="153" spans="2:12">
      <c r="B153" t="s">
        <v>24</v>
      </c>
      <c r="C153" t="s">
        <v>394</v>
      </c>
      <c r="D153" t="s">
        <v>395</v>
      </c>
      <c r="E153" t="s">
        <v>389</v>
      </c>
      <c r="F153" t="s">
        <v>380</v>
      </c>
      <c r="G153" t="s">
        <v>51</v>
      </c>
      <c r="H153" t="s">
        <v>52</v>
      </c>
      <c r="I153" t="s">
        <v>31</v>
      </c>
      <c r="J153" t="s">
        <v>9</v>
      </c>
      <c r="K153" t="s">
        <v>12</v>
      </c>
      <c r="L153" t="s">
        <v>393</v>
      </c>
    </row>
    <row r="154" spans="2:12">
      <c r="B154" s="3" t="s">
        <v>396</v>
      </c>
      <c r="C154" s="3" t="s">
        <v>12</v>
      </c>
      <c r="D154" s="3" t="s">
        <v>12</v>
      </c>
      <c r="E154" s="3" t="s">
        <v>12</v>
      </c>
      <c r="F154" s="3" t="s">
        <v>397</v>
      </c>
      <c r="G154" s="3" t="s">
        <v>12</v>
      </c>
      <c r="H154" s="3" t="s">
        <v>12</v>
      </c>
      <c r="I154" s="3" t="s">
        <v>12</v>
      </c>
      <c r="J154" s="3" t="s">
        <v>12</v>
      </c>
      <c r="K154" s="3" t="s">
        <v>12</v>
      </c>
      <c r="L154" s="3" t="s">
        <v>12</v>
      </c>
    </row>
    <row r="155" spans="2:12">
      <c r="B155" s="3" t="s">
        <v>14</v>
      </c>
      <c r="C155" s="3" t="s">
        <v>15</v>
      </c>
      <c r="D155" s="3" t="s">
        <v>16</v>
      </c>
      <c r="E155" s="3" t="s">
        <v>17</v>
      </c>
      <c r="F155" s="3" t="s">
        <v>18</v>
      </c>
      <c r="G155" s="3" t="s">
        <v>19</v>
      </c>
      <c r="H155" s="3" t="s">
        <v>20</v>
      </c>
      <c r="I155" s="3" t="s">
        <v>21</v>
      </c>
      <c r="J155" s="3" t="s">
        <v>4</v>
      </c>
      <c r="K155" s="3" t="s">
        <v>22</v>
      </c>
      <c r="L155" s="3" t="s">
        <v>23</v>
      </c>
    </row>
    <row r="156" spans="2:12">
      <c r="B156" t="s">
        <v>24</v>
      </c>
      <c r="C156" t="s">
        <v>398</v>
      </c>
      <c r="D156" t="s">
        <v>399</v>
      </c>
      <c r="E156" t="s">
        <v>400</v>
      </c>
      <c r="F156" t="s">
        <v>224</v>
      </c>
      <c r="G156" t="s">
        <v>30</v>
      </c>
      <c r="H156" t="s">
        <v>41</v>
      </c>
      <c r="I156" t="s">
        <v>31</v>
      </c>
      <c r="J156" t="s">
        <v>9</v>
      </c>
      <c r="K156" t="s">
        <v>12</v>
      </c>
      <c r="L156" t="s">
        <v>401</v>
      </c>
    </row>
    <row r="157" spans="2:12">
      <c r="B157" s="3" t="s">
        <v>402</v>
      </c>
      <c r="C157" s="3" t="s">
        <v>12</v>
      </c>
      <c r="D157" s="3" t="s">
        <v>12</v>
      </c>
      <c r="E157" s="3" t="s">
        <v>12</v>
      </c>
      <c r="F157" s="3" t="s">
        <v>403</v>
      </c>
      <c r="G157" s="3" t="s">
        <v>12</v>
      </c>
      <c r="H157" s="3" t="s">
        <v>12</v>
      </c>
      <c r="I157" s="3" t="s">
        <v>12</v>
      </c>
      <c r="J157" s="3" t="s">
        <v>12</v>
      </c>
      <c r="K157" s="3" t="s">
        <v>12</v>
      </c>
      <c r="L157" s="3" t="s">
        <v>12</v>
      </c>
    </row>
    <row r="158" spans="2:12">
      <c r="B158" s="3" t="s">
        <v>14</v>
      </c>
      <c r="C158" s="3" t="s">
        <v>15</v>
      </c>
      <c r="D158" s="3" t="s">
        <v>16</v>
      </c>
      <c r="E158" s="3" t="s">
        <v>17</v>
      </c>
      <c r="F158" s="3" t="s">
        <v>18</v>
      </c>
      <c r="G158" s="3" t="s">
        <v>19</v>
      </c>
      <c r="H158" s="3" t="s">
        <v>20</v>
      </c>
      <c r="I158" s="3" t="s">
        <v>21</v>
      </c>
      <c r="J158" s="3" t="s">
        <v>4</v>
      </c>
      <c r="K158" s="3" t="s">
        <v>22</v>
      </c>
      <c r="L158" s="3" t="s">
        <v>23</v>
      </c>
    </row>
    <row r="159" spans="2:12">
      <c r="B159" t="s">
        <v>24</v>
      </c>
      <c r="C159" t="s">
        <v>404</v>
      </c>
      <c r="D159" t="s">
        <v>405</v>
      </c>
      <c r="E159" t="s">
        <v>406</v>
      </c>
      <c r="F159" t="s">
        <v>407</v>
      </c>
      <c r="G159" t="s">
        <v>51</v>
      </c>
      <c r="H159" t="s">
        <v>52</v>
      </c>
      <c r="I159" t="s">
        <v>31</v>
      </c>
      <c r="J159" t="s">
        <v>9</v>
      </c>
      <c r="K159" t="s">
        <v>12</v>
      </c>
      <c r="L159" t="s">
        <v>408</v>
      </c>
    </row>
    <row r="160" spans="2:12">
      <c r="B160" s="3" t="s">
        <v>409</v>
      </c>
      <c r="C160" s="3" t="s">
        <v>12</v>
      </c>
      <c r="D160" s="3" t="s">
        <v>12</v>
      </c>
      <c r="E160" s="3" t="s">
        <v>12</v>
      </c>
      <c r="F160" s="3" t="s">
        <v>410</v>
      </c>
      <c r="G160" s="3" t="s">
        <v>12</v>
      </c>
      <c r="H160" s="3" t="s">
        <v>12</v>
      </c>
      <c r="I160" s="3" t="s">
        <v>12</v>
      </c>
      <c r="J160" s="3" t="s">
        <v>12</v>
      </c>
      <c r="K160" s="3" t="s">
        <v>12</v>
      </c>
      <c r="L160" s="3" t="s">
        <v>12</v>
      </c>
    </row>
    <row r="161" spans="2:12">
      <c r="B161" s="3" t="s">
        <v>14</v>
      </c>
      <c r="C161" s="3" t="s">
        <v>15</v>
      </c>
      <c r="D161" s="3" t="s">
        <v>16</v>
      </c>
      <c r="E161" s="3" t="s">
        <v>17</v>
      </c>
      <c r="F161" s="3" t="s">
        <v>18</v>
      </c>
      <c r="G161" s="3" t="s">
        <v>19</v>
      </c>
      <c r="H161" s="3" t="s">
        <v>20</v>
      </c>
      <c r="I161" s="3" t="s">
        <v>21</v>
      </c>
      <c r="J161" s="3" t="s">
        <v>4</v>
      </c>
      <c r="K161" s="3" t="s">
        <v>22</v>
      </c>
      <c r="L161" s="3" t="s">
        <v>23</v>
      </c>
    </row>
    <row r="162" spans="2:12">
      <c r="B162" t="s">
        <v>24</v>
      </c>
      <c r="C162" t="s">
        <v>411</v>
      </c>
      <c r="D162" t="s">
        <v>412</v>
      </c>
      <c r="E162" t="s">
        <v>413</v>
      </c>
      <c r="F162" t="s">
        <v>414</v>
      </c>
      <c r="G162" t="s">
        <v>46</v>
      </c>
      <c r="H162" t="s">
        <v>51</v>
      </c>
      <c r="I162" t="s">
        <v>31</v>
      </c>
      <c r="J162" t="s">
        <v>9</v>
      </c>
      <c r="K162" t="s">
        <v>12</v>
      </c>
      <c r="L162" t="s">
        <v>415</v>
      </c>
    </row>
    <row r="163" spans="2:12">
      <c r="B163" s="3" t="s">
        <v>416</v>
      </c>
      <c r="C163" s="3" t="s">
        <v>12</v>
      </c>
      <c r="D163" s="3" t="s">
        <v>12</v>
      </c>
      <c r="E163" s="3" t="s">
        <v>12</v>
      </c>
      <c r="F163" s="3" t="s">
        <v>417</v>
      </c>
      <c r="G163" s="3" t="s">
        <v>12</v>
      </c>
      <c r="H163" s="3" t="s">
        <v>12</v>
      </c>
      <c r="I163" s="3" t="s">
        <v>12</v>
      </c>
      <c r="J163" s="3" t="s">
        <v>12</v>
      </c>
      <c r="K163" s="3" t="s">
        <v>12</v>
      </c>
      <c r="L163" s="3" t="s">
        <v>12</v>
      </c>
    </row>
    <row r="164" spans="2:12">
      <c r="B164" s="3" t="s">
        <v>14</v>
      </c>
      <c r="C164" s="3" t="s">
        <v>15</v>
      </c>
      <c r="D164" s="3" t="s">
        <v>16</v>
      </c>
      <c r="E164" s="3" t="s">
        <v>17</v>
      </c>
      <c r="F164" s="3" t="s">
        <v>18</v>
      </c>
      <c r="G164" s="3" t="s">
        <v>19</v>
      </c>
      <c r="H164" s="3" t="s">
        <v>20</v>
      </c>
      <c r="I164" s="3" t="s">
        <v>21</v>
      </c>
      <c r="J164" s="3" t="s">
        <v>4</v>
      </c>
      <c r="K164" s="3" t="s">
        <v>22</v>
      </c>
      <c r="L164" s="3" t="s">
        <v>23</v>
      </c>
    </row>
    <row r="165" spans="2:12">
      <c r="B165" t="s">
        <v>24</v>
      </c>
      <c r="C165" t="s">
        <v>418</v>
      </c>
      <c r="D165" t="s">
        <v>419</v>
      </c>
      <c r="E165" t="s">
        <v>420</v>
      </c>
      <c r="F165" t="s">
        <v>421</v>
      </c>
      <c r="G165" t="s">
        <v>41</v>
      </c>
      <c r="H165" t="s">
        <v>42</v>
      </c>
      <c r="I165" t="s">
        <v>31</v>
      </c>
      <c r="J165" t="s">
        <v>9</v>
      </c>
      <c r="K165" t="s">
        <v>12</v>
      </c>
      <c r="L165" t="s">
        <v>422</v>
      </c>
    </row>
    <row r="166" spans="2:12">
      <c r="B166" s="3" t="s">
        <v>423</v>
      </c>
      <c r="C166" s="3" t="s">
        <v>12</v>
      </c>
      <c r="D166" s="3" t="s">
        <v>12</v>
      </c>
      <c r="E166" s="3" t="s">
        <v>12</v>
      </c>
      <c r="F166" s="3" t="s">
        <v>424</v>
      </c>
      <c r="G166" s="3" t="s">
        <v>12</v>
      </c>
      <c r="H166" s="3" t="s">
        <v>12</v>
      </c>
      <c r="I166" s="3" t="s">
        <v>12</v>
      </c>
      <c r="J166" s="3" t="s">
        <v>12</v>
      </c>
      <c r="K166" s="3" t="s">
        <v>12</v>
      </c>
      <c r="L166" s="3" t="s">
        <v>12</v>
      </c>
    </row>
    <row r="167" spans="2:12">
      <c r="B167" s="3" t="s">
        <v>14</v>
      </c>
      <c r="C167" s="3" t="s">
        <v>15</v>
      </c>
      <c r="D167" s="3" t="s">
        <v>16</v>
      </c>
      <c r="E167" s="3" t="s">
        <v>17</v>
      </c>
      <c r="F167" s="3" t="s">
        <v>18</v>
      </c>
      <c r="G167" s="3" t="s">
        <v>19</v>
      </c>
      <c r="H167" s="3" t="s">
        <v>20</v>
      </c>
      <c r="I167" s="3" t="s">
        <v>21</v>
      </c>
      <c r="J167" s="3" t="s">
        <v>4</v>
      </c>
      <c r="K167" s="3" t="s">
        <v>22</v>
      </c>
      <c r="L167" s="3" t="s">
        <v>23</v>
      </c>
    </row>
    <row r="168" spans="2:12">
      <c r="B168" t="s">
        <v>24</v>
      </c>
      <c r="C168" t="s">
        <v>425</v>
      </c>
      <c r="D168" t="s">
        <v>426</v>
      </c>
      <c r="E168" t="s">
        <v>427</v>
      </c>
      <c r="F168" t="s">
        <v>428</v>
      </c>
      <c r="G168" t="s">
        <v>46</v>
      </c>
      <c r="H168" t="s">
        <v>51</v>
      </c>
      <c r="I168" t="s">
        <v>31</v>
      </c>
      <c r="J168" t="s">
        <v>9</v>
      </c>
      <c r="K168" t="s">
        <v>12</v>
      </c>
      <c r="L168" t="s">
        <v>429</v>
      </c>
    </row>
    <row r="169" spans="2:12">
      <c r="B169" s="3" t="s">
        <v>430</v>
      </c>
      <c r="C169" s="3" t="s">
        <v>12</v>
      </c>
      <c r="D169" s="3" t="s">
        <v>12</v>
      </c>
      <c r="E169" s="3" t="s">
        <v>12</v>
      </c>
      <c r="F169" s="3" t="s">
        <v>431</v>
      </c>
      <c r="G169" s="3" t="s">
        <v>12</v>
      </c>
      <c r="H169" s="3" t="s">
        <v>12</v>
      </c>
      <c r="I169" s="3" t="s">
        <v>12</v>
      </c>
      <c r="J169" s="3" t="s">
        <v>12</v>
      </c>
      <c r="K169" s="3" t="s">
        <v>12</v>
      </c>
      <c r="L169" s="3" t="s">
        <v>12</v>
      </c>
    </row>
    <row r="170" spans="2:12">
      <c r="B170" s="3" t="s">
        <v>14</v>
      </c>
      <c r="C170" s="3" t="s">
        <v>15</v>
      </c>
      <c r="D170" s="3" t="s">
        <v>16</v>
      </c>
      <c r="E170" s="3" t="s">
        <v>17</v>
      </c>
      <c r="F170" s="3" t="s">
        <v>18</v>
      </c>
      <c r="G170" s="3" t="s">
        <v>19</v>
      </c>
      <c r="H170" s="3" t="s">
        <v>20</v>
      </c>
      <c r="I170" s="3" t="s">
        <v>21</v>
      </c>
      <c r="J170" s="3" t="s">
        <v>4</v>
      </c>
      <c r="K170" s="3" t="s">
        <v>22</v>
      </c>
      <c r="L170" s="3" t="s">
        <v>23</v>
      </c>
    </row>
    <row r="171" spans="2:12">
      <c r="B171" t="s">
        <v>24</v>
      </c>
      <c r="C171" t="s">
        <v>432</v>
      </c>
      <c r="D171" t="s">
        <v>433</v>
      </c>
      <c r="E171" t="s">
        <v>434</v>
      </c>
      <c r="F171" t="s">
        <v>435</v>
      </c>
      <c r="G171" t="s">
        <v>51</v>
      </c>
      <c r="H171" t="s">
        <v>52</v>
      </c>
      <c r="I171" t="s">
        <v>31</v>
      </c>
      <c r="J171" t="s">
        <v>9</v>
      </c>
      <c r="K171" t="s">
        <v>12</v>
      </c>
      <c r="L171" t="s">
        <v>436</v>
      </c>
    </row>
    <row r="172" spans="2:12">
      <c r="B172" s="3" t="s">
        <v>437</v>
      </c>
      <c r="C172" s="3" t="s">
        <v>12</v>
      </c>
      <c r="D172" s="3" t="s">
        <v>12</v>
      </c>
      <c r="E172" s="3" t="s">
        <v>12</v>
      </c>
      <c r="F172" s="3" t="s">
        <v>438</v>
      </c>
      <c r="G172" s="3" t="s">
        <v>12</v>
      </c>
      <c r="H172" s="3" t="s">
        <v>12</v>
      </c>
      <c r="I172" s="3" t="s">
        <v>12</v>
      </c>
      <c r="J172" s="3" t="s">
        <v>12</v>
      </c>
      <c r="K172" s="3" t="s">
        <v>12</v>
      </c>
      <c r="L172" s="3" t="s">
        <v>12</v>
      </c>
    </row>
    <row r="173" spans="2:12">
      <c r="B173" s="3" t="s">
        <v>14</v>
      </c>
      <c r="C173" s="3" t="s">
        <v>15</v>
      </c>
      <c r="D173" s="3" t="s">
        <v>16</v>
      </c>
      <c r="E173" s="3" t="s">
        <v>17</v>
      </c>
      <c r="F173" s="3" t="s">
        <v>18</v>
      </c>
      <c r="G173" s="3" t="s">
        <v>19</v>
      </c>
      <c r="H173" s="3" t="s">
        <v>20</v>
      </c>
      <c r="I173" s="3" t="s">
        <v>21</v>
      </c>
      <c r="J173" s="3" t="s">
        <v>4</v>
      </c>
      <c r="K173" s="3" t="s">
        <v>22</v>
      </c>
      <c r="L173" s="3" t="s">
        <v>23</v>
      </c>
    </row>
    <row r="174" spans="2:12">
      <c r="B174" t="s">
        <v>24</v>
      </c>
      <c r="C174" t="s">
        <v>439</v>
      </c>
      <c r="D174" t="s">
        <v>440</v>
      </c>
      <c r="E174" t="s">
        <v>441</v>
      </c>
      <c r="F174" t="s">
        <v>442</v>
      </c>
      <c r="G174" t="s">
        <v>29</v>
      </c>
      <c r="H174" t="s">
        <v>30</v>
      </c>
      <c r="I174" t="s">
        <v>31</v>
      </c>
      <c r="J174" t="s">
        <v>9</v>
      </c>
      <c r="K174" t="s">
        <v>12</v>
      </c>
      <c r="L174" t="s">
        <v>334</v>
      </c>
    </row>
    <row r="175" spans="2:12">
      <c r="B175" t="s">
        <v>24</v>
      </c>
      <c r="C175" t="s">
        <v>443</v>
      </c>
      <c r="D175" t="s">
        <v>444</v>
      </c>
      <c r="E175" t="s">
        <v>445</v>
      </c>
      <c r="F175" t="s">
        <v>442</v>
      </c>
      <c r="G175" t="s">
        <v>30</v>
      </c>
      <c r="H175" t="s">
        <v>41</v>
      </c>
      <c r="I175" t="s">
        <v>31</v>
      </c>
      <c r="J175" t="s">
        <v>9</v>
      </c>
      <c r="K175" t="s">
        <v>12</v>
      </c>
      <c r="L175" t="s">
        <v>334</v>
      </c>
    </row>
    <row r="176" spans="2:12">
      <c r="B176" t="s">
        <v>24</v>
      </c>
      <c r="C176" t="s">
        <v>446</v>
      </c>
      <c r="D176" t="s">
        <v>447</v>
      </c>
      <c r="E176" t="s">
        <v>448</v>
      </c>
      <c r="F176" t="s">
        <v>442</v>
      </c>
      <c r="G176" t="s">
        <v>41</v>
      </c>
      <c r="H176" t="s">
        <v>42</v>
      </c>
      <c r="I176" t="s">
        <v>31</v>
      </c>
      <c r="J176" t="s">
        <v>9</v>
      </c>
      <c r="K176" t="s">
        <v>12</v>
      </c>
      <c r="L176" t="s">
        <v>334</v>
      </c>
    </row>
    <row r="177" spans="2:12">
      <c r="B177" t="s">
        <v>24</v>
      </c>
      <c r="C177" t="s">
        <v>449</v>
      </c>
      <c r="D177" t="s">
        <v>450</v>
      </c>
      <c r="E177" t="s">
        <v>451</v>
      </c>
      <c r="F177" t="s">
        <v>442</v>
      </c>
      <c r="G177" t="s">
        <v>41</v>
      </c>
      <c r="H177" t="s">
        <v>42</v>
      </c>
      <c r="I177" t="s">
        <v>31</v>
      </c>
      <c r="J177" t="s">
        <v>9</v>
      </c>
      <c r="K177" t="s">
        <v>12</v>
      </c>
      <c r="L177" t="s">
        <v>334</v>
      </c>
    </row>
    <row r="178" spans="2:12">
      <c r="B178" s="3" t="s">
        <v>452</v>
      </c>
      <c r="C178" s="3" t="s">
        <v>12</v>
      </c>
      <c r="D178" s="3" t="s">
        <v>12</v>
      </c>
      <c r="E178" s="3" t="s">
        <v>12</v>
      </c>
      <c r="F178" s="3" t="s">
        <v>453</v>
      </c>
      <c r="G178" s="3" t="s">
        <v>12</v>
      </c>
      <c r="H178" s="3" t="s">
        <v>12</v>
      </c>
      <c r="I178" s="3" t="s">
        <v>12</v>
      </c>
      <c r="J178" s="3" t="s">
        <v>12</v>
      </c>
      <c r="K178" s="3" t="s">
        <v>12</v>
      </c>
      <c r="L178" s="3" t="s">
        <v>12</v>
      </c>
    </row>
    <row r="179" spans="2:12">
      <c r="B179" s="3" t="s">
        <v>14</v>
      </c>
      <c r="C179" s="3" t="s">
        <v>15</v>
      </c>
      <c r="D179" s="3" t="s">
        <v>16</v>
      </c>
      <c r="E179" s="3" t="s">
        <v>17</v>
      </c>
      <c r="F179" s="3" t="s">
        <v>18</v>
      </c>
      <c r="G179" s="3" t="s">
        <v>19</v>
      </c>
      <c r="H179" s="3" t="s">
        <v>20</v>
      </c>
      <c r="I179" s="3" t="s">
        <v>21</v>
      </c>
      <c r="J179" s="3" t="s">
        <v>4</v>
      </c>
      <c r="K179" s="3" t="s">
        <v>22</v>
      </c>
      <c r="L179" s="3" t="s">
        <v>23</v>
      </c>
    </row>
    <row r="180" spans="2:12">
      <c r="B180" t="s">
        <v>24</v>
      </c>
      <c r="C180" t="s">
        <v>454</v>
      </c>
      <c r="D180" t="s">
        <v>455</v>
      </c>
      <c r="E180" t="s">
        <v>456</v>
      </c>
      <c r="F180" t="s">
        <v>457</v>
      </c>
      <c r="G180" t="s">
        <v>46</v>
      </c>
      <c r="H180" t="s">
        <v>51</v>
      </c>
      <c r="I180" t="s">
        <v>31</v>
      </c>
      <c r="J180" t="s">
        <v>9</v>
      </c>
      <c r="K180" t="s">
        <v>12</v>
      </c>
      <c r="L180" t="s">
        <v>136</v>
      </c>
    </row>
    <row r="181" spans="2:12">
      <c r="B181" s="3" t="s">
        <v>458</v>
      </c>
      <c r="C181" s="3" t="s">
        <v>12</v>
      </c>
      <c r="D181" s="3" t="s">
        <v>12</v>
      </c>
      <c r="E181" s="3" t="s">
        <v>12</v>
      </c>
      <c r="F181" s="3" t="s">
        <v>65</v>
      </c>
      <c r="G181" s="3" t="s">
        <v>12</v>
      </c>
      <c r="H181" s="3" t="s">
        <v>12</v>
      </c>
      <c r="I181" s="3" t="s">
        <v>12</v>
      </c>
      <c r="J181" s="3" t="s">
        <v>12</v>
      </c>
      <c r="K181" s="3" t="s">
        <v>12</v>
      </c>
      <c r="L181" s="3" t="s">
        <v>12</v>
      </c>
    </row>
    <row r="182" spans="2:12">
      <c r="B182" s="3" t="s">
        <v>14</v>
      </c>
      <c r="C182" s="3" t="s">
        <v>15</v>
      </c>
      <c r="D182" s="3" t="s">
        <v>16</v>
      </c>
      <c r="E182" s="3" t="s">
        <v>17</v>
      </c>
      <c r="F182" s="3" t="s">
        <v>18</v>
      </c>
      <c r="G182" s="3" t="s">
        <v>19</v>
      </c>
      <c r="H182" s="3" t="s">
        <v>20</v>
      </c>
      <c r="I182" s="3" t="s">
        <v>21</v>
      </c>
      <c r="J182" s="3" t="s">
        <v>4</v>
      </c>
      <c r="K182" s="3" t="s">
        <v>22</v>
      </c>
      <c r="L182" s="3" t="s">
        <v>23</v>
      </c>
    </row>
    <row r="183" spans="2:12">
      <c r="B183" t="s">
        <v>24</v>
      </c>
      <c r="C183" t="s">
        <v>459</v>
      </c>
      <c r="D183" t="s">
        <v>460</v>
      </c>
      <c r="E183" t="s">
        <v>461</v>
      </c>
      <c r="F183" t="s">
        <v>50</v>
      </c>
      <c r="G183" t="s">
        <v>41</v>
      </c>
      <c r="H183" t="s">
        <v>42</v>
      </c>
      <c r="I183" t="s">
        <v>31</v>
      </c>
      <c r="J183" t="s">
        <v>9</v>
      </c>
      <c r="K183" t="s">
        <v>12</v>
      </c>
      <c r="L183" t="s">
        <v>70</v>
      </c>
    </row>
    <row r="184" spans="2:12">
      <c r="B184" s="3" t="s">
        <v>462</v>
      </c>
      <c r="C184" s="3" t="s">
        <v>12</v>
      </c>
      <c r="D184" s="3" t="s">
        <v>12</v>
      </c>
      <c r="E184" s="3" t="s">
        <v>12</v>
      </c>
      <c r="F184" s="3" t="s">
        <v>463</v>
      </c>
      <c r="G184" s="3" t="s">
        <v>12</v>
      </c>
      <c r="H184" s="3" t="s">
        <v>12</v>
      </c>
      <c r="I184" s="3" t="s">
        <v>12</v>
      </c>
      <c r="J184" s="3" t="s">
        <v>12</v>
      </c>
      <c r="K184" s="3" t="s">
        <v>12</v>
      </c>
      <c r="L184" s="3" t="s">
        <v>12</v>
      </c>
    </row>
    <row r="185" spans="2:12">
      <c r="B185" s="3" t="s">
        <v>14</v>
      </c>
      <c r="C185" s="3" t="s">
        <v>15</v>
      </c>
      <c r="D185" s="3" t="s">
        <v>16</v>
      </c>
      <c r="E185" s="3" t="s">
        <v>17</v>
      </c>
      <c r="F185" s="3" t="s">
        <v>18</v>
      </c>
      <c r="G185" s="3" t="s">
        <v>19</v>
      </c>
      <c r="H185" s="3" t="s">
        <v>20</v>
      </c>
      <c r="I185" s="3" t="s">
        <v>21</v>
      </c>
      <c r="J185" s="3" t="s">
        <v>4</v>
      </c>
      <c r="K185" s="3" t="s">
        <v>22</v>
      </c>
      <c r="L185" s="3" t="s">
        <v>23</v>
      </c>
    </row>
    <row r="186" spans="2:12">
      <c r="B186" t="s">
        <v>24</v>
      </c>
      <c r="C186" t="s">
        <v>464</v>
      </c>
      <c r="D186" t="s">
        <v>465</v>
      </c>
      <c r="E186" t="s">
        <v>466</v>
      </c>
      <c r="F186" t="s">
        <v>284</v>
      </c>
      <c r="G186" t="s">
        <v>42</v>
      </c>
      <c r="H186" t="s">
        <v>46</v>
      </c>
      <c r="I186" t="s">
        <v>31</v>
      </c>
      <c r="J186" t="s">
        <v>9</v>
      </c>
      <c r="K186" t="s">
        <v>12</v>
      </c>
      <c r="L186" t="s">
        <v>256</v>
      </c>
    </row>
    <row r="187" spans="2:12">
      <c r="B187" t="s">
        <v>24</v>
      </c>
      <c r="C187" t="s">
        <v>467</v>
      </c>
      <c r="D187" t="s">
        <v>468</v>
      </c>
      <c r="E187" t="s">
        <v>469</v>
      </c>
      <c r="F187" t="s">
        <v>470</v>
      </c>
      <c r="G187" t="s">
        <v>51</v>
      </c>
      <c r="H187" t="s">
        <v>52</v>
      </c>
      <c r="I187" t="s">
        <v>31</v>
      </c>
      <c r="J187" t="s">
        <v>9</v>
      </c>
      <c r="K187" t="s">
        <v>12</v>
      </c>
      <c r="L187" t="s">
        <v>471</v>
      </c>
    </row>
    <row r="188" spans="2:12">
      <c r="B188" t="s">
        <v>24</v>
      </c>
      <c r="C188" t="s">
        <v>467</v>
      </c>
      <c r="D188" t="s">
        <v>468</v>
      </c>
      <c r="E188" t="s">
        <v>472</v>
      </c>
      <c r="F188" t="s">
        <v>470</v>
      </c>
      <c r="G188" t="s">
        <v>51</v>
      </c>
      <c r="H188" t="s">
        <v>52</v>
      </c>
      <c r="I188" t="s">
        <v>31</v>
      </c>
      <c r="J188" t="s">
        <v>9</v>
      </c>
      <c r="K188" t="s">
        <v>12</v>
      </c>
      <c r="L188" t="s">
        <v>471</v>
      </c>
    </row>
    <row r="189" spans="2:12">
      <c r="B189" t="s">
        <v>24</v>
      </c>
      <c r="C189" t="s">
        <v>473</v>
      </c>
      <c r="D189" t="s">
        <v>474</v>
      </c>
      <c r="E189" t="s">
        <v>475</v>
      </c>
      <c r="F189" t="s">
        <v>476</v>
      </c>
      <c r="G189" t="s">
        <v>51</v>
      </c>
      <c r="H189" t="s">
        <v>52</v>
      </c>
      <c r="I189" t="s">
        <v>31</v>
      </c>
      <c r="J189" t="s">
        <v>9</v>
      </c>
      <c r="K189" t="s">
        <v>12</v>
      </c>
      <c r="L189" t="s">
        <v>471</v>
      </c>
    </row>
    <row r="190" spans="2:12">
      <c r="B190" s="3" t="s">
        <v>477</v>
      </c>
      <c r="C190" s="3" t="s">
        <v>12</v>
      </c>
      <c r="D190" s="3" t="s">
        <v>12</v>
      </c>
      <c r="E190" s="3" t="s">
        <v>12</v>
      </c>
      <c r="F190" s="3" t="s">
        <v>478</v>
      </c>
      <c r="G190" s="3" t="s">
        <v>12</v>
      </c>
      <c r="H190" s="3" t="s">
        <v>12</v>
      </c>
      <c r="I190" s="3" t="s">
        <v>12</v>
      </c>
      <c r="J190" s="3" t="s">
        <v>12</v>
      </c>
      <c r="K190" s="3" t="s">
        <v>12</v>
      </c>
      <c r="L190" s="3" t="s">
        <v>12</v>
      </c>
    </row>
    <row r="191" spans="2:12">
      <c r="B191" s="3" t="s">
        <v>14</v>
      </c>
      <c r="C191" s="3" t="s">
        <v>15</v>
      </c>
      <c r="D191" s="3" t="s">
        <v>16</v>
      </c>
      <c r="E191" s="3" t="s">
        <v>17</v>
      </c>
      <c r="F191" s="3" t="s">
        <v>18</v>
      </c>
      <c r="G191" s="3" t="s">
        <v>19</v>
      </c>
      <c r="H191" s="3" t="s">
        <v>20</v>
      </c>
      <c r="I191" s="3" t="s">
        <v>21</v>
      </c>
      <c r="J191" s="3" t="s">
        <v>4</v>
      </c>
      <c r="K191" s="3" t="s">
        <v>22</v>
      </c>
      <c r="L191" s="3" t="s">
        <v>23</v>
      </c>
    </row>
    <row r="192" spans="2:12">
      <c r="B192" t="s">
        <v>24</v>
      </c>
      <c r="C192" t="s">
        <v>479</v>
      </c>
      <c r="D192" t="s">
        <v>480</v>
      </c>
      <c r="E192" t="s">
        <v>481</v>
      </c>
      <c r="F192" t="s">
        <v>482</v>
      </c>
      <c r="G192" t="s">
        <v>30</v>
      </c>
      <c r="H192" t="s">
        <v>41</v>
      </c>
      <c r="I192" t="s">
        <v>31</v>
      </c>
      <c r="J192" t="s">
        <v>9</v>
      </c>
      <c r="K192" t="s">
        <v>12</v>
      </c>
      <c r="L192" t="s">
        <v>63</v>
      </c>
    </row>
    <row r="193" spans="2:12">
      <c r="B193" t="s">
        <v>24</v>
      </c>
      <c r="C193" t="s">
        <v>483</v>
      </c>
      <c r="D193" t="s">
        <v>484</v>
      </c>
      <c r="E193" t="s">
        <v>481</v>
      </c>
      <c r="F193" t="s">
        <v>482</v>
      </c>
      <c r="G193" t="s">
        <v>41</v>
      </c>
      <c r="H193" t="s">
        <v>42</v>
      </c>
      <c r="I193" t="s">
        <v>31</v>
      </c>
      <c r="J193" t="s">
        <v>9</v>
      </c>
      <c r="K193" t="s">
        <v>12</v>
      </c>
      <c r="L193" t="s">
        <v>485</v>
      </c>
    </row>
    <row r="194" spans="2:12">
      <c r="B194" t="s">
        <v>24</v>
      </c>
      <c r="C194" t="s">
        <v>486</v>
      </c>
      <c r="D194" t="s">
        <v>487</v>
      </c>
      <c r="E194" t="s">
        <v>481</v>
      </c>
      <c r="F194" t="s">
        <v>482</v>
      </c>
      <c r="G194" t="s">
        <v>51</v>
      </c>
      <c r="H194" t="s">
        <v>52</v>
      </c>
      <c r="I194" t="s">
        <v>31</v>
      </c>
      <c r="J194" t="s">
        <v>9</v>
      </c>
      <c r="K194" t="s">
        <v>12</v>
      </c>
      <c r="L194" t="s">
        <v>485</v>
      </c>
    </row>
    <row r="195" spans="2:12">
      <c r="B195" s="3" t="s">
        <v>488</v>
      </c>
      <c r="C195" s="3" t="s">
        <v>12</v>
      </c>
      <c r="D195" s="3" t="s">
        <v>12</v>
      </c>
      <c r="E195" s="3" t="s">
        <v>12</v>
      </c>
      <c r="F195" s="3" t="s">
        <v>489</v>
      </c>
      <c r="G195" s="3" t="s">
        <v>12</v>
      </c>
      <c r="H195" s="3" t="s">
        <v>12</v>
      </c>
      <c r="I195" s="3" t="s">
        <v>12</v>
      </c>
      <c r="J195" s="3" t="s">
        <v>12</v>
      </c>
      <c r="K195" s="3" t="s">
        <v>12</v>
      </c>
      <c r="L195" s="3" t="s">
        <v>12</v>
      </c>
    </row>
    <row r="196" spans="2:12">
      <c r="B196" s="3" t="s">
        <v>14</v>
      </c>
      <c r="C196" s="3" t="s">
        <v>15</v>
      </c>
      <c r="D196" s="3" t="s">
        <v>16</v>
      </c>
      <c r="E196" s="3" t="s">
        <v>17</v>
      </c>
      <c r="F196" s="3" t="s">
        <v>18</v>
      </c>
      <c r="G196" s="3" t="s">
        <v>19</v>
      </c>
      <c r="H196" s="3" t="s">
        <v>20</v>
      </c>
      <c r="I196" s="3" t="s">
        <v>21</v>
      </c>
      <c r="J196" s="3" t="s">
        <v>4</v>
      </c>
      <c r="K196" s="3" t="s">
        <v>22</v>
      </c>
      <c r="L196" s="3" t="s">
        <v>23</v>
      </c>
    </row>
    <row r="197" spans="2:12">
      <c r="B197" t="s">
        <v>24</v>
      </c>
      <c r="C197" t="s">
        <v>490</v>
      </c>
      <c r="D197" t="s">
        <v>491</v>
      </c>
      <c r="E197" t="s">
        <v>492</v>
      </c>
      <c r="F197" t="s">
        <v>148</v>
      </c>
      <c r="G197" t="s">
        <v>493</v>
      </c>
      <c r="H197" t="s">
        <v>30</v>
      </c>
      <c r="I197" t="s">
        <v>88</v>
      </c>
      <c r="J197" t="s">
        <v>9</v>
      </c>
      <c r="K197" t="s">
        <v>12</v>
      </c>
      <c r="L197" t="s">
        <v>494</v>
      </c>
    </row>
    <row r="198" spans="2:12">
      <c r="B198" t="s">
        <v>24</v>
      </c>
      <c r="C198" t="s">
        <v>495</v>
      </c>
      <c r="D198" t="s">
        <v>496</v>
      </c>
      <c r="E198" t="s">
        <v>497</v>
      </c>
      <c r="F198" t="s">
        <v>498</v>
      </c>
      <c r="G198" t="s">
        <v>46</v>
      </c>
      <c r="H198" t="s">
        <v>51</v>
      </c>
      <c r="I198" t="s">
        <v>31</v>
      </c>
      <c r="J198" t="s">
        <v>9</v>
      </c>
      <c r="K198" t="s">
        <v>12</v>
      </c>
      <c r="L198" t="s">
        <v>285</v>
      </c>
    </row>
    <row r="199" spans="2:12">
      <c r="B199" s="3" t="s">
        <v>499</v>
      </c>
      <c r="C199" s="3" t="s">
        <v>12</v>
      </c>
      <c r="D199" s="3" t="s">
        <v>12</v>
      </c>
      <c r="E199" s="3" t="s">
        <v>12</v>
      </c>
      <c r="F199" s="3" t="s">
        <v>500</v>
      </c>
      <c r="G199" s="3" t="s">
        <v>12</v>
      </c>
      <c r="H199" s="3" t="s">
        <v>12</v>
      </c>
      <c r="I199" s="3" t="s">
        <v>12</v>
      </c>
      <c r="J199" s="3" t="s">
        <v>12</v>
      </c>
      <c r="K199" s="3" t="s">
        <v>12</v>
      </c>
      <c r="L199" s="3" t="s">
        <v>12</v>
      </c>
    </row>
    <row r="200" spans="2:12">
      <c r="B200" s="3" t="s">
        <v>14</v>
      </c>
      <c r="C200" s="3" t="s">
        <v>15</v>
      </c>
      <c r="D200" s="3" t="s">
        <v>16</v>
      </c>
      <c r="E200" s="3" t="s">
        <v>17</v>
      </c>
      <c r="F200" s="3" t="s">
        <v>18</v>
      </c>
      <c r="G200" s="3" t="s">
        <v>19</v>
      </c>
      <c r="H200" s="3" t="s">
        <v>20</v>
      </c>
      <c r="I200" s="3" t="s">
        <v>21</v>
      </c>
      <c r="J200" s="3" t="s">
        <v>4</v>
      </c>
      <c r="K200" s="3" t="s">
        <v>22</v>
      </c>
      <c r="L200" s="3" t="s">
        <v>23</v>
      </c>
    </row>
    <row r="201" spans="2:12">
      <c r="B201" t="s">
        <v>24</v>
      </c>
      <c r="C201" t="s">
        <v>501</v>
      </c>
      <c r="D201" t="s">
        <v>502</v>
      </c>
      <c r="E201" t="s">
        <v>503</v>
      </c>
      <c r="F201" t="s">
        <v>380</v>
      </c>
      <c r="G201" t="s">
        <v>30</v>
      </c>
      <c r="H201" t="s">
        <v>41</v>
      </c>
      <c r="I201" t="s">
        <v>31</v>
      </c>
      <c r="J201" t="s">
        <v>9</v>
      </c>
      <c r="K201" t="s">
        <v>12</v>
      </c>
      <c r="L201" t="s">
        <v>154</v>
      </c>
    </row>
    <row r="202" spans="2:12">
      <c r="B202" t="s">
        <v>24</v>
      </c>
      <c r="C202" t="s">
        <v>504</v>
      </c>
      <c r="D202" t="s">
        <v>505</v>
      </c>
      <c r="E202" t="s">
        <v>503</v>
      </c>
      <c r="F202" t="s">
        <v>380</v>
      </c>
      <c r="G202" t="s">
        <v>41</v>
      </c>
      <c r="H202" t="s">
        <v>42</v>
      </c>
      <c r="I202" t="s">
        <v>31</v>
      </c>
      <c r="J202" t="s">
        <v>9</v>
      </c>
      <c r="K202" t="s">
        <v>12</v>
      </c>
      <c r="L202" t="s">
        <v>154</v>
      </c>
    </row>
    <row r="203" spans="2:12">
      <c r="B203" t="s">
        <v>24</v>
      </c>
      <c r="C203" t="s">
        <v>506</v>
      </c>
      <c r="D203" t="s">
        <v>507</v>
      </c>
      <c r="E203" t="s">
        <v>503</v>
      </c>
      <c r="F203" t="s">
        <v>380</v>
      </c>
      <c r="G203" t="s">
        <v>46</v>
      </c>
      <c r="H203" t="s">
        <v>51</v>
      </c>
      <c r="I203" t="s">
        <v>31</v>
      </c>
      <c r="J203" t="s">
        <v>9</v>
      </c>
      <c r="K203" t="s">
        <v>12</v>
      </c>
      <c r="L203" t="s">
        <v>154</v>
      </c>
    </row>
    <row r="204" spans="2:12">
      <c r="B204" s="3" t="s">
        <v>508</v>
      </c>
      <c r="C204" s="3" t="s">
        <v>12</v>
      </c>
      <c r="D204" s="3" t="s">
        <v>12</v>
      </c>
      <c r="E204" s="3" t="s">
        <v>12</v>
      </c>
      <c r="F204" s="3" t="s">
        <v>509</v>
      </c>
      <c r="G204" s="3" t="s">
        <v>12</v>
      </c>
      <c r="H204" s="3" t="s">
        <v>12</v>
      </c>
      <c r="I204" s="3" t="s">
        <v>12</v>
      </c>
      <c r="J204" s="3" t="s">
        <v>12</v>
      </c>
      <c r="K204" s="3" t="s">
        <v>12</v>
      </c>
      <c r="L204" s="3" t="s">
        <v>12</v>
      </c>
    </row>
    <row r="205" spans="2:12">
      <c r="B205" s="3" t="s">
        <v>14</v>
      </c>
      <c r="C205" s="3" t="s">
        <v>15</v>
      </c>
      <c r="D205" s="3" t="s">
        <v>16</v>
      </c>
      <c r="E205" s="3" t="s">
        <v>17</v>
      </c>
      <c r="F205" s="3" t="s">
        <v>18</v>
      </c>
      <c r="G205" s="3" t="s">
        <v>19</v>
      </c>
      <c r="H205" s="3" t="s">
        <v>20</v>
      </c>
      <c r="I205" s="3" t="s">
        <v>21</v>
      </c>
      <c r="J205" s="3" t="s">
        <v>4</v>
      </c>
      <c r="K205" s="3" t="s">
        <v>22</v>
      </c>
      <c r="L205" s="3" t="s">
        <v>23</v>
      </c>
    </row>
    <row r="206" spans="2:12">
      <c r="B206" t="s">
        <v>24</v>
      </c>
      <c r="C206" t="s">
        <v>510</v>
      </c>
      <c r="D206" t="s">
        <v>511</v>
      </c>
      <c r="E206" t="s">
        <v>512</v>
      </c>
      <c r="F206" t="s">
        <v>284</v>
      </c>
      <c r="G206" t="s">
        <v>30</v>
      </c>
      <c r="H206" t="s">
        <v>41</v>
      </c>
      <c r="I206" t="s">
        <v>31</v>
      </c>
      <c r="J206" t="s">
        <v>9</v>
      </c>
      <c r="K206" t="s">
        <v>12</v>
      </c>
      <c r="L206" t="s">
        <v>56</v>
      </c>
    </row>
    <row r="207" spans="2:12">
      <c r="B207" t="s">
        <v>24</v>
      </c>
      <c r="C207" t="s">
        <v>513</v>
      </c>
      <c r="D207" t="s">
        <v>514</v>
      </c>
      <c r="E207" t="s">
        <v>512</v>
      </c>
      <c r="F207" t="s">
        <v>284</v>
      </c>
      <c r="G207" t="s">
        <v>46</v>
      </c>
      <c r="H207" t="s">
        <v>51</v>
      </c>
      <c r="I207" t="s">
        <v>31</v>
      </c>
      <c r="J207" t="s">
        <v>9</v>
      </c>
      <c r="K207" t="s">
        <v>12</v>
      </c>
      <c r="L207" t="s">
        <v>56</v>
      </c>
    </row>
    <row r="208" spans="2:12">
      <c r="B208" t="s">
        <v>24</v>
      </c>
      <c r="C208" t="s">
        <v>515</v>
      </c>
      <c r="D208" t="s">
        <v>516</v>
      </c>
      <c r="E208" t="s">
        <v>517</v>
      </c>
      <c r="F208" t="s">
        <v>284</v>
      </c>
      <c r="G208" t="s">
        <v>46</v>
      </c>
      <c r="H208" t="s">
        <v>51</v>
      </c>
      <c r="I208" t="s">
        <v>31</v>
      </c>
      <c r="J208" t="s">
        <v>9</v>
      </c>
      <c r="K208" t="s">
        <v>12</v>
      </c>
      <c r="L208" t="s">
        <v>56</v>
      </c>
    </row>
    <row r="209" spans="2:12">
      <c r="B209" s="3" t="s">
        <v>518</v>
      </c>
      <c r="C209" s="3" t="s">
        <v>12</v>
      </c>
      <c r="D209" s="3" t="s">
        <v>12</v>
      </c>
      <c r="E209" s="3" t="s">
        <v>12</v>
      </c>
      <c r="F209" s="3" t="s">
        <v>519</v>
      </c>
      <c r="G209" s="3" t="s">
        <v>12</v>
      </c>
      <c r="H209" s="3" t="s">
        <v>12</v>
      </c>
      <c r="I209" s="3" t="s">
        <v>12</v>
      </c>
      <c r="J209" s="3" t="s">
        <v>12</v>
      </c>
      <c r="K209" s="3" t="s">
        <v>12</v>
      </c>
      <c r="L209" s="3" t="s">
        <v>12</v>
      </c>
    </row>
    <row r="210" spans="2:12">
      <c r="B210" s="3" t="s">
        <v>14</v>
      </c>
      <c r="C210" s="3" t="s">
        <v>15</v>
      </c>
      <c r="D210" s="3" t="s">
        <v>16</v>
      </c>
      <c r="E210" s="3" t="s">
        <v>17</v>
      </c>
      <c r="F210" s="3" t="s">
        <v>18</v>
      </c>
      <c r="G210" s="3" t="s">
        <v>19</v>
      </c>
      <c r="H210" s="3" t="s">
        <v>20</v>
      </c>
      <c r="I210" s="3" t="s">
        <v>21</v>
      </c>
      <c r="J210" s="3" t="s">
        <v>4</v>
      </c>
      <c r="K210" s="3" t="s">
        <v>22</v>
      </c>
      <c r="L210" s="3" t="s">
        <v>23</v>
      </c>
    </row>
    <row r="211" spans="2:12">
      <c r="B211" t="s">
        <v>24</v>
      </c>
      <c r="C211" t="s">
        <v>520</v>
      </c>
      <c r="D211" t="s">
        <v>521</v>
      </c>
      <c r="E211" t="s">
        <v>522</v>
      </c>
      <c r="F211" t="s">
        <v>245</v>
      </c>
      <c r="G211" t="s">
        <v>46</v>
      </c>
      <c r="H211" t="s">
        <v>51</v>
      </c>
      <c r="I211" t="s">
        <v>31</v>
      </c>
      <c r="J211" t="s">
        <v>9</v>
      </c>
      <c r="K211" t="s">
        <v>12</v>
      </c>
      <c r="L211" t="s">
        <v>131</v>
      </c>
    </row>
    <row r="212" spans="2:12">
      <c r="B212" t="s">
        <v>24</v>
      </c>
      <c r="C212" t="s">
        <v>523</v>
      </c>
      <c r="D212" t="s">
        <v>524</v>
      </c>
      <c r="E212" t="s">
        <v>525</v>
      </c>
      <c r="F212" t="s">
        <v>245</v>
      </c>
      <c r="G212" t="s">
        <v>46</v>
      </c>
      <c r="H212" t="s">
        <v>117</v>
      </c>
      <c r="I212" t="s">
        <v>526</v>
      </c>
      <c r="J212" t="s">
        <v>9</v>
      </c>
      <c r="K212" t="s">
        <v>12</v>
      </c>
      <c r="L212" t="s">
        <v>527</v>
      </c>
    </row>
    <row r="213" spans="2:12">
      <c r="B213" t="s">
        <v>24</v>
      </c>
      <c r="C213" t="s">
        <v>528</v>
      </c>
      <c r="D213" t="s">
        <v>529</v>
      </c>
      <c r="E213" t="s">
        <v>530</v>
      </c>
      <c r="F213" t="s">
        <v>245</v>
      </c>
      <c r="G213" t="s">
        <v>51</v>
      </c>
      <c r="H213" t="s">
        <v>117</v>
      </c>
      <c r="I213" t="s">
        <v>88</v>
      </c>
      <c r="J213" t="s">
        <v>9</v>
      </c>
      <c r="K213" t="s">
        <v>12</v>
      </c>
      <c r="L213" t="s">
        <v>531</v>
      </c>
    </row>
    <row r="214" spans="2:12">
      <c r="B214" t="s">
        <v>24</v>
      </c>
      <c r="C214" t="s">
        <v>532</v>
      </c>
      <c r="D214" t="s">
        <v>533</v>
      </c>
      <c r="E214" t="s">
        <v>534</v>
      </c>
      <c r="F214" t="s">
        <v>245</v>
      </c>
      <c r="G214" t="s">
        <v>52</v>
      </c>
      <c r="H214" t="s">
        <v>117</v>
      </c>
      <c r="I214" t="s">
        <v>31</v>
      </c>
      <c r="J214" t="s">
        <v>9</v>
      </c>
      <c r="K214" t="s">
        <v>12</v>
      </c>
      <c r="L214" t="s">
        <v>131</v>
      </c>
    </row>
    <row r="215" spans="2:12">
      <c r="B215" s="3" t="s">
        <v>535</v>
      </c>
      <c r="C215" s="3" t="s">
        <v>12</v>
      </c>
      <c r="D215" s="3" t="s">
        <v>12</v>
      </c>
      <c r="E215" s="3" t="s">
        <v>12</v>
      </c>
      <c r="F215" s="3" t="s">
        <v>431</v>
      </c>
      <c r="G215" s="3" t="s">
        <v>12</v>
      </c>
      <c r="H215" s="3" t="s">
        <v>12</v>
      </c>
      <c r="I215" s="3" t="s">
        <v>12</v>
      </c>
      <c r="J215" s="3" t="s">
        <v>12</v>
      </c>
      <c r="K215" s="3" t="s">
        <v>12</v>
      </c>
      <c r="L215" s="3" t="s">
        <v>12</v>
      </c>
    </row>
    <row r="216" spans="2:12">
      <c r="B216" s="3" t="s">
        <v>14</v>
      </c>
      <c r="C216" s="3" t="s">
        <v>15</v>
      </c>
      <c r="D216" s="3" t="s">
        <v>16</v>
      </c>
      <c r="E216" s="3" t="s">
        <v>17</v>
      </c>
      <c r="F216" s="3" t="s">
        <v>18</v>
      </c>
      <c r="G216" s="3" t="s">
        <v>19</v>
      </c>
      <c r="H216" s="3" t="s">
        <v>20</v>
      </c>
      <c r="I216" s="3" t="s">
        <v>21</v>
      </c>
      <c r="J216" s="3" t="s">
        <v>4</v>
      </c>
      <c r="K216" s="3" t="s">
        <v>22</v>
      </c>
      <c r="L216" s="3" t="s">
        <v>23</v>
      </c>
    </row>
    <row r="217" spans="2:12">
      <c r="B217" t="s">
        <v>24</v>
      </c>
      <c r="C217" t="s">
        <v>536</v>
      </c>
      <c r="D217" t="s">
        <v>537</v>
      </c>
      <c r="E217" t="s">
        <v>538</v>
      </c>
      <c r="F217" t="s">
        <v>539</v>
      </c>
      <c r="G217" t="s">
        <v>46</v>
      </c>
      <c r="H217" t="s">
        <v>51</v>
      </c>
      <c r="I217" t="s">
        <v>31</v>
      </c>
      <c r="J217" t="s">
        <v>9</v>
      </c>
      <c r="K217" t="s">
        <v>12</v>
      </c>
      <c r="L217" t="s">
        <v>436</v>
      </c>
    </row>
    <row r="218" spans="2:12">
      <c r="B218" s="3" t="s">
        <v>540</v>
      </c>
      <c r="C218" s="3" t="s">
        <v>12</v>
      </c>
      <c r="D218" s="3" t="s">
        <v>12</v>
      </c>
      <c r="E218" s="3" t="s">
        <v>12</v>
      </c>
      <c r="F218" s="3" t="s">
        <v>541</v>
      </c>
      <c r="G218" s="3" t="s">
        <v>12</v>
      </c>
      <c r="H218" s="3" t="s">
        <v>12</v>
      </c>
      <c r="I218" s="3" t="s">
        <v>12</v>
      </c>
      <c r="J218" s="3" t="s">
        <v>12</v>
      </c>
      <c r="K218" s="3" t="s">
        <v>12</v>
      </c>
      <c r="L218" s="3" t="s">
        <v>12</v>
      </c>
    </row>
    <row r="219" spans="2:12">
      <c r="B219" s="3" t="s">
        <v>14</v>
      </c>
      <c r="C219" s="3" t="s">
        <v>15</v>
      </c>
      <c r="D219" s="3" t="s">
        <v>16</v>
      </c>
      <c r="E219" s="3" t="s">
        <v>17</v>
      </c>
      <c r="F219" s="3" t="s">
        <v>18</v>
      </c>
      <c r="G219" s="3" t="s">
        <v>19</v>
      </c>
      <c r="H219" s="3" t="s">
        <v>20</v>
      </c>
      <c r="I219" s="3" t="s">
        <v>21</v>
      </c>
      <c r="J219" s="3" t="s">
        <v>4</v>
      </c>
      <c r="K219" s="3" t="s">
        <v>22</v>
      </c>
      <c r="L219" s="3" t="s">
        <v>23</v>
      </c>
    </row>
    <row r="220" spans="2:12">
      <c r="B220" t="s">
        <v>24</v>
      </c>
      <c r="C220" t="s">
        <v>542</v>
      </c>
      <c r="D220" t="s">
        <v>543</v>
      </c>
      <c r="E220" t="s">
        <v>544</v>
      </c>
      <c r="F220" t="s">
        <v>545</v>
      </c>
      <c r="G220" t="s">
        <v>29</v>
      </c>
      <c r="H220" t="s">
        <v>30</v>
      </c>
      <c r="I220" t="s">
        <v>31</v>
      </c>
      <c r="J220" t="s">
        <v>9</v>
      </c>
      <c r="K220" t="s">
        <v>12</v>
      </c>
      <c r="L220" t="s">
        <v>408</v>
      </c>
    </row>
    <row r="221" spans="2:12">
      <c r="B221" t="s">
        <v>24</v>
      </c>
      <c r="C221" t="s">
        <v>546</v>
      </c>
      <c r="D221" t="s">
        <v>547</v>
      </c>
      <c r="E221" t="s">
        <v>548</v>
      </c>
      <c r="F221" t="s">
        <v>549</v>
      </c>
      <c r="G221" t="s">
        <v>29</v>
      </c>
      <c r="H221" t="s">
        <v>30</v>
      </c>
      <c r="I221" t="s">
        <v>31</v>
      </c>
      <c r="J221" t="s">
        <v>9</v>
      </c>
      <c r="K221" t="s">
        <v>12</v>
      </c>
      <c r="L221" t="s">
        <v>422</v>
      </c>
    </row>
    <row r="222" spans="2:12">
      <c r="B222" t="s">
        <v>24</v>
      </c>
      <c r="C222" t="s">
        <v>550</v>
      </c>
      <c r="D222" t="s">
        <v>551</v>
      </c>
      <c r="E222" t="s">
        <v>552</v>
      </c>
      <c r="F222" t="s">
        <v>549</v>
      </c>
      <c r="G222" t="s">
        <v>30</v>
      </c>
      <c r="H222" t="s">
        <v>41</v>
      </c>
      <c r="I222" t="s">
        <v>31</v>
      </c>
      <c r="J222" t="s">
        <v>9</v>
      </c>
      <c r="K222" t="s">
        <v>12</v>
      </c>
      <c r="L222" t="s">
        <v>422</v>
      </c>
    </row>
    <row r="223" spans="2:12">
      <c r="B223" t="s">
        <v>24</v>
      </c>
      <c r="C223" t="s">
        <v>553</v>
      </c>
      <c r="D223" t="s">
        <v>554</v>
      </c>
      <c r="E223" t="s">
        <v>555</v>
      </c>
      <c r="F223" t="s">
        <v>545</v>
      </c>
      <c r="G223" t="s">
        <v>46</v>
      </c>
      <c r="H223" t="s">
        <v>51</v>
      </c>
      <c r="I223" t="s">
        <v>31</v>
      </c>
      <c r="J223" t="s">
        <v>9</v>
      </c>
      <c r="K223" t="s">
        <v>12</v>
      </c>
      <c r="L223" t="s">
        <v>393</v>
      </c>
    </row>
    <row r="224" spans="2:12">
      <c r="B224" t="s">
        <v>24</v>
      </c>
      <c r="C224" t="s">
        <v>556</v>
      </c>
      <c r="D224" t="s">
        <v>557</v>
      </c>
      <c r="E224" t="s">
        <v>558</v>
      </c>
      <c r="F224" t="s">
        <v>559</v>
      </c>
      <c r="G224" t="s">
        <v>46</v>
      </c>
      <c r="H224" t="s">
        <v>51</v>
      </c>
      <c r="I224" t="s">
        <v>31</v>
      </c>
      <c r="J224" t="s">
        <v>9</v>
      </c>
      <c r="K224" t="s">
        <v>12</v>
      </c>
      <c r="L224" t="s">
        <v>560</v>
      </c>
    </row>
    <row r="225" spans="2:12">
      <c r="B225" s="3" t="s">
        <v>561</v>
      </c>
      <c r="C225" s="3" t="s">
        <v>12</v>
      </c>
      <c r="D225" s="3" t="s">
        <v>12</v>
      </c>
      <c r="E225" s="3" t="s">
        <v>12</v>
      </c>
      <c r="F225" s="3" t="s">
        <v>562</v>
      </c>
      <c r="G225" s="3" t="s">
        <v>12</v>
      </c>
      <c r="H225" s="3" t="s">
        <v>12</v>
      </c>
      <c r="I225" s="3" t="s">
        <v>12</v>
      </c>
      <c r="J225" s="3" t="s">
        <v>12</v>
      </c>
      <c r="K225" s="3" t="s">
        <v>12</v>
      </c>
      <c r="L225" s="3" t="s">
        <v>12</v>
      </c>
    </row>
    <row r="226" spans="2:12">
      <c r="B226" s="3" t="s">
        <v>14</v>
      </c>
      <c r="C226" s="3" t="s">
        <v>15</v>
      </c>
      <c r="D226" s="3" t="s">
        <v>16</v>
      </c>
      <c r="E226" s="3" t="s">
        <v>17</v>
      </c>
      <c r="F226" s="3" t="s">
        <v>18</v>
      </c>
      <c r="G226" s="3" t="s">
        <v>19</v>
      </c>
      <c r="H226" s="3" t="s">
        <v>20</v>
      </c>
      <c r="I226" s="3" t="s">
        <v>21</v>
      </c>
      <c r="J226" s="3" t="s">
        <v>4</v>
      </c>
      <c r="K226" s="3" t="s">
        <v>22</v>
      </c>
      <c r="L226" s="3" t="s">
        <v>23</v>
      </c>
    </row>
    <row r="227" spans="2:12">
      <c r="B227" t="s">
        <v>24</v>
      </c>
      <c r="C227" t="s">
        <v>563</v>
      </c>
      <c r="D227" t="s">
        <v>564</v>
      </c>
      <c r="E227" t="s">
        <v>565</v>
      </c>
      <c r="F227" t="s">
        <v>245</v>
      </c>
      <c r="G227" t="s">
        <v>29</v>
      </c>
      <c r="H227" t="s">
        <v>30</v>
      </c>
      <c r="I227" t="s">
        <v>31</v>
      </c>
      <c r="J227" t="s">
        <v>9</v>
      </c>
      <c r="K227" t="s">
        <v>12</v>
      </c>
      <c r="L227" t="s">
        <v>212</v>
      </c>
    </row>
    <row r="228" spans="2:12">
      <c r="B228" t="s">
        <v>24</v>
      </c>
      <c r="C228" t="s">
        <v>566</v>
      </c>
      <c r="D228" t="s">
        <v>567</v>
      </c>
      <c r="E228" t="s">
        <v>568</v>
      </c>
      <c r="F228" t="s">
        <v>245</v>
      </c>
      <c r="G228" t="s">
        <v>46</v>
      </c>
      <c r="H228" t="s">
        <v>51</v>
      </c>
      <c r="I228" t="s">
        <v>31</v>
      </c>
      <c r="J228" t="s">
        <v>9</v>
      </c>
      <c r="K228" t="s">
        <v>12</v>
      </c>
      <c r="L228" t="s">
        <v>212</v>
      </c>
    </row>
    <row r="229" spans="2:12">
      <c r="B229" t="s">
        <v>24</v>
      </c>
      <c r="C229" t="s">
        <v>569</v>
      </c>
      <c r="D229" t="s">
        <v>570</v>
      </c>
      <c r="E229" t="s">
        <v>571</v>
      </c>
      <c r="F229" t="s">
        <v>245</v>
      </c>
      <c r="G229" t="s">
        <v>46</v>
      </c>
      <c r="H229" t="s">
        <v>52</v>
      </c>
      <c r="I229" t="s">
        <v>88</v>
      </c>
      <c r="J229" t="s">
        <v>9</v>
      </c>
      <c r="K229" t="s">
        <v>12</v>
      </c>
      <c r="L229" t="s">
        <v>572</v>
      </c>
    </row>
    <row r="230" spans="2:12">
      <c r="B230" t="s">
        <v>24</v>
      </c>
      <c r="C230" t="s">
        <v>573</v>
      </c>
      <c r="D230" t="s">
        <v>574</v>
      </c>
      <c r="E230" t="s">
        <v>575</v>
      </c>
      <c r="F230" t="s">
        <v>245</v>
      </c>
      <c r="G230" t="s">
        <v>51</v>
      </c>
      <c r="H230" t="s">
        <v>52</v>
      </c>
      <c r="I230" t="s">
        <v>31</v>
      </c>
      <c r="J230" t="s">
        <v>9</v>
      </c>
      <c r="K230" t="s">
        <v>12</v>
      </c>
      <c r="L230" t="s">
        <v>212</v>
      </c>
    </row>
    <row r="231" spans="2:12">
      <c r="B231" t="s">
        <v>24</v>
      </c>
      <c r="C231" t="s">
        <v>576</v>
      </c>
      <c r="D231" t="s">
        <v>577</v>
      </c>
      <c r="E231" t="s">
        <v>578</v>
      </c>
      <c r="F231" t="s">
        <v>245</v>
      </c>
      <c r="G231" t="s">
        <v>51</v>
      </c>
      <c r="H231" t="s">
        <v>52</v>
      </c>
      <c r="I231" t="s">
        <v>31</v>
      </c>
      <c r="J231" t="s">
        <v>9</v>
      </c>
      <c r="K231" t="s">
        <v>12</v>
      </c>
      <c r="L231" t="s">
        <v>212</v>
      </c>
    </row>
    <row r="232" spans="2:12">
      <c r="B232" t="s">
        <v>24</v>
      </c>
      <c r="C232" t="s">
        <v>579</v>
      </c>
      <c r="D232" t="s">
        <v>580</v>
      </c>
      <c r="E232" t="s">
        <v>581</v>
      </c>
      <c r="F232" t="s">
        <v>245</v>
      </c>
      <c r="G232" t="s">
        <v>51</v>
      </c>
      <c r="H232" t="s">
        <v>52</v>
      </c>
      <c r="I232" t="s">
        <v>31</v>
      </c>
      <c r="J232" t="s">
        <v>9</v>
      </c>
      <c r="K232" t="s">
        <v>12</v>
      </c>
      <c r="L232" t="s">
        <v>212</v>
      </c>
    </row>
    <row r="233" spans="2:12">
      <c r="B233" s="3" t="s">
        <v>582</v>
      </c>
      <c r="C233" s="3" t="s">
        <v>12</v>
      </c>
      <c r="D233" s="3" t="s">
        <v>12</v>
      </c>
      <c r="E233" s="3" t="s">
        <v>12</v>
      </c>
      <c r="F233" s="3" t="s">
        <v>105</v>
      </c>
      <c r="G233" s="3" t="s">
        <v>12</v>
      </c>
      <c r="H233" s="3" t="s">
        <v>12</v>
      </c>
      <c r="I233" s="3" t="s">
        <v>12</v>
      </c>
      <c r="J233" s="3" t="s">
        <v>12</v>
      </c>
      <c r="K233" s="3" t="s">
        <v>12</v>
      </c>
      <c r="L233" s="3" t="s">
        <v>12</v>
      </c>
    </row>
    <row r="234" spans="2:12">
      <c r="B234" s="3" t="s">
        <v>14</v>
      </c>
      <c r="C234" s="3" t="s">
        <v>15</v>
      </c>
      <c r="D234" s="3" t="s">
        <v>16</v>
      </c>
      <c r="E234" s="3" t="s">
        <v>17</v>
      </c>
      <c r="F234" s="3" t="s">
        <v>18</v>
      </c>
      <c r="G234" s="3" t="s">
        <v>19</v>
      </c>
      <c r="H234" s="3" t="s">
        <v>20</v>
      </c>
      <c r="I234" s="3" t="s">
        <v>21</v>
      </c>
      <c r="J234" s="3" t="s">
        <v>4</v>
      </c>
      <c r="K234" s="3" t="s">
        <v>22</v>
      </c>
      <c r="L234" s="3" t="s">
        <v>23</v>
      </c>
    </row>
    <row r="235" spans="2:12">
      <c r="B235" t="s">
        <v>24</v>
      </c>
      <c r="C235" t="s">
        <v>583</v>
      </c>
      <c r="D235" t="s">
        <v>584</v>
      </c>
      <c r="E235" t="s">
        <v>585</v>
      </c>
      <c r="F235" t="s">
        <v>586</v>
      </c>
      <c r="G235" t="s">
        <v>41</v>
      </c>
      <c r="H235" t="s">
        <v>42</v>
      </c>
      <c r="I235" t="s">
        <v>31</v>
      </c>
      <c r="J235" t="s">
        <v>9</v>
      </c>
      <c r="K235" t="s">
        <v>12</v>
      </c>
      <c r="L235" t="s">
        <v>110</v>
      </c>
    </row>
    <row r="236" spans="2:12">
      <c r="B236" s="3" t="s">
        <v>587</v>
      </c>
      <c r="C236" s="3" t="s">
        <v>12</v>
      </c>
      <c r="D236" s="3" t="s">
        <v>12</v>
      </c>
      <c r="E236" s="3" t="s">
        <v>12</v>
      </c>
      <c r="F236" s="3" t="s">
        <v>588</v>
      </c>
      <c r="G236" s="3" t="s">
        <v>12</v>
      </c>
      <c r="H236" s="3" t="s">
        <v>12</v>
      </c>
      <c r="I236" s="3" t="s">
        <v>12</v>
      </c>
      <c r="J236" s="3" t="s">
        <v>12</v>
      </c>
      <c r="K236" s="3" t="s">
        <v>12</v>
      </c>
      <c r="L236" s="3" t="s">
        <v>12</v>
      </c>
    </row>
    <row r="237" spans="2:12">
      <c r="B237" s="3" t="s">
        <v>14</v>
      </c>
      <c r="C237" s="3" t="s">
        <v>15</v>
      </c>
      <c r="D237" s="3" t="s">
        <v>16</v>
      </c>
      <c r="E237" s="3" t="s">
        <v>17</v>
      </c>
      <c r="F237" s="3" t="s">
        <v>18</v>
      </c>
      <c r="G237" s="3" t="s">
        <v>19</v>
      </c>
      <c r="H237" s="3" t="s">
        <v>20</v>
      </c>
      <c r="I237" s="3" t="s">
        <v>21</v>
      </c>
      <c r="J237" s="3" t="s">
        <v>4</v>
      </c>
      <c r="K237" s="3" t="s">
        <v>22</v>
      </c>
      <c r="L237" s="3" t="s">
        <v>23</v>
      </c>
    </row>
    <row r="238" spans="2:12">
      <c r="B238" t="s">
        <v>24</v>
      </c>
      <c r="C238" t="s">
        <v>589</v>
      </c>
      <c r="D238" t="s">
        <v>590</v>
      </c>
      <c r="E238" t="s">
        <v>591</v>
      </c>
      <c r="F238" t="s">
        <v>245</v>
      </c>
      <c r="G238" t="s">
        <v>29</v>
      </c>
      <c r="H238" t="s">
        <v>30</v>
      </c>
      <c r="I238" t="s">
        <v>31</v>
      </c>
      <c r="J238" t="s">
        <v>9</v>
      </c>
      <c r="K238" t="s">
        <v>12</v>
      </c>
      <c r="L238" t="s">
        <v>471</v>
      </c>
    </row>
    <row r="239" spans="2:12">
      <c r="B239" t="s">
        <v>24</v>
      </c>
      <c r="C239" t="s">
        <v>592</v>
      </c>
      <c r="D239" t="s">
        <v>593</v>
      </c>
      <c r="E239" t="s">
        <v>591</v>
      </c>
      <c r="F239" t="s">
        <v>245</v>
      </c>
      <c r="G239" t="s">
        <v>30</v>
      </c>
      <c r="H239" t="s">
        <v>41</v>
      </c>
      <c r="I239" t="s">
        <v>31</v>
      </c>
      <c r="J239" t="s">
        <v>9</v>
      </c>
      <c r="K239" t="s">
        <v>12</v>
      </c>
      <c r="L239" t="s">
        <v>471</v>
      </c>
    </row>
    <row r="240" spans="2:12">
      <c r="B240" t="s">
        <v>24</v>
      </c>
      <c r="C240" t="s">
        <v>594</v>
      </c>
      <c r="D240" t="s">
        <v>595</v>
      </c>
      <c r="E240" t="s">
        <v>596</v>
      </c>
      <c r="F240" t="s">
        <v>245</v>
      </c>
      <c r="G240" t="s">
        <v>30</v>
      </c>
      <c r="H240" t="s">
        <v>41</v>
      </c>
      <c r="I240" t="s">
        <v>31</v>
      </c>
      <c r="J240" t="s">
        <v>9</v>
      </c>
      <c r="K240" t="s">
        <v>12</v>
      </c>
      <c r="L240" t="s">
        <v>471</v>
      </c>
    </row>
    <row r="241" spans="2:12">
      <c r="B241" t="s">
        <v>24</v>
      </c>
      <c r="C241" t="s">
        <v>597</v>
      </c>
      <c r="D241" t="s">
        <v>598</v>
      </c>
      <c r="E241" t="s">
        <v>591</v>
      </c>
      <c r="F241" t="s">
        <v>245</v>
      </c>
      <c r="G241" t="s">
        <v>41</v>
      </c>
      <c r="H241" t="s">
        <v>42</v>
      </c>
      <c r="I241" t="s">
        <v>31</v>
      </c>
      <c r="J241" t="s">
        <v>9</v>
      </c>
      <c r="K241" t="s">
        <v>12</v>
      </c>
      <c r="L241" t="s">
        <v>471</v>
      </c>
    </row>
    <row r="242" spans="2:12">
      <c r="B242" t="s">
        <v>24</v>
      </c>
      <c r="C242" t="s">
        <v>599</v>
      </c>
      <c r="D242" t="s">
        <v>600</v>
      </c>
      <c r="E242" t="s">
        <v>591</v>
      </c>
      <c r="F242" t="s">
        <v>245</v>
      </c>
      <c r="G242" t="s">
        <v>42</v>
      </c>
      <c r="H242" t="s">
        <v>46</v>
      </c>
      <c r="I242" t="s">
        <v>31</v>
      </c>
      <c r="J242" t="s">
        <v>9</v>
      </c>
      <c r="K242" t="s">
        <v>12</v>
      </c>
      <c r="L242" t="s">
        <v>471</v>
      </c>
    </row>
    <row r="243" spans="2:12">
      <c r="B243" t="s">
        <v>24</v>
      </c>
      <c r="C243" t="s">
        <v>601</v>
      </c>
      <c r="D243" t="s">
        <v>602</v>
      </c>
      <c r="E243" t="s">
        <v>591</v>
      </c>
      <c r="F243" t="s">
        <v>245</v>
      </c>
      <c r="G243" t="s">
        <v>46</v>
      </c>
      <c r="H243" t="s">
        <v>51</v>
      </c>
      <c r="I243" t="s">
        <v>31</v>
      </c>
      <c r="J243" t="s">
        <v>9</v>
      </c>
      <c r="K243" t="s">
        <v>12</v>
      </c>
      <c r="L243" t="s">
        <v>471</v>
      </c>
    </row>
    <row r="244" spans="2:12">
      <c r="B244" t="s">
        <v>24</v>
      </c>
      <c r="C244" t="s">
        <v>603</v>
      </c>
      <c r="D244" t="s">
        <v>604</v>
      </c>
      <c r="E244" t="s">
        <v>591</v>
      </c>
      <c r="F244" t="s">
        <v>245</v>
      </c>
      <c r="G244" t="s">
        <v>51</v>
      </c>
      <c r="H244" t="s">
        <v>52</v>
      </c>
      <c r="I244" t="s">
        <v>31</v>
      </c>
      <c r="J244" t="s">
        <v>9</v>
      </c>
      <c r="K244" t="s">
        <v>12</v>
      </c>
      <c r="L244" t="s">
        <v>471</v>
      </c>
    </row>
    <row r="245" spans="2:12">
      <c r="B245" s="3" t="s">
        <v>605</v>
      </c>
      <c r="C245" s="3" t="s">
        <v>12</v>
      </c>
      <c r="D245" s="3" t="s">
        <v>12</v>
      </c>
      <c r="E245" s="3" t="s">
        <v>12</v>
      </c>
      <c r="F245" s="3" t="s">
        <v>606</v>
      </c>
      <c r="G245" s="3" t="s">
        <v>12</v>
      </c>
      <c r="H245" s="3" t="s">
        <v>12</v>
      </c>
      <c r="I245" s="3" t="s">
        <v>12</v>
      </c>
      <c r="J245" s="3" t="s">
        <v>12</v>
      </c>
      <c r="K245" s="3" t="s">
        <v>12</v>
      </c>
      <c r="L245" s="3" t="s">
        <v>12</v>
      </c>
    </row>
    <row r="246" spans="2:12">
      <c r="B246" s="3" t="s">
        <v>14</v>
      </c>
      <c r="C246" s="3" t="s">
        <v>15</v>
      </c>
      <c r="D246" s="3" t="s">
        <v>16</v>
      </c>
      <c r="E246" s="3" t="s">
        <v>17</v>
      </c>
      <c r="F246" s="3" t="s">
        <v>18</v>
      </c>
      <c r="G246" s="3" t="s">
        <v>19</v>
      </c>
      <c r="H246" s="3" t="s">
        <v>20</v>
      </c>
      <c r="I246" s="3" t="s">
        <v>21</v>
      </c>
      <c r="J246" s="3" t="s">
        <v>4</v>
      </c>
      <c r="K246" s="3" t="s">
        <v>22</v>
      </c>
      <c r="L246" s="3" t="s">
        <v>23</v>
      </c>
    </row>
    <row r="247" spans="2:12">
      <c r="B247" t="s">
        <v>24</v>
      </c>
      <c r="C247" t="s">
        <v>607</v>
      </c>
      <c r="D247" t="s">
        <v>608</v>
      </c>
      <c r="E247" t="s">
        <v>609</v>
      </c>
      <c r="F247" t="s">
        <v>307</v>
      </c>
      <c r="G247" t="s">
        <v>29</v>
      </c>
      <c r="H247" t="s">
        <v>30</v>
      </c>
      <c r="I247" t="s">
        <v>31</v>
      </c>
      <c r="J247" t="s">
        <v>9</v>
      </c>
      <c r="K247" t="s">
        <v>12</v>
      </c>
      <c r="L247" t="s">
        <v>154</v>
      </c>
    </row>
    <row r="248" spans="2:12">
      <c r="B248" t="s">
        <v>24</v>
      </c>
      <c r="C248" t="s">
        <v>610</v>
      </c>
      <c r="D248" t="s">
        <v>611</v>
      </c>
      <c r="E248" t="s">
        <v>612</v>
      </c>
      <c r="F248" t="s">
        <v>307</v>
      </c>
      <c r="G248" t="s">
        <v>29</v>
      </c>
      <c r="H248" t="s">
        <v>30</v>
      </c>
      <c r="I248" t="s">
        <v>31</v>
      </c>
      <c r="J248" t="s">
        <v>9</v>
      </c>
      <c r="K248" t="s">
        <v>12</v>
      </c>
      <c r="L248" t="s">
        <v>154</v>
      </c>
    </row>
    <row r="249" spans="2:12">
      <c r="B249" t="s">
        <v>24</v>
      </c>
      <c r="C249" t="s">
        <v>613</v>
      </c>
      <c r="D249" t="s">
        <v>614</v>
      </c>
      <c r="E249" t="s">
        <v>615</v>
      </c>
      <c r="F249" t="s">
        <v>307</v>
      </c>
      <c r="G249" t="s">
        <v>30</v>
      </c>
      <c r="H249" t="s">
        <v>41</v>
      </c>
      <c r="I249" t="s">
        <v>31</v>
      </c>
      <c r="J249" t="s">
        <v>9</v>
      </c>
      <c r="K249" t="s">
        <v>12</v>
      </c>
      <c r="L249" t="s">
        <v>154</v>
      </c>
    </row>
    <row r="250" spans="2:12">
      <c r="B250" t="s">
        <v>24</v>
      </c>
      <c r="C250" t="s">
        <v>616</v>
      </c>
      <c r="D250" t="s">
        <v>617</v>
      </c>
      <c r="E250" t="s">
        <v>615</v>
      </c>
      <c r="F250" t="s">
        <v>307</v>
      </c>
      <c r="G250" t="s">
        <v>30</v>
      </c>
      <c r="H250" t="s">
        <v>41</v>
      </c>
      <c r="I250" t="s">
        <v>31</v>
      </c>
      <c r="J250" t="s">
        <v>9</v>
      </c>
      <c r="K250" t="s">
        <v>12</v>
      </c>
      <c r="L250" t="s">
        <v>154</v>
      </c>
    </row>
    <row r="251" spans="2:12">
      <c r="B251" t="s">
        <v>24</v>
      </c>
      <c r="C251" t="s">
        <v>618</v>
      </c>
      <c r="D251" t="s">
        <v>619</v>
      </c>
      <c r="E251" t="s">
        <v>620</v>
      </c>
      <c r="F251" t="s">
        <v>245</v>
      </c>
      <c r="G251" t="s">
        <v>41</v>
      </c>
      <c r="H251" t="s">
        <v>42</v>
      </c>
      <c r="I251" t="s">
        <v>31</v>
      </c>
      <c r="J251" t="s">
        <v>9</v>
      </c>
      <c r="K251" t="s">
        <v>12</v>
      </c>
      <c r="L251" t="s">
        <v>292</v>
      </c>
    </row>
    <row r="252" spans="2:12">
      <c r="B252" s="3" t="s">
        <v>621</v>
      </c>
      <c r="C252" s="3" t="s">
        <v>12</v>
      </c>
      <c r="D252" s="3" t="s">
        <v>12</v>
      </c>
      <c r="E252" s="3" t="s">
        <v>12</v>
      </c>
      <c r="F252" s="3" t="s">
        <v>622</v>
      </c>
      <c r="G252" s="3" t="s">
        <v>12</v>
      </c>
      <c r="H252" s="3" t="s">
        <v>12</v>
      </c>
      <c r="I252" s="3" t="s">
        <v>12</v>
      </c>
      <c r="J252" s="3" t="s">
        <v>12</v>
      </c>
      <c r="K252" s="3" t="s">
        <v>12</v>
      </c>
      <c r="L252" s="3" t="s">
        <v>12</v>
      </c>
    </row>
    <row r="253" spans="2:12">
      <c r="B253" s="3" t="s">
        <v>14</v>
      </c>
      <c r="C253" s="3" t="s">
        <v>15</v>
      </c>
      <c r="D253" s="3" t="s">
        <v>16</v>
      </c>
      <c r="E253" s="3" t="s">
        <v>17</v>
      </c>
      <c r="F253" s="3" t="s">
        <v>18</v>
      </c>
      <c r="G253" s="3" t="s">
        <v>19</v>
      </c>
      <c r="H253" s="3" t="s">
        <v>20</v>
      </c>
      <c r="I253" s="3" t="s">
        <v>21</v>
      </c>
      <c r="J253" s="3" t="s">
        <v>4</v>
      </c>
      <c r="K253" s="3" t="s">
        <v>22</v>
      </c>
      <c r="L253" s="3" t="s">
        <v>23</v>
      </c>
    </row>
    <row r="254" spans="2:12">
      <c r="B254" t="s">
        <v>24</v>
      </c>
      <c r="C254" t="s">
        <v>623</v>
      </c>
      <c r="D254" t="s">
        <v>624</v>
      </c>
      <c r="E254" t="s">
        <v>625</v>
      </c>
      <c r="F254" t="s">
        <v>626</v>
      </c>
      <c r="G254" t="s">
        <v>29</v>
      </c>
      <c r="H254" t="s">
        <v>30</v>
      </c>
      <c r="I254" t="s">
        <v>31</v>
      </c>
      <c r="J254" t="s">
        <v>9</v>
      </c>
      <c r="K254" t="s">
        <v>12</v>
      </c>
      <c r="L254" t="s">
        <v>131</v>
      </c>
    </row>
    <row r="255" spans="2:12">
      <c r="B255" s="3" t="s">
        <v>627</v>
      </c>
      <c r="C255" s="3" t="s">
        <v>12</v>
      </c>
      <c r="D255" s="3" t="s">
        <v>12</v>
      </c>
      <c r="E255" s="3" t="s">
        <v>12</v>
      </c>
      <c r="F255" s="3" t="s">
        <v>628</v>
      </c>
      <c r="G255" s="3" t="s">
        <v>12</v>
      </c>
      <c r="H255" s="3" t="s">
        <v>12</v>
      </c>
      <c r="I255" s="3" t="s">
        <v>12</v>
      </c>
      <c r="J255" s="3" t="s">
        <v>12</v>
      </c>
      <c r="K255" s="3" t="s">
        <v>12</v>
      </c>
      <c r="L255" s="3" t="s">
        <v>12</v>
      </c>
    </row>
    <row r="256" spans="2:12">
      <c r="B256" s="3" t="s">
        <v>14</v>
      </c>
      <c r="C256" s="3" t="s">
        <v>15</v>
      </c>
      <c r="D256" s="3" t="s">
        <v>16</v>
      </c>
      <c r="E256" s="3" t="s">
        <v>17</v>
      </c>
      <c r="F256" s="3" t="s">
        <v>18</v>
      </c>
      <c r="G256" s="3" t="s">
        <v>19</v>
      </c>
      <c r="H256" s="3" t="s">
        <v>20</v>
      </c>
      <c r="I256" s="3" t="s">
        <v>21</v>
      </c>
      <c r="J256" s="3" t="s">
        <v>4</v>
      </c>
      <c r="K256" s="3" t="s">
        <v>22</v>
      </c>
      <c r="L256" s="3" t="s">
        <v>23</v>
      </c>
    </row>
    <row r="257" spans="2:12">
      <c r="B257" t="s">
        <v>24</v>
      </c>
      <c r="C257" t="s">
        <v>629</v>
      </c>
      <c r="D257" t="s">
        <v>630</v>
      </c>
      <c r="E257" t="s">
        <v>631</v>
      </c>
      <c r="F257" t="s">
        <v>632</v>
      </c>
      <c r="G257" t="s">
        <v>30</v>
      </c>
      <c r="H257" t="s">
        <v>42</v>
      </c>
      <c r="I257" t="s">
        <v>88</v>
      </c>
      <c r="J257" t="s">
        <v>9</v>
      </c>
      <c r="K257" t="s">
        <v>12</v>
      </c>
      <c r="L257" t="s">
        <v>633</v>
      </c>
    </row>
    <row r="258" spans="2:12">
      <c r="B258" s="3" t="s">
        <v>634</v>
      </c>
      <c r="C258" s="3" t="s">
        <v>12</v>
      </c>
      <c r="D258" s="3" t="s">
        <v>12</v>
      </c>
      <c r="E258" s="3" t="s">
        <v>12</v>
      </c>
      <c r="F258" s="3" t="s">
        <v>635</v>
      </c>
      <c r="G258" s="3" t="s">
        <v>12</v>
      </c>
      <c r="H258" s="3" t="s">
        <v>12</v>
      </c>
      <c r="I258" s="3" t="s">
        <v>12</v>
      </c>
      <c r="J258" s="3" t="s">
        <v>12</v>
      </c>
      <c r="K258" s="3" t="s">
        <v>12</v>
      </c>
      <c r="L258" s="3" t="s">
        <v>12</v>
      </c>
    </row>
    <row r="259" spans="2:12">
      <c r="B259" s="3" t="s">
        <v>14</v>
      </c>
      <c r="C259" s="3" t="s">
        <v>15</v>
      </c>
      <c r="D259" s="3" t="s">
        <v>16</v>
      </c>
      <c r="E259" s="3" t="s">
        <v>17</v>
      </c>
      <c r="F259" s="3" t="s">
        <v>18</v>
      </c>
      <c r="G259" s="3" t="s">
        <v>19</v>
      </c>
      <c r="H259" s="3" t="s">
        <v>20</v>
      </c>
      <c r="I259" s="3" t="s">
        <v>21</v>
      </c>
      <c r="J259" s="3" t="s">
        <v>4</v>
      </c>
      <c r="K259" s="3" t="s">
        <v>22</v>
      </c>
      <c r="L259" s="3" t="s">
        <v>23</v>
      </c>
    </row>
    <row r="260" spans="2:12">
      <c r="B260" t="s">
        <v>24</v>
      </c>
      <c r="C260" t="s">
        <v>636</v>
      </c>
      <c r="D260" t="s">
        <v>637</v>
      </c>
      <c r="E260" t="s">
        <v>638</v>
      </c>
      <c r="F260" t="s">
        <v>224</v>
      </c>
      <c r="G260" t="s">
        <v>41</v>
      </c>
      <c r="H260" t="s">
        <v>42</v>
      </c>
      <c r="I260" t="s">
        <v>31</v>
      </c>
      <c r="J260" t="s">
        <v>9</v>
      </c>
      <c r="K260" t="s">
        <v>12</v>
      </c>
      <c r="L260" t="s">
        <v>639</v>
      </c>
    </row>
    <row r="261" spans="2:12">
      <c r="B261" s="3" t="s">
        <v>640</v>
      </c>
      <c r="C261" s="3" t="s">
        <v>12</v>
      </c>
      <c r="D261" s="3" t="s">
        <v>12</v>
      </c>
      <c r="E261" s="3" t="s">
        <v>12</v>
      </c>
      <c r="F261" s="3" t="s">
        <v>641</v>
      </c>
      <c r="G261" s="3" t="s">
        <v>12</v>
      </c>
      <c r="H261" s="3" t="s">
        <v>12</v>
      </c>
      <c r="I261" s="3" t="s">
        <v>12</v>
      </c>
      <c r="J261" s="3" t="s">
        <v>12</v>
      </c>
      <c r="K261" s="3" t="s">
        <v>12</v>
      </c>
      <c r="L261" s="3" t="s">
        <v>12</v>
      </c>
    </row>
    <row r="262" spans="2:12">
      <c r="B262" s="3" t="s">
        <v>14</v>
      </c>
      <c r="C262" s="3" t="s">
        <v>15</v>
      </c>
      <c r="D262" s="3" t="s">
        <v>16</v>
      </c>
      <c r="E262" s="3" t="s">
        <v>17</v>
      </c>
      <c r="F262" s="3" t="s">
        <v>18</v>
      </c>
      <c r="G262" s="3" t="s">
        <v>19</v>
      </c>
      <c r="H262" s="3" t="s">
        <v>20</v>
      </c>
      <c r="I262" s="3" t="s">
        <v>21</v>
      </c>
      <c r="J262" s="3" t="s">
        <v>4</v>
      </c>
      <c r="K262" s="3" t="s">
        <v>22</v>
      </c>
      <c r="L262" s="3" t="s">
        <v>23</v>
      </c>
    </row>
    <row r="263" spans="2:12">
      <c r="B263" t="s">
        <v>24</v>
      </c>
      <c r="C263" t="s">
        <v>642</v>
      </c>
      <c r="D263" t="s">
        <v>643</v>
      </c>
      <c r="E263" t="s">
        <v>644</v>
      </c>
      <c r="F263" t="s">
        <v>645</v>
      </c>
      <c r="G263" t="s">
        <v>46</v>
      </c>
      <c r="H263" t="s">
        <v>51</v>
      </c>
      <c r="I263" t="s">
        <v>31</v>
      </c>
      <c r="J263" t="s">
        <v>9</v>
      </c>
      <c r="K263" t="s">
        <v>12</v>
      </c>
      <c r="L263" t="s">
        <v>646</v>
      </c>
    </row>
    <row r="264" spans="2:12">
      <c r="B264" s="3" t="s">
        <v>647</v>
      </c>
      <c r="C264" s="3" t="s">
        <v>12</v>
      </c>
      <c r="D264" s="3" t="s">
        <v>12</v>
      </c>
      <c r="E264" s="3" t="s">
        <v>12</v>
      </c>
      <c r="F264" s="3" t="s">
        <v>354</v>
      </c>
      <c r="G264" s="3" t="s">
        <v>12</v>
      </c>
      <c r="H264" s="3" t="s">
        <v>12</v>
      </c>
      <c r="I264" s="3" t="s">
        <v>12</v>
      </c>
      <c r="J264" s="3" t="s">
        <v>12</v>
      </c>
      <c r="K264" s="3" t="s">
        <v>12</v>
      </c>
      <c r="L264" s="3" t="s">
        <v>12</v>
      </c>
    </row>
    <row r="265" spans="2:12">
      <c r="B265" s="3" t="s">
        <v>14</v>
      </c>
      <c r="C265" s="3" t="s">
        <v>15</v>
      </c>
      <c r="D265" s="3" t="s">
        <v>16</v>
      </c>
      <c r="E265" s="3" t="s">
        <v>17</v>
      </c>
      <c r="F265" s="3" t="s">
        <v>18</v>
      </c>
      <c r="G265" s="3" t="s">
        <v>19</v>
      </c>
      <c r="H265" s="3" t="s">
        <v>20</v>
      </c>
      <c r="I265" s="3" t="s">
        <v>21</v>
      </c>
      <c r="J265" s="3" t="s">
        <v>4</v>
      </c>
      <c r="K265" s="3" t="s">
        <v>22</v>
      </c>
      <c r="L265" s="3" t="s">
        <v>23</v>
      </c>
    </row>
    <row r="266" spans="2:12">
      <c r="B266" t="s">
        <v>24</v>
      </c>
      <c r="C266" t="s">
        <v>648</v>
      </c>
      <c r="D266" t="s">
        <v>649</v>
      </c>
      <c r="E266" t="s">
        <v>650</v>
      </c>
      <c r="F266" t="s">
        <v>626</v>
      </c>
      <c r="G266" t="s">
        <v>29</v>
      </c>
      <c r="H266" t="s">
        <v>30</v>
      </c>
      <c r="I266" t="s">
        <v>31</v>
      </c>
      <c r="J266" t="s">
        <v>9</v>
      </c>
      <c r="K266" t="s">
        <v>12</v>
      </c>
      <c r="L266" t="s">
        <v>359</v>
      </c>
    </row>
    <row r="267" spans="2:12">
      <c r="B267" s="3" t="s">
        <v>651</v>
      </c>
      <c r="C267" s="3" t="s">
        <v>12</v>
      </c>
      <c r="D267" s="3" t="s">
        <v>12</v>
      </c>
      <c r="E267" s="3" t="s">
        <v>12</v>
      </c>
      <c r="F267" s="3" t="s">
        <v>652</v>
      </c>
      <c r="G267" s="3" t="s">
        <v>12</v>
      </c>
      <c r="H267" s="3" t="s">
        <v>12</v>
      </c>
      <c r="I267" s="3" t="s">
        <v>12</v>
      </c>
      <c r="J267" s="3" t="s">
        <v>12</v>
      </c>
      <c r="K267" s="3" t="s">
        <v>12</v>
      </c>
      <c r="L267" s="3" t="s">
        <v>12</v>
      </c>
    </row>
    <row r="268" spans="2:12">
      <c r="B268" s="3" t="s">
        <v>14</v>
      </c>
      <c r="C268" s="3" t="s">
        <v>15</v>
      </c>
      <c r="D268" s="3" t="s">
        <v>16</v>
      </c>
      <c r="E268" s="3" t="s">
        <v>17</v>
      </c>
      <c r="F268" s="3" t="s">
        <v>18</v>
      </c>
      <c r="G268" s="3" t="s">
        <v>19</v>
      </c>
      <c r="H268" s="3" t="s">
        <v>20</v>
      </c>
      <c r="I268" s="3" t="s">
        <v>21</v>
      </c>
      <c r="J268" s="3" t="s">
        <v>4</v>
      </c>
      <c r="K268" s="3" t="s">
        <v>22</v>
      </c>
      <c r="L268" s="3" t="s">
        <v>23</v>
      </c>
    </row>
    <row r="269" spans="2:12">
      <c r="B269" t="s">
        <v>24</v>
      </c>
      <c r="C269" t="s">
        <v>653</v>
      </c>
      <c r="D269" t="s">
        <v>654</v>
      </c>
      <c r="E269" t="s">
        <v>655</v>
      </c>
      <c r="F269" t="s">
        <v>656</v>
      </c>
      <c r="G269" t="s">
        <v>51</v>
      </c>
      <c r="H269" t="s">
        <v>52</v>
      </c>
      <c r="I269" t="s">
        <v>31</v>
      </c>
      <c r="J269" t="s">
        <v>9</v>
      </c>
      <c r="K269" t="s">
        <v>12</v>
      </c>
      <c r="L269" t="s">
        <v>657</v>
      </c>
    </row>
    <row r="270" spans="2:12">
      <c r="B270" s="3" t="s">
        <v>658</v>
      </c>
      <c r="C270" s="3" t="s">
        <v>12</v>
      </c>
      <c r="D270" s="3" t="s">
        <v>12</v>
      </c>
      <c r="E270" s="3" t="s">
        <v>12</v>
      </c>
      <c r="F270" s="3" t="s">
        <v>659</v>
      </c>
      <c r="G270" s="3" t="s">
        <v>12</v>
      </c>
      <c r="H270" s="3" t="s">
        <v>12</v>
      </c>
      <c r="I270" s="3" t="s">
        <v>12</v>
      </c>
      <c r="J270" s="3" t="s">
        <v>12</v>
      </c>
      <c r="K270" s="3" t="s">
        <v>12</v>
      </c>
      <c r="L270" s="3" t="s">
        <v>12</v>
      </c>
    </row>
    <row r="271" spans="2:12">
      <c r="B271" s="3" t="s">
        <v>14</v>
      </c>
      <c r="C271" s="3" t="s">
        <v>15</v>
      </c>
      <c r="D271" s="3" t="s">
        <v>16</v>
      </c>
      <c r="E271" s="3" t="s">
        <v>17</v>
      </c>
      <c r="F271" s="3" t="s">
        <v>18</v>
      </c>
      <c r="G271" s="3" t="s">
        <v>19</v>
      </c>
      <c r="H271" s="3" t="s">
        <v>20</v>
      </c>
      <c r="I271" s="3" t="s">
        <v>21</v>
      </c>
      <c r="J271" s="3" t="s">
        <v>4</v>
      </c>
      <c r="K271" s="3" t="s">
        <v>22</v>
      </c>
      <c r="L271" s="3" t="s">
        <v>23</v>
      </c>
    </row>
    <row r="272" spans="2:12">
      <c r="B272" t="s">
        <v>24</v>
      </c>
      <c r="C272" t="s">
        <v>660</v>
      </c>
      <c r="D272" t="s">
        <v>661</v>
      </c>
      <c r="E272" t="s">
        <v>662</v>
      </c>
      <c r="F272" t="s">
        <v>663</v>
      </c>
      <c r="G272" t="s">
        <v>30</v>
      </c>
      <c r="H272" t="s">
        <v>41</v>
      </c>
      <c r="I272" t="s">
        <v>31</v>
      </c>
      <c r="J272" t="s">
        <v>9</v>
      </c>
      <c r="K272" t="s">
        <v>12</v>
      </c>
      <c r="L272" t="s">
        <v>32</v>
      </c>
    </row>
    <row r="273" spans="2:12">
      <c r="B273" s="3" t="s">
        <v>664</v>
      </c>
      <c r="C273" s="3" t="s">
        <v>12</v>
      </c>
      <c r="D273" s="3" t="s">
        <v>12</v>
      </c>
      <c r="E273" s="3" t="s">
        <v>12</v>
      </c>
      <c r="F273" s="3" t="s">
        <v>665</v>
      </c>
      <c r="G273" s="3" t="s">
        <v>12</v>
      </c>
      <c r="H273" s="3" t="s">
        <v>12</v>
      </c>
      <c r="I273" s="3" t="s">
        <v>12</v>
      </c>
      <c r="J273" s="3" t="s">
        <v>12</v>
      </c>
      <c r="K273" s="3" t="s">
        <v>12</v>
      </c>
      <c r="L273" s="3" t="s">
        <v>12</v>
      </c>
    </row>
    <row r="274" spans="2:12">
      <c r="B274" s="3" t="s">
        <v>14</v>
      </c>
      <c r="C274" s="3" t="s">
        <v>15</v>
      </c>
      <c r="D274" s="3" t="s">
        <v>16</v>
      </c>
      <c r="E274" s="3" t="s">
        <v>17</v>
      </c>
      <c r="F274" s="3" t="s">
        <v>18</v>
      </c>
      <c r="G274" s="3" t="s">
        <v>19</v>
      </c>
      <c r="H274" s="3" t="s">
        <v>20</v>
      </c>
      <c r="I274" s="3" t="s">
        <v>21</v>
      </c>
      <c r="J274" s="3" t="s">
        <v>4</v>
      </c>
      <c r="K274" s="3" t="s">
        <v>22</v>
      </c>
      <c r="L274" s="3" t="s">
        <v>23</v>
      </c>
    </row>
    <row r="275" spans="2:12">
      <c r="B275" t="s">
        <v>24</v>
      </c>
      <c r="C275" t="s">
        <v>666</v>
      </c>
      <c r="D275" t="s">
        <v>667</v>
      </c>
      <c r="E275" t="s">
        <v>668</v>
      </c>
      <c r="F275" t="s">
        <v>669</v>
      </c>
      <c r="G275" t="s">
        <v>46</v>
      </c>
      <c r="H275" t="s">
        <v>51</v>
      </c>
      <c r="I275" t="s">
        <v>31</v>
      </c>
      <c r="J275" t="s">
        <v>9</v>
      </c>
      <c r="K275" t="s">
        <v>12</v>
      </c>
      <c r="L275" t="s">
        <v>670</v>
      </c>
    </row>
    <row r="276" spans="2:12">
      <c r="B276" t="s">
        <v>24</v>
      </c>
      <c r="C276" t="s">
        <v>671</v>
      </c>
      <c r="D276" t="s">
        <v>672</v>
      </c>
      <c r="E276" t="s">
        <v>673</v>
      </c>
      <c r="F276" t="s">
        <v>669</v>
      </c>
      <c r="G276" t="s">
        <v>46</v>
      </c>
      <c r="H276" t="s">
        <v>51</v>
      </c>
      <c r="I276" t="s">
        <v>31</v>
      </c>
      <c r="J276" t="s">
        <v>9</v>
      </c>
      <c r="K276" t="s">
        <v>12</v>
      </c>
      <c r="L276" t="s">
        <v>670</v>
      </c>
    </row>
    <row r="277" spans="2:12">
      <c r="B277" t="s">
        <v>24</v>
      </c>
      <c r="C277" t="s">
        <v>674</v>
      </c>
      <c r="D277" t="s">
        <v>675</v>
      </c>
      <c r="E277" t="s">
        <v>676</v>
      </c>
      <c r="F277" t="s">
        <v>669</v>
      </c>
      <c r="G277" t="s">
        <v>51</v>
      </c>
      <c r="H277" t="s">
        <v>52</v>
      </c>
      <c r="I277" t="s">
        <v>31</v>
      </c>
      <c r="J277" t="s">
        <v>9</v>
      </c>
      <c r="K277" t="s">
        <v>12</v>
      </c>
      <c r="L277" t="s">
        <v>677</v>
      </c>
    </row>
    <row r="278" spans="2:12">
      <c r="B278" t="s">
        <v>24</v>
      </c>
      <c r="C278" t="s">
        <v>678</v>
      </c>
      <c r="D278" t="s">
        <v>679</v>
      </c>
      <c r="E278" t="s">
        <v>680</v>
      </c>
      <c r="F278" t="s">
        <v>669</v>
      </c>
      <c r="G278" t="s">
        <v>51</v>
      </c>
      <c r="H278" t="s">
        <v>52</v>
      </c>
      <c r="I278" t="s">
        <v>31</v>
      </c>
      <c r="J278" t="s">
        <v>9</v>
      </c>
      <c r="K278" t="s">
        <v>12</v>
      </c>
      <c r="L278" t="s">
        <v>677</v>
      </c>
    </row>
    <row r="279" spans="2:12">
      <c r="B279" t="s">
        <v>24</v>
      </c>
      <c r="C279" t="s">
        <v>681</v>
      </c>
      <c r="D279" t="s">
        <v>682</v>
      </c>
      <c r="E279" t="s">
        <v>683</v>
      </c>
      <c r="F279" t="s">
        <v>669</v>
      </c>
      <c r="G279" t="s">
        <v>51</v>
      </c>
      <c r="H279" t="s">
        <v>52</v>
      </c>
      <c r="I279" t="s">
        <v>31</v>
      </c>
      <c r="J279" t="s">
        <v>9</v>
      </c>
      <c r="K279" t="s">
        <v>12</v>
      </c>
      <c r="L279" t="s">
        <v>677</v>
      </c>
    </row>
    <row r="280" spans="2:12">
      <c r="B280" s="3" t="s">
        <v>684</v>
      </c>
      <c r="C280" s="3" t="s">
        <v>12</v>
      </c>
      <c r="D280" s="3" t="s">
        <v>12</v>
      </c>
      <c r="E280" s="3" t="s">
        <v>12</v>
      </c>
      <c r="F280" s="3" t="s">
        <v>685</v>
      </c>
      <c r="G280" s="3" t="s">
        <v>12</v>
      </c>
      <c r="H280" s="3" t="s">
        <v>12</v>
      </c>
      <c r="I280" s="3" t="s">
        <v>12</v>
      </c>
      <c r="J280" s="3" t="s">
        <v>12</v>
      </c>
      <c r="K280" s="3" t="s">
        <v>12</v>
      </c>
      <c r="L280" s="3" t="s">
        <v>12</v>
      </c>
    </row>
    <row r="281" spans="2:12">
      <c r="B281" s="3" t="s">
        <v>14</v>
      </c>
      <c r="C281" s="3" t="s">
        <v>15</v>
      </c>
      <c r="D281" s="3" t="s">
        <v>16</v>
      </c>
      <c r="E281" s="3" t="s">
        <v>17</v>
      </c>
      <c r="F281" s="3" t="s">
        <v>18</v>
      </c>
      <c r="G281" s="3" t="s">
        <v>19</v>
      </c>
      <c r="H281" s="3" t="s">
        <v>20</v>
      </c>
      <c r="I281" s="3" t="s">
        <v>21</v>
      </c>
      <c r="J281" s="3" t="s">
        <v>4</v>
      </c>
      <c r="K281" s="3" t="s">
        <v>22</v>
      </c>
      <c r="L281" s="3" t="s">
        <v>23</v>
      </c>
    </row>
    <row r="282" spans="2:12">
      <c r="B282" t="s">
        <v>24</v>
      </c>
      <c r="C282" t="s">
        <v>686</v>
      </c>
      <c r="D282" t="s">
        <v>687</v>
      </c>
      <c r="E282" t="s">
        <v>688</v>
      </c>
      <c r="F282" t="s">
        <v>689</v>
      </c>
      <c r="G282" t="s">
        <v>29</v>
      </c>
      <c r="H282" t="s">
        <v>30</v>
      </c>
      <c r="I282" t="s">
        <v>31</v>
      </c>
      <c r="J282" t="s">
        <v>9</v>
      </c>
      <c r="K282" t="s">
        <v>12</v>
      </c>
      <c r="L282" t="s">
        <v>690</v>
      </c>
    </row>
    <row r="283" spans="2:12">
      <c r="B283" t="s">
        <v>24</v>
      </c>
      <c r="C283" t="s">
        <v>691</v>
      </c>
      <c r="D283" t="s">
        <v>692</v>
      </c>
      <c r="E283" t="s">
        <v>693</v>
      </c>
      <c r="F283" t="s">
        <v>689</v>
      </c>
      <c r="G283" t="s">
        <v>29</v>
      </c>
      <c r="H283" t="s">
        <v>30</v>
      </c>
      <c r="I283" t="s">
        <v>31</v>
      </c>
      <c r="J283" t="s">
        <v>9</v>
      </c>
      <c r="K283" t="s">
        <v>12</v>
      </c>
      <c r="L283" t="s">
        <v>690</v>
      </c>
    </row>
    <row r="284" spans="2:12">
      <c r="B284" t="s">
        <v>24</v>
      </c>
      <c r="C284" t="s">
        <v>694</v>
      </c>
      <c r="D284" t="s">
        <v>695</v>
      </c>
      <c r="E284" t="s">
        <v>696</v>
      </c>
      <c r="F284" t="s">
        <v>689</v>
      </c>
      <c r="G284" t="s">
        <v>29</v>
      </c>
      <c r="H284" t="s">
        <v>30</v>
      </c>
      <c r="I284" t="s">
        <v>31</v>
      </c>
      <c r="J284" t="s">
        <v>9</v>
      </c>
      <c r="K284" t="s">
        <v>12</v>
      </c>
      <c r="L284" t="s">
        <v>690</v>
      </c>
    </row>
    <row r="285" spans="2:12">
      <c r="B285" t="s">
        <v>24</v>
      </c>
      <c r="C285" t="s">
        <v>697</v>
      </c>
      <c r="D285" t="s">
        <v>698</v>
      </c>
      <c r="E285" t="s">
        <v>699</v>
      </c>
      <c r="F285" t="s">
        <v>689</v>
      </c>
      <c r="G285" t="s">
        <v>29</v>
      </c>
      <c r="H285" t="s">
        <v>30</v>
      </c>
      <c r="I285" t="s">
        <v>31</v>
      </c>
      <c r="J285" t="s">
        <v>9</v>
      </c>
      <c r="K285" t="s">
        <v>12</v>
      </c>
      <c r="L285" t="s">
        <v>690</v>
      </c>
    </row>
    <row r="286" spans="2:12">
      <c r="B286" t="s">
        <v>24</v>
      </c>
      <c r="C286" t="s">
        <v>700</v>
      </c>
      <c r="D286" t="s">
        <v>701</v>
      </c>
      <c r="E286" t="s">
        <v>688</v>
      </c>
      <c r="F286" t="s">
        <v>689</v>
      </c>
      <c r="G286" t="s">
        <v>30</v>
      </c>
      <c r="H286" t="s">
        <v>41</v>
      </c>
      <c r="I286" t="s">
        <v>31</v>
      </c>
      <c r="J286" t="s">
        <v>9</v>
      </c>
      <c r="K286" t="s">
        <v>12</v>
      </c>
      <c r="L286" t="s">
        <v>690</v>
      </c>
    </row>
    <row r="287" spans="2:12">
      <c r="B287" t="s">
        <v>24</v>
      </c>
      <c r="C287" t="s">
        <v>702</v>
      </c>
      <c r="D287" t="s">
        <v>703</v>
      </c>
      <c r="E287" t="s">
        <v>696</v>
      </c>
      <c r="F287" t="s">
        <v>689</v>
      </c>
      <c r="G287" t="s">
        <v>51</v>
      </c>
      <c r="H287" t="s">
        <v>52</v>
      </c>
      <c r="I287" t="s">
        <v>31</v>
      </c>
      <c r="J287" t="s">
        <v>9</v>
      </c>
      <c r="K287" t="s">
        <v>12</v>
      </c>
      <c r="L287" t="s">
        <v>690</v>
      </c>
    </row>
    <row r="288" spans="2:12">
      <c r="B288" t="s">
        <v>24</v>
      </c>
      <c r="C288" t="s">
        <v>704</v>
      </c>
      <c r="D288" t="s">
        <v>705</v>
      </c>
      <c r="E288" t="s">
        <v>706</v>
      </c>
      <c r="F288" t="s">
        <v>689</v>
      </c>
      <c r="G288" t="s">
        <v>51</v>
      </c>
      <c r="H288" t="s">
        <v>52</v>
      </c>
      <c r="I288" t="s">
        <v>31</v>
      </c>
      <c r="J288" t="s">
        <v>9</v>
      </c>
      <c r="K288" t="s">
        <v>12</v>
      </c>
      <c r="L288" t="s">
        <v>690</v>
      </c>
    </row>
    <row r="289" spans="2:12">
      <c r="B289" s="3" t="s">
        <v>707</v>
      </c>
      <c r="C289" s="3" t="s">
        <v>12</v>
      </c>
      <c r="D289" s="3" t="s">
        <v>12</v>
      </c>
      <c r="E289" s="3" t="s">
        <v>12</v>
      </c>
      <c r="F289" s="3" t="s">
        <v>417</v>
      </c>
      <c r="G289" s="3" t="s">
        <v>12</v>
      </c>
      <c r="H289" s="3" t="s">
        <v>12</v>
      </c>
      <c r="I289" s="3" t="s">
        <v>12</v>
      </c>
      <c r="J289" s="3" t="s">
        <v>12</v>
      </c>
      <c r="K289" s="3" t="s">
        <v>12</v>
      </c>
      <c r="L289" s="3" t="s">
        <v>12</v>
      </c>
    </row>
    <row r="290" spans="2:12">
      <c r="B290" s="3" t="s">
        <v>14</v>
      </c>
      <c r="C290" s="3" t="s">
        <v>15</v>
      </c>
      <c r="D290" s="3" t="s">
        <v>16</v>
      </c>
      <c r="E290" s="3" t="s">
        <v>17</v>
      </c>
      <c r="F290" s="3" t="s">
        <v>18</v>
      </c>
      <c r="G290" s="3" t="s">
        <v>19</v>
      </c>
      <c r="H290" s="3" t="s">
        <v>20</v>
      </c>
      <c r="I290" s="3" t="s">
        <v>21</v>
      </c>
      <c r="J290" s="3" t="s">
        <v>4</v>
      </c>
      <c r="K290" s="3" t="s">
        <v>22</v>
      </c>
      <c r="L290" s="3" t="s">
        <v>23</v>
      </c>
    </row>
    <row r="291" spans="2:12">
      <c r="B291" t="s">
        <v>24</v>
      </c>
      <c r="C291" t="s">
        <v>708</v>
      </c>
      <c r="D291" t="s">
        <v>709</v>
      </c>
      <c r="E291" t="s">
        <v>710</v>
      </c>
      <c r="F291" t="s">
        <v>711</v>
      </c>
      <c r="G291" t="s">
        <v>51</v>
      </c>
      <c r="H291" t="s">
        <v>52</v>
      </c>
      <c r="I291" t="s">
        <v>31</v>
      </c>
      <c r="J291" t="s">
        <v>9</v>
      </c>
      <c r="K291" t="s">
        <v>12</v>
      </c>
      <c r="L291" t="s">
        <v>422</v>
      </c>
    </row>
    <row r="292" spans="2:12">
      <c r="B292" s="3" t="s">
        <v>712</v>
      </c>
      <c r="C292" s="3" t="s">
        <v>12</v>
      </c>
      <c r="D292" s="3" t="s">
        <v>12</v>
      </c>
      <c r="E292" s="3" t="s">
        <v>12</v>
      </c>
      <c r="F292" s="3" t="s">
        <v>417</v>
      </c>
      <c r="G292" s="3" t="s">
        <v>12</v>
      </c>
      <c r="H292" s="3" t="s">
        <v>12</v>
      </c>
      <c r="I292" s="3" t="s">
        <v>12</v>
      </c>
      <c r="J292" s="3" t="s">
        <v>12</v>
      </c>
      <c r="K292" s="3" t="s">
        <v>12</v>
      </c>
      <c r="L292" s="3" t="s">
        <v>12</v>
      </c>
    </row>
    <row r="293" spans="2:12">
      <c r="B293" s="3" t="s">
        <v>14</v>
      </c>
      <c r="C293" s="3" t="s">
        <v>15</v>
      </c>
      <c r="D293" s="3" t="s">
        <v>16</v>
      </c>
      <c r="E293" s="3" t="s">
        <v>17</v>
      </c>
      <c r="F293" s="3" t="s">
        <v>18</v>
      </c>
      <c r="G293" s="3" t="s">
        <v>19</v>
      </c>
      <c r="H293" s="3" t="s">
        <v>20</v>
      </c>
      <c r="I293" s="3" t="s">
        <v>21</v>
      </c>
      <c r="J293" s="3" t="s">
        <v>4</v>
      </c>
      <c r="K293" s="3" t="s">
        <v>22</v>
      </c>
      <c r="L293" s="3" t="s">
        <v>23</v>
      </c>
    </row>
    <row r="294" spans="2:12">
      <c r="B294" t="s">
        <v>24</v>
      </c>
      <c r="C294" t="s">
        <v>713</v>
      </c>
      <c r="D294" t="s">
        <v>714</v>
      </c>
      <c r="E294" t="s">
        <v>715</v>
      </c>
      <c r="F294" t="s">
        <v>716</v>
      </c>
      <c r="G294" t="s">
        <v>51</v>
      </c>
      <c r="H294" t="s">
        <v>52</v>
      </c>
      <c r="I294" t="s">
        <v>31</v>
      </c>
      <c r="J294" t="s">
        <v>9</v>
      </c>
      <c r="K294" t="s">
        <v>12</v>
      </c>
      <c r="L294" t="s">
        <v>422</v>
      </c>
    </row>
    <row r="295" spans="2:12">
      <c r="B295" s="3" t="s">
        <v>717</v>
      </c>
      <c r="C295" s="3" t="s">
        <v>12</v>
      </c>
      <c r="D295" s="3" t="s">
        <v>12</v>
      </c>
      <c r="E295" s="3" t="s">
        <v>12</v>
      </c>
      <c r="F295" s="3" t="s">
        <v>718</v>
      </c>
      <c r="G295" s="3" t="s">
        <v>12</v>
      </c>
      <c r="H295" s="3" t="s">
        <v>12</v>
      </c>
      <c r="I295" s="3" t="s">
        <v>12</v>
      </c>
      <c r="J295" s="3" t="s">
        <v>12</v>
      </c>
      <c r="K295" s="3" t="s">
        <v>12</v>
      </c>
      <c r="L295" s="3" t="s">
        <v>12</v>
      </c>
    </row>
    <row r="296" spans="2:12">
      <c r="B296" s="3" t="s">
        <v>14</v>
      </c>
      <c r="C296" s="3" t="s">
        <v>15</v>
      </c>
      <c r="D296" s="3" t="s">
        <v>16</v>
      </c>
      <c r="E296" s="3" t="s">
        <v>17</v>
      </c>
      <c r="F296" s="3" t="s">
        <v>18</v>
      </c>
      <c r="G296" s="3" t="s">
        <v>19</v>
      </c>
      <c r="H296" s="3" t="s">
        <v>20</v>
      </c>
      <c r="I296" s="3" t="s">
        <v>21</v>
      </c>
      <c r="J296" s="3" t="s">
        <v>4</v>
      </c>
      <c r="K296" s="3" t="s">
        <v>22</v>
      </c>
      <c r="L296" s="3" t="s">
        <v>23</v>
      </c>
    </row>
    <row r="297" spans="2:12">
      <c r="B297" t="s">
        <v>24</v>
      </c>
      <c r="C297" t="s">
        <v>719</v>
      </c>
      <c r="D297" t="s">
        <v>720</v>
      </c>
      <c r="E297" t="s">
        <v>721</v>
      </c>
      <c r="F297" t="s">
        <v>722</v>
      </c>
      <c r="G297" t="s">
        <v>30</v>
      </c>
      <c r="H297" t="s">
        <v>41</v>
      </c>
      <c r="I297" t="s">
        <v>31</v>
      </c>
      <c r="J297" t="s">
        <v>9</v>
      </c>
      <c r="K297" t="s">
        <v>12</v>
      </c>
      <c r="L297" t="s">
        <v>723</v>
      </c>
    </row>
    <row r="298" spans="2:12">
      <c r="B298" s="3" t="s">
        <v>724</v>
      </c>
      <c r="C298" s="3" t="s">
        <v>12</v>
      </c>
      <c r="D298" s="3" t="s">
        <v>12</v>
      </c>
      <c r="E298" s="3" t="s">
        <v>12</v>
      </c>
      <c r="F298" s="3" t="s">
        <v>725</v>
      </c>
      <c r="G298" s="3" t="s">
        <v>12</v>
      </c>
      <c r="H298" s="3" t="s">
        <v>12</v>
      </c>
      <c r="I298" s="3" t="s">
        <v>12</v>
      </c>
      <c r="J298" s="3" t="s">
        <v>12</v>
      </c>
      <c r="K298" s="3" t="s">
        <v>12</v>
      </c>
      <c r="L298" s="3" t="s">
        <v>12</v>
      </c>
    </row>
    <row r="299" spans="2:12">
      <c r="B299" s="3" t="s">
        <v>14</v>
      </c>
      <c r="C299" s="3" t="s">
        <v>15</v>
      </c>
      <c r="D299" s="3" t="s">
        <v>16</v>
      </c>
      <c r="E299" s="3" t="s">
        <v>17</v>
      </c>
      <c r="F299" s="3" t="s">
        <v>18</v>
      </c>
      <c r="G299" s="3" t="s">
        <v>19</v>
      </c>
      <c r="H299" s="3" t="s">
        <v>20</v>
      </c>
      <c r="I299" s="3" t="s">
        <v>21</v>
      </c>
      <c r="J299" s="3" t="s">
        <v>4</v>
      </c>
      <c r="K299" s="3" t="s">
        <v>22</v>
      </c>
      <c r="L299" s="3" t="s">
        <v>23</v>
      </c>
    </row>
    <row r="300" spans="2:12">
      <c r="B300" t="s">
        <v>24</v>
      </c>
      <c r="C300" t="s">
        <v>726</v>
      </c>
      <c r="D300" t="s">
        <v>727</v>
      </c>
      <c r="E300" t="s">
        <v>728</v>
      </c>
      <c r="F300" t="s">
        <v>729</v>
      </c>
      <c r="G300" t="s">
        <v>30</v>
      </c>
      <c r="H300" t="s">
        <v>41</v>
      </c>
      <c r="I300" t="s">
        <v>31</v>
      </c>
      <c r="J300" t="s">
        <v>9</v>
      </c>
      <c r="K300" t="s">
        <v>12</v>
      </c>
      <c r="L300" t="s">
        <v>730</v>
      </c>
    </row>
    <row r="301" spans="2:12">
      <c r="B301" s="3" t="s">
        <v>731</v>
      </c>
      <c r="C301" s="3" t="s">
        <v>12</v>
      </c>
      <c r="D301" s="3" t="s">
        <v>12</v>
      </c>
      <c r="E301" s="3" t="s">
        <v>12</v>
      </c>
      <c r="F301" s="3" t="s">
        <v>732</v>
      </c>
      <c r="G301" s="3" t="s">
        <v>12</v>
      </c>
      <c r="H301" s="3" t="s">
        <v>12</v>
      </c>
      <c r="I301" s="3" t="s">
        <v>12</v>
      </c>
      <c r="J301" s="3" t="s">
        <v>12</v>
      </c>
      <c r="K301" s="3" t="s">
        <v>12</v>
      </c>
      <c r="L301" s="3" t="s">
        <v>12</v>
      </c>
    </row>
    <row r="302" spans="2:12">
      <c r="B302" s="3" t="s">
        <v>14</v>
      </c>
      <c r="C302" s="3" t="s">
        <v>15</v>
      </c>
      <c r="D302" s="3" t="s">
        <v>16</v>
      </c>
      <c r="E302" s="3" t="s">
        <v>17</v>
      </c>
      <c r="F302" s="3" t="s">
        <v>18</v>
      </c>
      <c r="G302" s="3" t="s">
        <v>19</v>
      </c>
      <c r="H302" s="3" t="s">
        <v>20</v>
      </c>
      <c r="I302" s="3" t="s">
        <v>21</v>
      </c>
      <c r="J302" s="3" t="s">
        <v>4</v>
      </c>
      <c r="K302" s="3" t="s">
        <v>22</v>
      </c>
      <c r="L302" s="3" t="s">
        <v>23</v>
      </c>
    </row>
    <row r="303" spans="2:12">
      <c r="B303" t="s">
        <v>24</v>
      </c>
      <c r="C303" t="s">
        <v>733</v>
      </c>
      <c r="D303" t="s">
        <v>734</v>
      </c>
      <c r="E303" t="s">
        <v>735</v>
      </c>
      <c r="F303" t="s">
        <v>284</v>
      </c>
      <c r="G303" t="s">
        <v>29</v>
      </c>
      <c r="H303" t="s">
        <v>30</v>
      </c>
      <c r="I303" t="s">
        <v>31</v>
      </c>
      <c r="J303" t="s">
        <v>9</v>
      </c>
      <c r="K303" t="s">
        <v>12</v>
      </c>
      <c r="L303" t="s">
        <v>131</v>
      </c>
    </row>
    <row r="304" spans="2:12">
      <c r="B304" t="s">
        <v>24</v>
      </c>
      <c r="C304" t="s">
        <v>736</v>
      </c>
      <c r="D304" t="s">
        <v>737</v>
      </c>
      <c r="E304" t="s">
        <v>738</v>
      </c>
      <c r="F304" t="s">
        <v>626</v>
      </c>
      <c r="G304" t="s">
        <v>30</v>
      </c>
      <c r="H304" t="s">
        <v>41</v>
      </c>
      <c r="I304" t="s">
        <v>31</v>
      </c>
      <c r="J304" t="s">
        <v>9</v>
      </c>
      <c r="K304" t="s">
        <v>12</v>
      </c>
      <c r="L304" t="s">
        <v>124</v>
      </c>
    </row>
    <row r="305" spans="2:12">
      <c r="B305" t="s">
        <v>24</v>
      </c>
      <c r="C305" t="s">
        <v>739</v>
      </c>
      <c r="D305" t="s">
        <v>740</v>
      </c>
      <c r="E305" t="s">
        <v>738</v>
      </c>
      <c r="F305" t="s">
        <v>626</v>
      </c>
      <c r="G305" t="s">
        <v>41</v>
      </c>
      <c r="H305" t="s">
        <v>42</v>
      </c>
      <c r="I305" t="s">
        <v>31</v>
      </c>
      <c r="J305" t="s">
        <v>9</v>
      </c>
      <c r="K305" t="s">
        <v>12</v>
      </c>
      <c r="L305" t="s">
        <v>124</v>
      </c>
    </row>
    <row r="306" spans="2:12">
      <c r="B306" t="s">
        <v>24</v>
      </c>
      <c r="C306" t="s">
        <v>741</v>
      </c>
      <c r="D306" t="s">
        <v>742</v>
      </c>
      <c r="E306" t="s">
        <v>735</v>
      </c>
      <c r="F306" t="s">
        <v>284</v>
      </c>
      <c r="G306" t="s">
        <v>46</v>
      </c>
      <c r="H306" t="s">
        <v>51</v>
      </c>
      <c r="I306" t="s">
        <v>31</v>
      </c>
      <c r="J306" t="s">
        <v>9</v>
      </c>
      <c r="K306" t="s">
        <v>12</v>
      </c>
      <c r="L306" t="s">
        <v>743</v>
      </c>
    </row>
    <row r="307" spans="2:12">
      <c r="B307" t="s">
        <v>24</v>
      </c>
      <c r="C307" t="s">
        <v>744</v>
      </c>
      <c r="D307" t="s">
        <v>745</v>
      </c>
      <c r="E307" t="s">
        <v>746</v>
      </c>
      <c r="F307" t="s">
        <v>284</v>
      </c>
      <c r="G307" t="s">
        <v>46</v>
      </c>
      <c r="H307" t="s">
        <v>51</v>
      </c>
      <c r="I307" t="s">
        <v>31</v>
      </c>
      <c r="J307" t="s">
        <v>9</v>
      </c>
      <c r="K307" t="s">
        <v>12</v>
      </c>
      <c r="L307" t="s">
        <v>743</v>
      </c>
    </row>
    <row r="308" spans="2:12">
      <c r="B308" t="s">
        <v>24</v>
      </c>
      <c r="C308" t="s">
        <v>747</v>
      </c>
      <c r="D308" t="s">
        <v>748</v>
      </c>
      <c r="E308" t="s">
        <v>749</v>
      </c>
      <c r="F308" t="s">
        <v>626</v>
      </c>
      <c r="G308" t="s">
        <v>46</v>
      </c>
      <c r="H308" t="s">
        <v>51</v>
      </c>
      <c r="I308" t="s">
        <v>31</v>
      </c>
      <c r="J308" t="s">
        <v>9</v>
      </c>
      <c r="K308" t="s">
        <v>12</v>
      </c>
      <c r="L308" t="s">
        <v>124</v>
      </c>
    </row>
    <row r="309" spans="2:12">
      <c r="B309" t="s">
        <v>24</v>
      </c>
      <c r="C309" t="s">
        <v>750</v>
      </c>
      <c r="D309" t="s">
        <v>751</v>
      </c>
      <c r="E309" t="s">
        <v>752</v>
      </c>
      <c r="F309" t="s">
        <v>284</v>
      </c>
      <c r="G309" t="s">
        <v>46</v>
      </c>
      <c r="H309" t="s">
        <v>51</v>
      </c>
      <c r="I309" t="s">
        <v>31</v>
      </c>
      <c r="J309" t="s">
        <v>9</v>
      </c>
      <c r="K309" t="s">
        <v>12</v>
      </c>
      <c r="L309" t="s">
        <v>743</v>
      </c>
    </row>
    <row r="310" spans="2:12">
      <c r="B310" t="s">
        <v>24</v>
      </c>
      <c r="C310" t="s">
        <v>753</v>
      </c>
      <c r="D310" t="s">
        <v>754</v>
      </c>
      <c r="E310" t="s">
        <v>738</v>
      </c>
      <c r="F310" t="s">
        <v>626</v>
      </c>
      <c r="G310" t="s">
        <v>46</v>
      </c>
      <c r="H310" t="s">
        <v>51</v>
      </c>
      <c r="I310" t="s">
        <v>31</v>
      </c>
      <c r="J310" t="s">
        <v>9</v>
      </c>
      <c r="K310" t="s">
        <v>12</v>
      </c>
      <c r="L310" t="s">
        <v>124</v>
      </c>
    </row>
    <row r="311" spans="2:12">
      <c r="B311" s="3" t="s">
        <v>755</v>
      </c>
      <c r="C311" s="3" t="s">
        <v>12</v>
      </c>
      <c r="D311" s="3" t="s">
        <v>12</v>
      </c>
      <c r="E311" s="3" t="s">
        <v>12</v>
      </c>
      <c r="F311" s="3" t="s">
        <v>756</v>
      </c>
      <c r="G311" s="3" t="s">
        <v>12</v>
      </c>
      <c r="H311" s="3" t="s">
        <v>12</v>
      </c>
      <c r="I311" s="3" t="s">
        <v>12</v>
      </c>
      <c r="J311" s="3" t="s">
        <v>12</v>
      </c>
      <c r="K311" s="3" t="s">
        <v>12</v>
      </c>
      <c r="L311" s="3" t="s">
        <v>12</v>
      </c>
    </row>
    <row r="312" spans="2:12">
      <c r="B312" s="3" t="s">
        <v>14</v>
      </c>
      <c r="C312" s="3" t="s">
        <v>15</v>
      </c>
      <c r="D312" s="3" t="s">
        <v>16</v>
      </c>
      <c r="E312" s="3" t="s">
        <v>17</v>
      </c>
      <c r="F312" s="3" t="s">
        <v>18</v>
      </c>
      <c r="G312" s="3" t="s">
        <v>19</v>
      </c>
      <c r="H312" s="3" t="s">
        <v>20</v>
      </c>
      <c r="I312" s="3" t="s">
        <v>21</v>
      </c>
      <c r="J312" s="3" t="s">
        <v>4</v>
      </c>
      <c r="K312" s="3" t="s">
        <v>22</v>
      </c>
      <c r="L312" s="3" t="s">
        <v>23</v>
      </c>
    </row>
    <row r="313" spans="2:12">
      <c r="B313" t="s">
        <v>24</v>
      </c>
      <c r="C313" t="s">
        <v>757</v>
      </c>
      <c r="D313" t="s">
        <v>758</v>
      </c>
      <c r="E313" t="s">
        <v>759</v>
      </c>
      <c r="F313" t="s">
        <v>498</v>
      </c>
      <c r="G313" t="s">
        <v>42</v>
      </c>
      <c r="H313" t="s">
        <v>46</v>
      </c>
      <c r="I313" t="s">
        <v>31</v>
      </c>
      <c r="J313" t="s">
        <v>9</v>
      </c>
      <c r="K313" t="s">
        <v>12</v>
      </c>
      <c r="L313" t="s">
        <v>760</v>
      </c>
    </row>
    <row r="314" spans="2:12">
      <c r="B314" s="3" t="s">
        <v>761</v>
      </c>
      <c r="C314" s="3" t="s">
        <v>12</v>
      </c>
      <c r="D314" s="3" t="s">
        <v>12</v>
      </c>
      <c r="E314" s="3" t="s">
        <v>12</v>
      </c>
      <c r="F314" s="3" t="s">
        <v>762</v>
      </c>
      <c r="G314" s="3" t="s">
        <v>12</v>
      </c>
      <c r="H314" s="3" t="s">
        <v>12</v>
      </c>
      <c r="I314" s="3" t="s">
        <v>12</v>
      </c>
      <c r="J314" s="3" t="s">
        <v>12</v>
      </c>
      <c r="K314" s="3" t="s">
        <v>12</v>
      </c>
      <c r="L314" s="3" t="s">
        <v>12</v>
      </c>
    </row>
    <row r="315" spans="2:12">
      <c r="B315" s="3" t="s">
        <v>14</v>
      </c>
      <c r="C315" s="3" t="s">
        <v>15</v>
      </c>
      <c r="D315" s="3" t="s">
        <v>16</v>
      </c>
      <c r="E315" s="3" t="s">
        <v>17</v>
      </c>
      <c r="F315" s="3" t="s">
        <v>18</v>
      </c>
      <c r="G315" s="3" t="s">
        <v>19</v>
      </c>
      <c r="H315" s="3" t="s">
        <v>20</v>
      </c>
      <c r="I315" s="3" t="s">
        <v>21</v>
      </c>
      <c r="J315" s="3" t="s">
        <v>4</v>
      </c>
      <c r="K315" s="3" t="s">
        <v>22</v>
      </c>
      <c r="L315" s="3" t="s">
        <v>23</v>
      </c>
    </row>
    <row r="316" spans="2:12">
      <c r="B316" t="s">
        <v>24</v>
      </c>
      <c r="C316" t="s">
        <v>763</v>
      </c>
      <c r="D316" t="s">
        <v>764</v>
      </c>
      <c r="E316" t="s">
        <v>765</v>
      </c>
      <c r="F316" t="s">
        <v>766</v>
      </c>
      <c r="G316" t="s">
        <v>41</v>
      </c>
      <c r="H316" t="s">
        <v>42</v>
      </c>
      <c r="I316" t="s">
        <v>31</v>
      </c>
      <c r="J316" t="s">
        <v>9</v>
      </c>
      <c r="K316" t="s">
        <v>12</v>
      </c>
      <c r="L316" t="s">
        <v>103</v>
      </c>
    </row>
    <row r="317" spans="2:12">
      <c r="B317" t="s">
        <v>24</v>
      </c>
      <c r="C317" t="s">
        <v>767</v>
      </c>
      <c r="D317" t="s">
        <v>768</v>
      </c>
      <c r="E317" t="s">
        <v>769</v>
      </c>
      <c r="F317" t="s">
        <v>766</v>
      </c>
      <c r="G317" t="s">
        <v>41</v>
      </c>
      <c r="H317" t="s">
        <v>42</v>
      </c>
      <c r="I317" t="s">
        <v>31</v>
      </c>
      <c r="J317" t="s">
        <v>9</v>
      </c>
      <c r="K317" t="s">
        <v>12</v>
      </c>
      <c r="L317" t="s">
        <v>103</v>
      </c>
    </row>
    <row r="318" spans="2:12">
      <c r="B318" s="3" t="s">
        <v>770</v>
      </c>
      <c r="C318" s="3" t="s">
        <v>12</v>
      </c>
      <c r="D318" s="3" t="s">
        <v>12</v>
      </c>
      <c r="E318" s="3" t="s">
        <v>12</v>
      </c>
      <c r="F318" s="3" t="s">
        <v>771</v>
      </c>
      <c r="G318" s="3" t="s">
        <v>12</v>
      </c>
      <c r="H318" s="3" t="s">
        <v>12</v>
      </c>
      <c r="I318" s="3" t="s">
        <v>12</v>
      </c>
      <c r="J318" s="3" t="s">
        <v>12</v>
      </c>
      <c r="K318" s="3" t="s">
        <v>12</v>
      </c>
      <c r="L318" s="3" t="s">
        <v>12</v>
      </c>
    </row>
    <row r="319" spans="2:12">
      <c r="B319" s="3" t="s">
        <v>14</v>
      </c>
      <c r="C319" s="3" t="s">
        <v>15</v>
      </c>
      <c r="D319" s="3" t="s">
        <v>16</v>
      </c>
      <c r="E319" s="3" t="s">
        <v>17</v>
      </c>
      <c r="F319" s="3" t="s">
        <v>18</v>
      </c>
      <c r="G319" s="3" t="s">
        <v>19</v>
      </c>
      <c r="H319" s="3" t="s">
        <v>20</v>
      </c>
      <c r="I319" s="3" t="s">
        <v>21</v>
      </c>
      <c r="J319" s="3" t="s">
        <v>4</v>
      </c>
      <c r="K319" s="3" t="s">
        <v>22</v>
      </c>
      <c r="L319" s="3" t="s">
        <v>23</v>
      </c>
    </row>
    <row r="320" spans="2:12">
      <c r="B320" t="s">
        <v>24</v>
      </c>
      <c r="C320" t="s">
        <v>772</v>
      </c>
      <c r="D320" t="s">
        <v>773</v>
      </c>
      <c r="E320" t="s">
        <v>774</v>
      </c>
      <c r="F320" t="s">
        <v>775</v>
      </c>
      <c r="G320" t="s">
        <v>46</v>
      </c>
      <c r="H320" t="s">
        <v>51</v>
      </c>
      <c r="I320" t="s">
        <v>31</v>
      </c>
      <c r="J320" t="s">
        <v>9</v>
      </c>
      <c r="K320" t="s">
        <v>12</v>
      </c>
      <c r="L320" t="s">
        <v>471</v>
      </c>
    </row>
    <row r="321" spans="2:12">
      <c r="B321" s="3" t="s">
        <v>776</v>
      </c>
      <c r="C321" s="3" t="s">
        <v>12</v>
      </c>
      <c r="D321" s="3" t="s">
        <v>12</v>
      </c>
      <c r="E321" s="3" t="s">
        <v>12</v>
      </c>
      <c r="F321" s="3" t="s">
        <v>777</v>
      </c>
      <c r="G321" s="3" t="s">
        <v>12</v>
      </c>
      <c r="H321" s="3" t="s">
        <v>12</v>
      </c>
      <c r="I321" s="3" t="s">
        <v>12</v>
      </c>
      <c r="J321" s="3" t="s">
        <v>12</v>
      </c>
      <c r="K321" s="3" t="s">
        <v>12</v>
      </c>
      <c r="L321" s="3" t="s">
        <v>12</v>
      </c>
    </row>
    <row r="322" spans="2:12">
      <c r="B322" s="3" t="s">
        <v>14</v>
      </c>
      <c r="C322" s="3" t="s">
        <v>15</v>
      </c>
      <c r="D322" s="3" t="s">
        <v>16</v>
      </c>
      <c r="E322" s="3" t="s">
        <v>17</v>
      </c>
      <c r="F322" s="3" t="s">
        <v>18</v>
      </c>
      <c r="G322" s="3" t="s">
        <v>19</v>
      </c>
      <c r="H322" s="3" t="s">
        <v>20</v>
      </c>
      <c r="I322" s="3" t="s">
        <v>21</v>
      </c>
      <c r="J322" s="3" t="s">
        <v>4</v>
      </c>
      <c r="K322" s="3" t="s">
        <v>22</v>
      </c>
      <c r="L322" s="3" t="s">
        <v>23</v>
      </c>
    </row>
    <row r="323" spans="2:12">
      <c r="B323" t="s">
        <v>24</v>
      </c>
      <c r="C323" t="s">
        <v>778</v>
      </c>
      <c r="D323" t="s">
        <v>779</v>
      </c>
      <c r="E323" t="s">
        <v>780</v>
      </c>
      <c r="F323" t="s">
        <v>109</v>
      </c>
      <c r="G323" t="s">
        <v>30</v>
      </c>
      <c r="H323" t="s">
        <v>41</v>
      </c>
      <c r="I323" t="s">
        <v>31</v>
      </c>
      <c r="J323" t="s">
        <v>9</v>
      </c>
      <c r="K323" t="s">
        <v>12</v>
      </c>
      <c r="L323" t="s">
        <v>781</v>
      </c>
    </row>
    <row r="324" spans="2:12">
      <c r="B324" s="3" t="s">
        <v>782</v>
      </c>
      <c r="C324" s="3" t="s">
        <v>12</v>
      </c>
      <c r="D324" s="3" t="s">
        <v>12</v>
      </c>
      <c r="E324" s="3" t="s">
        <v>12</v>
      </c>
      <c r="F324" s="3" t="s">
        <v>641</v>
      </c>
      <c r="G324" s="3" t="s">
        <v>12</v>
      </c>
      <c r="H324" s="3" t="s">
        <v>12</v>
      </c>
      <c r="I324" s="3" t="s">
        <v>12</v>
      </c>
      <c r="J324" s="3" t="s">
        <v>12</v>
      </c>
      <c r="K324" s="3" t="s">
        <v>12</v>
      </c>
      <c r="L324" s="3" t="s">
        <v>12</v>
      </c>
    </row>
    <row r="325" spans="2:12">
      <c r="B325" s="3" t="s">
        <v>14</v>
      </c>
      <c r="C325" s="3" t="s">
        <v>15</v>
      </c>
      <c r="D325" s="3" t="s">
        <v>16</v>
      </c>
      <c r="E325" s="3" t="s">
        <v>17</v>
      </c>
      <c r="F325" s="3" t="s">
        <v>18</v>
      </c>
      <c r="G325" s="3" t="s">
        <v>19</v>
      </c>
      <c r="H325" s="3" t="s">
        <v>20</v>
      </c>
      <c r="I325" s="3" t="s">
        <v>21</v>
      </c>
      <c r="J325" s="3" t="s">
        <v>4</v>
      </c>
      <c r="K325" s="3" t="s">
        <v>22</v>
      </c>
      <c r="L325" s="3" t="s">
        <v>23</v>
      </c>
    </row>
    <row r="326" spans="2:12">
      <c r="B326" t="s">
        <v>24</v>
      </c>
      <c r="C326" t="s">
        <v>783</v>
      </c>
      <c r="D326" t="s">
        <v>784</v>
      </c>
      <c r="E326" t="s">
        <v>785</v>
      </c>
      <c r="F326" t="s">
        <v>284</v>
      </c>
      <c r="G326" t="s">
        <v>29</v>
      </c>
      <c r="H326" t="s">
        <v>30</v>
      </c>
      <c r="I326" t="s">
        <v>31</v>
      </c>
      <c r="J326" t="s">
        <v>9</v>
      </c>
      <c r="K326" t="s">
        <v>12</v>
      </c>
      <c r="L326" t="s">
        <v>646</v>
      </c>
    </row>
    <row r="327" spans="2:12">
      <c r="B327" s="3" t="s">
        <v>786</v>
      </c>
      <c r="C327" s="3" t="s">
        <v>12</v>
      </c>
      <c r="D327" s="3" t="s">
        <v>12</v>
      </c>
      <c r="E327" s="3" t="s">
        <v>12</v>
      </c>
      <c r="F327" s="3" t="s">
        <v>787</v>
      </c>
      <c r="G327" s="3" t="s">
        <v>12</v>
      </c>
      <c r="H327" s="3" t="s">
        <v>12</v>
      </c>
      <c r="I327" s="3" t="s">
        <v>12</v>
      </c>
      <c r="J327" s="3" t="s">
        <v>12</v>
      </c>
      <c r="K327" s="3" t="s">
        <v>12</v>
      </c>
      <c r="L327" s="3" t="s">
        <v>12</v>
      </c>
    </row>
    <row r="328" spans="2:12">
      <c r="B328" s="3" t="s">
        <v>14</v>
      </c>
      <c r="C328" s="3" t="s">
        <v>15</v>
      </c>
      <c r="D328" s="3" t="s">
        <v>16</v>
      </c>
      <c r="E328" s="3" t="s">
        <v>17</v>
      </c>
      <c r="F328" s="3" t="s">
        <v>18</v>
      </c>
      <c r="G328" s="3" t="s">
        <v>19</v>
      </c>
      <c r="H328" s="3" t="s">
        <v>20</v>
      </c>
      <c r="I328" s="3" t="s">
        <v>21</v>
      </c>
      <c r="J328" s="3" t="s">
        <v>4</v>
      </c>
      <c r="K328" s="3" t="s">
        <v>22</v>
      </c>
      <c r="L328" s="3" t="s">
        <v>23</v>
      </c>
    </row>
    <row r="329" spans="2:12">
      <c r="B329" t="s">
        <v>24</v>
      </c>
      <c r="C329" t="s">
        <v>788</v>
      </c>
      <c r="D329" t="s">
        <v>789</v>
      </c>
      <c r="E329" t="s">
        <v>790</v>
      </c>
      <c r="F329" t="s">
        <v>421</v>
      </c>
      <c r="G329" t="s">
        <v>41</v>
      </c>
      <c r="H329" t="s">
        <v>42</v>
      </c>
      <c r="I329" t="s">
        <v>31</v>
      </c>
      <c r="J329" t="s">
        <v>9</v>
      </c>
      <c r="K329" t="s">
        <v>12</v>
      </c>
      <c r="L329" t="s">
        <v>639</v>
      </c>
    </row>
    <row r="330" spans="2:12">
      <c r="B330" t="s">
        <v>24</v>
      </c>
      <c r="C330" t="s">
        <v>791</v>
      </c>
      <c r="D330" t="s">
        <v>792</v>
      </c>
      <c r="E330" t="s">
        <v>793</v>
      </c>
      <c r="F330" t="s">
        <v>794</v>
      </c>
      <c r="G330" t="s">
        <v>51</v>
      </c>
      <c r="H330" t="s">
        <v>52</v>
      </c>
      <c r="I330" t="s">
        <v>31</v>
      </c>
      <c r="J330" t="s">
        <v>9</v>
      </c>
      <c r="K330" t="s">
        <v>12</v>
      </c>
      <c r="L330" t="s">
        <v>422</v>
      </c>
    </row>
    <row r="331" spans="2:12">
      <c r="B331" s="3" t="s">
        <v>795</v>
      </c>
      <c r="C331" s="3" t="s">
        <v>12</v>
      </c>
      <c r="D331" s="3" t="s">
        <v>12</v>
      </c>
      <c r="E331" s="3" t="s">
        <v>12</v>
      </c>
      <c r="F331" s="3" t="s">
        <v>796</v>
      </c>
      <c r="G331" s="3" t="s">
        <v>12</v>
      </c>
      <c r="H331" s="3" t="s">
        <v>12</v>
      </c>
      <c r="I331" s="3" t="s">
        <v>12</v>
      </c>
      <c r="J331" s="3" t="s">
        <v>12</v>
      </c>
      <c r="K331" s="3" t="s">
        <v>12</v>
      </c>
      <c r="L331" s="3" t="s">
        <v>12</v>
      </c>
    </row>
    <row r="332" spans="2:12">
      <c r="B332" s="3" t="s">
        <v>14</v>
      </c>
      <c r="C332" s="3" t="s">
        <v>15</v>
      </c>
      <c r="D332" s="3" t="s">
        <v>16</v>
      </c>
      <c r="E332" s="3" t="s">
        <v>17</v>
      </c>
      <c r="F332" s="3" t="s">
        <v>18</v>
      </c>
      <c r="G332" s="3" t="s">
        <v>19</v>
      </c>
      <c r="H332" s="3" t="s">
        <v>20</v>
      </c>
      <c r="I332" s="3" t="s">
        <v>21</v>
      </c>
      <c r="J332" s="3" t="s">
        <v>4</v>
      </c>
      <c r="K332" s="3" t="s">
        <v>22</v>
      </c>
      <c r="L332" s="3" t="s">
        <v>23</v>
      </c>
    </row>
    <row r="333" spans="2:12">
      <c r="B333" t="s">
        <v>24</v>
      </c>
      <c r="C333" t="s">
        <v>797</v>
      </c>
      <c r="D333" t="s">
        <v>798</v>
      </c>
      <c r="E333" t="s">
        <v>799</v>
      </c>
      <c r="F333" t="s">
        <v>800</v>
      </c>
      <c r="G333" t="s">
        <v>30</v>
      </c>
      <c r="H333" t="s">
        <v>41</v>
      </c>
      <c r="I333" t="s">
        <v>31</v>
      </c>
      <c r="J333" t="s">
        <v>9</v>
      </c>
      <c r="K333" t="s">
        <v>12</v>
      </c>
      <c r="L333" t="s">
        <v>131</v>
      </c>
    </row>
    <row r="334" spans="2:12">
      <c r="B334" t="s">
        <v>24</v>
      </c>
      <c r="C334" t="s">
        <v>801</v>
      </c>
      <c r="D334" t="s">
        <v>802</v>
      </c>
      <c r="E334" t="s">
        <v>803</v>
      </c>
      <c r="F334" t="s">
        <v>800</v>
      </c>
      <c r="G334" t="s">
        <v>41</v>
      </c>
      <c r="H334" t="s">
        <v>42</v>
      </c>
      <c r="I334" t="s">
        <v>31</v>
      </c>
      <c r="J334" t="s">
        <v>9</v>
      </c>
      <c r="K334" t="s">
        <v>12</v>
      </c>
      <c r="L334" t="s">
        <v>131</v>
      </c>
    </row>
    <row r="335" spans="2:12">
      <c r="B335" t="s">
        <v>24</v>
      </c>
      <c r="C335" t="s">
        <v>804</v>
      </c>
      <c r="D335" t="s">
        <v>805</v>
      </c>
      <c r="E335" t="s">
        <v>803</v>
      </c>
      <c r="F335" t="s">
        <v>800</v>
      </c>
      <c r="G335" t="s">
        <v>42</v>
      </c>
      <c r="H335" t="s">
        <v>46</v>
      </c>
      <c r="I335" t="s">
        <v>31</v>
      </c>
      <c r="J335" t="s">
        <v>9</v>
      </c>
      <c r="K335" t="s">
        <v>12</v>
      </c>
      <c r="L335" t="s">
        <v>131</v>
      </c>
    </row>
    <row r="336" spans="2:12">
      <c r="B336" t="s">
        <v>24</v>
      </c>
      <c r="C336" t="s">
        <v>806</v>
      </c>
      <c r="D336" t="s">
        <v>807</v>
      </c>
      <c r="E336" t="s">
        <v>799</v>
      </c>
      <c r="F336" t="s">
        <v>800</v>
      </c>
      <c r="G336" t="s">
        <v>51</v>
      </c>
      <c r="H336" t="s">
        <v>52</v>
      </c>
      <c r="I336" t="s">
        <v>31</v>
      </c>
      <c r="J336" t="s">
        <v>9</v>
      </c>
      <c r="K336" t="s">
        <v>12</v>
      </c>
      <c r="L336" t="s">
        <v>131</v>
      </c>
    </row>
    <row r="337" spans="2:12">
      <c r="B337" s="3" t="s">
        <v>808</v>
      </c>
      <c r="C337" s="3" t="s">
        <v>12</v>
      </c>
      <c r="D337" s="3" t="s">
        <v>12</v>
      </c>
      <c r="E337" s="3" t="s">
        <v>12</v>
      </c>
      <c r="F337" s="3" t="s">
        <v>809</v>
      </c>
      <c r="G337" s="3" t="s">
        <v>12</v>
      </c>
      <c r="H337" s="3" t="s">
        <v>12</v>
      </c>
      <c r="I337" s="3" t="s">
        <v>12</v>
      </c>
      <c r="J337" s="3" t="s">
        <v>12</v>
      </c>
      <c r="K337" s="3" t="s">
        <v>12</v>
      </c>
      <c r="L337" s="3" t="s">
        <v>12</v>
      </c>
    </row>
    <row r="338" spans="2:12">
      <c r="B338" s="3" t="s">
        <v>14</v>
      </c>
      <c r="C338" s="3" t="s">
        <v>15</v>
      </c>
      <c r="D338" s="3" t="s">
        <v>16</v>
      </c>
      <c r="E338" s="3" t="s">
        <v>17</v>
      </c>
      <c r="F338" s="3" t="s">
        <v>18</v>
      </c>
      <c r="G338" s="3" t="s">
        <v>19</v>
      </c>
      <c r="H338" s="3" t="s">
        <v>20</v>
      </c>
      <c r="I338" s="3" t="s">
        <v>21</v>
      </c>
      <c r="J338" s="3" t="s">
        <v>4</v>
      </c>
      <c r="K338" s="3" t="s">
        <v>22</v>
      </c>
      <c r="L338" s="3" t="s">
        <v>23</v>
      </c>
    </row>
    <row r="339" spans="2:12">
      <c r="B339" t="s">
        <v>24</v>
      </c>
      <c r="C339" t="s">
        <v>810</v>
      </c>
      <c r="D339" t="s">
        <v>811</v>
      </c>
      <c r="E339" t="s">
        <v>812</v>
      </c>
      <c r="F339" t="s">
        <v>813</v>
      </c>
      <c r="G339" t="s">
        <v>30</v>
      </c>
      <c r="H339" t="s">
        <v>41</v>
      </c>
      <c r="I339" t="s">
        <v>31</v>
      </c>
      <c r="J339" t="s">
        <v>9</v>
      </c>
      <c r="K339" t="s">
        <v>12</v>
      </c>
      <c r="L339" t="s">
        <v>81</v>
      </c>
    </row>
    <row r="340" spans="2:12">
      <c r="B340" t="s">
        <v>24</v>
      </c>
      <c r="C340" t="s">
        <v>814</v>
      </c>
      <c r="D340" t="s">
        <v>815</v>
      </c>
      <c r="E340" t="s">
        <v>812</v>
      </c>
      <c r="F340" t="s">
        <v>813</v>
      </c>
      <c r="G340" t="s">
        <v>41</v>
      </c>
      <c r="H340" t="s">
        <v>42</v>
      </c>
      <c r="I340" t="s">
        <v>31</v>
      </c>
      <c r="J340" t="s">
        <v>9</v>
      </c>
      <c r="K340" t="s">
        <v>12</v>
      </c>
      <c r="L340" t="s">
        <v>285</v>
      </c>
    </row>
    <row r="341" spans="2:12">
      <c r="B341" s="3" t="s">
        <v>816</v>
      </c>
      <c r="C341" s="3" t="s">
        <v>12</v>
      </c>
      <c r="D341" s="3" t="s">
        <v>12</v>
      </c>
      <c r="E341" s="3" t="s">
        <v>12</v>
      </c>
      <c r="F341" s="3" t="s">
        <v>817</v>
      </c>
      <c r="G341" s="3" t="s">
        <v>12</v>
      </c>
      <c r="H341" s="3" t="s">
        <v>12</v>
      </c>
      <c r="I341" s="3" t="s">
        <v>12</v>
      </c>
      <c r="J341" s="3" t="s">
        <v>12</v>
      </c>
      <c r="K341" s="3" t="s">
        <v>12</v>
      </c>
      <c r="L341" s="3" t="s">
        <v>12</v>
      </c>
    </row>
    <row r="342" spans="2:12">
      <c r="B342" s="3" t="s">
        <v>14</v>
      </c>
      <c r="C342" s="3" t="s">
        <v>15</v>
      </c>
      <c r="D342" s="3" t="s">
        <v>16</v>
      </c>
      <c r="E342" s="3" t="s">
        <v>17</v>
      </c>
      <c r="F342" s="3" t="s">
        <v>18</v>
      </c>
      <c r="G342" s="3" t="s">
        <v>19</v>
      </c>
      <c r="H342" s="3" t="s">
        <v>20</v>
      </c>
      <c r="I342" s="3" t="s">
        <v>21</v>
      </c>
      <c r="J342" s="3" t="s">
        <v>4</v>
      </c>
      <c r="K342" s="3" t="s">
        <v>22</v>
      </c>
      <c r="L342" s="3" t="s">
        <v>23</v>
      </c>
    </row>
    <row r="343" spans="2:12">
      <c r="B343" t="s">
        <v>24</v>
      </c>
      <c r="C343" t="s">
        <v>818</v>
      </c>
      <c r="D343" t="s">
        <v>819</v>
      </c>
      <c r="E343" t="s">
        <v>820</v>
      </c>
      <c r="F343" t="s">
        <v>284</v>
      </c>
      <c r="G343" t="s">
        <v>29</v>
      </c>
      <c r="H343" t="s">
        <v>30</v>
      </c>
      <c r="I343" t="s">
        <v>31</v>
      </c>
      <c r="J343" t="s">
        <v>9</v>
      </c>
      <c r="K343" t="s">
        <v>12</v>
      </c>
      <c r="L343" t="s">
        <v>821</v>
      </c>
    </row>
    <row r="344" spans="2:12">
      <c r="B344" t="s">
        <v>24</v>
      </c>
      <c r="C344" t="s">
        <v>822</v>
      </c>
      <c r="D344" t="s">
        <v>823</v>
      </c>
      <c r="E344" t="s">
        <v>824</v>
      </c>
      <c r="F344" t="s">
        <v>421</v>
      </c>
      <c r="G344" t="s">
        <v>30</v>
      </c>
      <c r="H344" t="s">
        <v>41</v>
      </c>
      <c r="I344" t="s">
        <v>31</v>
      </c>
      <c r="J344" t="s">
        <v>9</v>
      </c>
      <c r="K344" t="s">
        <v>12</v>
      </c>
      <c r="L344" t="s">
        <v>825</v>
      </c>
    </row>
    <row r="345" spans="2:12">
      <c r="B345" t="s">
        <v>24</v>
      </c>
      <c r="C345" t="s">
        <v>826</v>
      </c>
      <c r="D345" t="s">
        <v>827</v>
      </c>
      <c r="E345" t="s">
        <v>828</v>
      </c>
      <c r="F345" t="s">
        <v>626</v>
      </c>
      <c r="G345" t="s">
        <v>30</v>
      </c>
      <c r="H345" t="s">
        <v>41</v>
      </c>
      <c r="I345" t="s">
        <v>31</v>
      </c>
      <c r="J345" t="s">
        <v>9</v>
      </c>
      <c r="K345" t="s">
        <v>12</v>
      </c>
      <c r="L345" t="s">
        <v>131</v>
      </c>
    </row>
    <row r="346" spans="2:12">
      <c r="B346" t="s">
        <v>24</v>
      </c>
      <c r="C346" t="s">
        <v>829</v>
      </c>
      <c r="D346" t="s">
        <v>830</v>
      </c>
      <c r="E346" t="s">
        <v>824</v>
      </c>
      <c r="F346" t="s">
        <v>421</v>
      </c>
      <c r="G346" t="s">
        <v>41</v>
      </c>
      <c r="H346" t="s">
        <v>42</v>
      </c>
      <c r="I346" t="s">
        <v>31</v>
      </c>
      <c r="J346" t="s">
        <v>9</v>
      </c>
      <c r="K346" t="s">
        <v>12</v>
      </c>
      <c r="L346" t="s">
        <v>825</v>
      </c>
    </row>
    <row r="347" spans="2:12">
      <c r="B347" t="s">
        <v>24</v>
      </c>
      <c r="C347" t="s">
        <v>831</v>
      </c>
      <c r="D347" t="s">
        <v>832</v>
      </c>
      <c r="E347" t="s">
        <v>833</v>
      </c>
      <c r="F347" t="s">
        <v>284</v>
      </c>
      <c r="G347" t="s">
        <v>41</v>
      </c>
      <c r="H347" t="s">
        <v>42</v>
      </c>
      <c r="I347" t="s">
        <v>31</v>
      </c>
      <c r="J347" t="s">
        <v>9</v>
      </c>
      <c r="K347" t="s">
        <v>12</v>
      </c>
      <c r="L347" t="s">
        <v>723</v>
      </c>
    </row>
    <row r="348" spans="2:12">
      <c r="B348" t="s">
        <v>24</v>
      </c>
      <c r="C348" t="s">
        <v>834</v>
      </c>
      <c r="D348" t="s">
        <v>835</v>
      </c>
      <c r="E348" t="s">
        <v>836</v>
      </c>
      <c r="F348" t="s">
        <v>284</v>
      </c>
      <c r="G348" t="s">
        <v>41</v>
      </c>
      <c r="H348" t="s">
        <v>42</v>
      </c>
      <c r="I348" t="s">
        <v>31</v>
      </c>
      <c r="J348" t="s">
        <v>9</v>
      </c>
      <c r="K348" t="s">
        <v>12</v>
      </c>
      <c r="L348" t="s">
        <v>723</v>
      </c>
    </row>
    <row r="349" spans="2:12">
      <c r="B349" t="s">
        <v>24</v>
      </c>
      <c r="C349" t="s">
        <v>837</v>
      </c>
      <c r="D349" t="s">
        <v>838</v>
      </c>
      <c r="E349" t="s">
        <v>839</v>
      </c>
      <c r="F349" t="s">
        <v>421</v>
      </c>
      <c r="G349" t="s">
        <v>46</v>
      </c>
      <c r="H349" t="s">
        <v>52</v>
      </c>
      <c r="I349" t="s">
        <v>88</v>
      </c>
      <c r="J349" t="s">
        <v>9</v>
      </c>
      <c r="K349" t="s">
        <v>12</v>
      </c>
      <c r="L349" t="s">
        <v>840</v>
      </c>
    </row>
    <row r="350" spans="2:12">
      <c r="B350" t="s">
        <v>24</v>
      </c>
      <c r="C350" t="s">
        <v>841</v>
      </c>
      <c r="D350" t="s">
        <v>842</v>
      </c>
      <c r="E350" t="s">
        <v>843</v>
      </c>
      <c r="F350" t="s">
        <v>421</v>
      </c>
      <c r="G350" t="s">
        <v>51</v>
      </c>
      <c r="H350" t="s">
        <v>52</v>
      </c>
      <c r="I350" t="s">
        <v>31</v>
      </c>
      <c r="J350" t="s">
        <v>9</v>
      </c>
      <c r="K350" t="s">
        <v>12</v>
      </c>
      <c r="L350" t="s">
        <v>844</v>
      </c>
    </row>
    <row r="351" spans="2:12">
      <c r="B351" t="s">
        <v>24</v>
      </c>
      <c r="C351" t="s">
        <v>845</v>
      </c>
      <c r="D351" t="s">
        <v>846</v>
      </c>
      <c r="E351" t="s">
        <v>833</v>
      </c>
      <c r="F351" t="s">
        <v>421</v>
      </c>
      <c r="G351" t="s">
        <v>51</v>
      </c>
      <c r="H351" t="s">
        <v>52</v>
      </c>
      <c r="I351" t="s">
        <v>31</v>
      </c>
      <c r="J351" t="s">
        <v>9</v>
      </c>
      <c r="K351" t="s">
        <v>12</v>
      </c>
      <c r="L351" t="s">
        <v>844</v>
      </c>
    </row>
    <row r="352" spans="2:12">
      <c r="B352" t="s">
        <v>24</v>
      </c>
      <c r="C352" t="s">
        <v>847</v>
      </c>
      <c r="D352" t="s">
        <v>848</v>
      </c>
      <c r="E352" t="s">
        <v>849</v>
      </c>
      <c r="F352" t="s">
        <v>421</v>
      </c>
      <c r="G352" t="s">
        <v>51</v>
      </c>
      <c r="H352" t="s">
        <v>52</v>
      </c>
      <c r="I352" t="s">
        <v>31</v>
      </c>
      <c r="J352" t="s">
        <v>9</v>
      </c>
      <c r="K352" t="s">
        <v>12</v>
      </c>
      <c r="L352" t="s">
        <v>844</v>
      </c>
    </row>
    <row r="353" spans="2:12">
      <c r="B353" s="3" t="s">
        <v>850</v>
      </c>
      <c r="C353" s="3" t="s">
        <v>12</v>
      </c>
      <c r="D353" s="3" t="s">
        <v>12</v>
      </c>
      <c r="E353" s="3" t="s">
        <v>12</v>
      </c>
      <c r="F353" s="3" t="s">
        <v>809</v>
      </c>
      <c r="G353" s="3" t="s">
        <v>12</v>
      </c>
      <c r="H353" s="3" t="s">
        <v>12</v>
      </c>
      <c r="I353" s="3" t="s">
        <v>12</v>
      </c>
      <c r="J353" s="3" t="s">
        <v>12</v>
      </c>
      <c r="K353" s="3" t="s">
        <v>12</v>
      </c>
      <c r="L353" s="3" t="s">
        <v>12</v>
      </c>
    </row>
    <row r="354" spans="2:12">
      <c r="B354" s="3" t="s">
        <v>14</v>
      </c>
      <c r="C354" s="3" t="s">
        <v>15</v>
      </c>
      <c r="D354" s="3" t="s">
        <v>16</v>
      </c>
      <c r="E354" s="3" t="s">
        <v>17</v>
      </c>
      <c r="F354" s="3" t="s">
        <v>18</v>
      </c>
      <c r="G354" s="3" t="s">
        <v>19</v>
      </c>
      <c r="H354" s="3" t="s">
        <v>20</v>
      </c>
      <c r="I354" s="3" t="s">
        <v>21</v>
      </c>
      <c r="J354" s="3" t="s">
        <v>4</v>
      </c>
      <c r="K354" s="3" t="s">
        <v>22</v>
      </c>
      <c r="L354" s="3" t="s">
        <v>23</v>
      </c>
    </row>
    <row r="355" spans="2:12">
      <c r="B355" t="s">
        <v>24</v>
      </c>
      <c r="C355" t="s">
        <v>851</v>
      </c>
      <c r="D355" t="s">
        <v>852</v>
      </c>
      <c r="E355" t="s">
        <v>853</v>
      </c>
      <c r="F355" t="s">
        <v>245</v>
      </c>
      <c r="G355" t="s">
        <v>41</v>
      </c>
      <c r="H355" t="s">
        <v>42</v>
      </c>
      <c r="I355" t="s">
        <v>31</v>
      </c>
      <c r="J355" t="s">
        <v>9</v>
      </c>
      <c r="K355" t="s">
        <v>12</v>
      </c>
      <c r="L355" t="s">
        <v>81</v>
      </c>
    </row>
    <row r="356" spans="2:12">
      <c r="B356" t="s">
        <v>24</v>
      </c>
      <c r="C356" t="s">
        <v>854</v>
      </c>
      <c r="D356" t="s">
        <v>855</v>
      </c>
      <c r="E356" t="s">
        <v>856</v>
      </c>
      <c r="F356" t="s">
        <v>857</v>
      </c>
      <c r="G356" t="s">
        <v>42</v>
      </c>
      <c r="H356" t="s">
        <v>46</v>
      </c>
      <c r="I356" t="s">
        <v>31</v>
      </c>
      <c r="J356" t="s">
        <v>9</v>
      </c>
      <c r="K356" t="s">
        <v>12</v>
      </c>
      <c r="L356" t="s">
        <v>285</v>
      </c>
    </row>
    <row r="357" spans="2:12">
      <c r="B357" s="3" t="s">
        <v>858</v>
      </c>
      <c r="C357" s="3" t="s">
        <v>12</v>
      </c>
      <c r="D357" s="3" t="s">
        <v>12</v>
      </c>
      <c r="E357" s="3" t="s">
        <v>12</v>
      </c>
      <c r="F357" s="3" t="s">
        <v>859</v>
      </c>
      <c r="G357" s="3" t="s">
        <v>12</v>
      </c>
      <c r="H357" s="3" t="s">
        <v>12</v>
      </c>
      <c r="I357" s="3" t="s">
        <v>12</v>
      </c>
      <c r="J357" s="3" t="s">
        <v>12</v>
      </c>
      <c r="K357" s="3" t="s">
        <v>12</v>
      </c>
      <c r="L357" s="3" t="s">
        <v>12</v>
      </c>
    </row>
    <row r="358" spans="2:12">
      <c r="B358" s="3" t="s">
        <v>14</v>
      </c>
      <c r="C358" s="3" t="s">
        <v>15</v>
      </c>
      <c r="D358" s="3" t="s">
        <v>16</v>
      </c>
      <c r="E358" s="3" t="s">
        <v>17</v>
      </c>
      <c r="F358" s="3" t="s">
        <v>18</v>
      </c>
      <c r="G358" s="3" t="s">
        <v>19</v>
      </c>
      <c r="H358" s="3" t="s">
        <v>20</v>
      </c>
      <c r="I358" s="3" t="s">
        <v>21</v>
      </c>
      <c r="J358" s="3" t="s">
        <v>4</v>
      </c>
      <c r="K358" s="3" t="s">
        <v>22</v>
      </c>
      <c r="L358" s="3" t="s">
        <v>23</v>
      </c>
    </row>
    <row r="359" spans="2:12">
      <c r="B359" t="s">
        <v>24</v>
      </c>
      <c r="C359" t="s">
        <v>860</v>
      </c>
      <c r="D359" t="s">
        <v>861</v>
      </c>
      <c r="E359" t="s">
        <v>862</v>
      </c>
      <c r="F359" t="s">
        <v>470</v>
      </c>
      <c r="G359" t="s">
        <v>41</v>
      </c>
      <c r="H359" t="s">
        <v>42</v>
      </c>
      <c r="I359" t="s">
        <v>31</v>
      </c>
      <c r="J359" t="s">
        <v>9</v>
      </c>
      <c r="K359" t="s">
        <v>12</v>
      </c>
      <c r="L359" t="s">
        <v>863</v>
      </c>
    </row>
    <row r="360" spans="2:12">
      <c r="B360" s="3" t="s">
        <v>864</v>
      </c>
      <c r="C360" s="3" t="s">
        <v>12</v>
      </c>
      <c r="D360" s="3" t="s">
        <v>12</v>
      </c>
      <c r="E360" s="3" t="s">
        <v>12</v>
      </c>
      <c r="F360" s="3" t="s">
        <v>397</v>
      </c>
      <c r="G360" s="3" t="s">
        <v>12</v>
      </c>
      <c r="H360" s="3" t="s">
        <v>12</v>
      </c>
      <c r="I360" s="3" t="s">
        <v>12</v>
      </c>
      <c r="J360" s="3" t="s">
        <v>12</v>
      </c>
      <c r="K360" s="3" t="s">
        <v>12</v>
      </c>
      <c r="L360" s="3" t="s">
        <v>12</v>
      </c>
    </row>
    <row r="361" spans="2:12">
      <c r="B361" s="3" t="s">
        <v>14</v>
      </c>
      <c r="C361" s="3" t="s">
        <v>15</v>
      </c>
      <c r="D361" s="3" t="s">
        <v>16</v>
      </c>
      <c r="E361" s="3" t="s">
        <v>17</v>
      </c>
      <c r="F361" s="3" t="s">
        <v>18</v>
      </c>
      <c r="G361" s="3" t="s">
        <v>19</v>
      </c>
      <c r="H361" s="3" t="s">
        <v>20</v>
      </c>
      <c r="I361" s="3" t="s">
        <v>21</v>
      </c>
      <c r="J361" s="3" t="s">
        <v>4</v>
      </c>
      <c r="K361" s="3" t="s">
        <v>22</v>
      </c>
      <c r="L361" s="3" t="s">
        <v>23</v>
      </c>
    </row>
    <row r="362" spans="2:12">
      <c r="B362" t="s">
        <v>24</v>
      </c>
      <c r="C362" t="s">
        <v>865</v>
      </c>
      <c r="D362" t="s">
        <v>866</v>
      </c>
      <c r="E362" t="s">
        <v>867</v>
      </c>
      <c r="F362" t="s">
        <v>813</v>
      </c>
      <c r="G362" t="s">
        <v>51</v>
      </c>
      <c r="H362" t="s">
        <v>52</v>
      </c>
      <c r="I362" t="s">
        <v>31</v>
      </c>
      <c r="J362" t="s">
        <v>9</v>
      </c>
      <c r="K362" t="s">
        <v>12</v>
      </c>
      <c r="L362" t="s">
        <v>401</v>
      </c>
    </row>
    <row r="363" spans="2:12">
      <c r="B363" s="3" t="s">
        <v>868</v>
      </c>
      <c r="C363" s="3" t="s">
        <v>12</v>
      </c>
      <c r="D363" s="3" t="s">
        <v>12</v>
      </c>
      <c r="E363" s="3" t="s">
        <v>12</v>
      </c>
      <c r="F363" s="3" t="s">
        <v>869</v>
      </c>
      <c r="G363" s="3" t="s">
        <v>12</v>
      </c>
      <c r="H363" s="3" t="s">
        <v>12</v>
      </c>
      <c r="I363" s="3" t="s">
        <v>12</v>
      </c>
      <c r="J363" s="3" t="s">
        <v>12</v>
      </c>
      <c r="K363" s="3" t="s">
        <v>12</v>
      </c>
      <c r="L363" s="3" t="s">
        <v>12</v>
      </c>
    </row>
    <row r="364" spans="2:12">
      <c r="B364" s="3" t="s">
        <v>14</v>
      </c>
      <c r="C364" s="3" t="s">
        <v>15</v>
      </c>
      <c r="D364" s="3" t="s">
        <v>16</v>
      </c>
      <c r="E364" s="3" t="s">
        <v>17</v>
      </c>
      <c r="F364" s="3" t="s">
        <v>18</v>
      </c>
      <c r="G364" s="3" t="s">
        <v>19</v>
      </c>
      <c r="H364" s="3" t="s">
        <v>20</v>
      </c>
      <c r="I364" s="3" t="s">
        <v>21</v>
      </c>
      <c r="J364" s="3" t="s">
        <v>4</v>
      </c>
      <c r="K364" s="3" t="s">
        <v>22</v>
      </c>
      <c r="L364" s="3" t="s">
        <v>23</v>
      </c>
    </row>
    <row r="365" spans="2:12">
      <c r="B365" t="s">
        <v>24</v>
      </c>
      <c r="C365" t="s">
        <v>870</v>
      </c>
      <c r="D365" t="s">
        <v>871</v>
      </c>
      <c r="E365" t="s">
        <v>872</v>
      </c>
      <c r="F365" t="s">
        <v>873</v>
      </c>
      <c r="G365" t="s">
        <v>30</v>
      </c>
      <c r="H365" t="s">
        <v>41</v>
      </c>
      <c r="I365" t="s">
        <v>31</v>
      </c>
      <c r="J365" t="s">
        <v>9</v>
      </c>
      <c r="K365" t="s">
        <v>12</v>
      </c>
      <c r="L365" t="s">
        <v>89</v>
      </c>
    </row>
    <row r="366" spans="2:12">
      <c r="B366" s="3" t="s">
        <v>874</v>
      </c>
      <c r="C366" s="3" t="s">
        <v>12</v>
      </c>
      <c r="D366" s="3" t="s">
        <v>12</v>
      </c>
      <c r="E366" s="3" t="s">
        <v>12</v>
      </c>
      <c r="F366" s="3" t="s">
        <v>622</v>
      </c>
      <c r="G366" s="3" t="s">
        <v>12</v>
      </c>
      <c r="H366" s="3" t="s">
        <v>12</v>
      </c>
      <c r="I366" s="3" t="s">
        <v>12</v>
      </c>
      <c r="J366" s="3" t="s">
        <v>12</v>
      </c>
      <c r="K366" s="3" t="s">
        <v>12</v>
      </c>
      <c r="L366" s="3" t="s">
        <v>12</v>
      </c>
    </row>
    <row r="367" spans="2:12">
      <c r="B367" s="3" t="s">
        <v>14</v>
      </c>
      <c r="C367" s="3" t="s">
        <v>15</v>
      </c>
      <c r="D367" s="3" t="s">
        <v>16</v>
      </c>
      <c r="E367" s="3" t="s">
        <v>17</v>
      </c>
      <c r="F367" s="3" t="s">
        <v>18</v>
      </c>
      <c r="G367" s="3" t="s">
        <v>19</v>
      </c>
      <c r="H367" s="3" t="s">
        <v>20</v>
      </c>
      <c r="I367" s="3" t="s">
        <v>21</v>
      </c>
      <c r="J367" s="3" t="s">
        <v>4</v>
      </c>
      <c r="K367" s="3" t="s">
        <v>22</v>
      </c>
      <c r="L367" s="3" t="s">
        <v>23</v>
      </c>
    </row>
    <row r="368" spans="2:12">
      <c r="B368" t="s">
        <v>24</v>
      </c>
      <c r="C368" t="s">
        <v>875</v>
      </c>
      <c r="D368" t="s">
        <v>876</v>
      </c>
      <c r="E368" t="s">
        <v>877</v>
      </c>
      <c r="F368" t="s">
        <v>878</v>
      </c>
      <c r="G368" t="s">
        <v>30</v>
      </c>
      <c r="H368" t="s">
        <v>41</v>
      </c>
      <c r="I368" t="s">
        <v>31</v>
      </c>
      <c r="J368" t="s">
        <v>9</v>
      </c>
      <c r="K368" t="s">
        <v>12</v>
      </c>
      <c r="L368" t="s">
        <v>131</v>
      </c>
    </row>
    <row r="369" spans="2:12">
      <c r="B369" s="3" t="s">
        <v>879</v>
      </c>
      <c r="C369" s="3" t="s">
        <v>12</v>
      </c>
      <c r="D369" s="3" t="s">
        <v>12</v>
      </c>
      <c r="E369" s="3" t="s">
        <v>12</v>
      </c>
      <c r="F369" s="3" t="s">
        <v>880</v>
      </c>
      <c r="G369" s="3" t="s">
        <v>12</v>
      </c>
      <c r="H369" s="3" t="s">
        <v>12</v>
      </c>
      <c r="I369" s="3" t="s">
        <v>12</v>
      </c>
      <c r="J369" s="3" t="s">
        <v>12</v>
      </c>
      <c r="K369" s="3" t="s">
        <v>12</v>
      </c>
      <c r="L369" s="3" t="s">
        <v>12</v>
      </c>
    </row>
    <row r="370" spans="2:12">
      <c r="B370" s="3" t="s">
        <v>14</v>
      </c>
      <c r="C370" s="3" t="s">
        <v>15</v>
      </c>
      <c r="D370" s="3" t="s">
        <v>16</v>
      </c>
      <c r="E370" s="3" t="s">
        <v>17</v>
      </c>
      <c r="F370" s="3" t="s">
        <v>18</v>
      </c>
      <c r="G370" s="3" t="s">
        <v>19</v>
      </c>
      <c r="H370" s="3" t="s">
        <v>20</v>
      </c>
      <c r="I370" s="3" t="s">
        <v>21</v>
      </c>
      <c r="J370" s="3" t="s">
        <v>4</v>
      </c>
      <c r="K370" s="3" t="s">
        <v>22</v>
      </c>
      <c r="L370" s="3" t="s">
        <v>23</v>
      </c>
    </row>
    <row r="371" spans="2:12">
      <c r="B371" t="s">
        <v>24</v>
      </c>
      <c r="C371" t="s">
        <v>881</v>
      </c>
      <c r="D371" t="s">
        <v>882</v>
      </c>
      <c r="E371" t="s">
        <v>883</v>
      </c>
      <c r="F371" t="s">
        <v>470</v>
      </c>
      <c r="G371" t="s">
        <v>29</v>
      </c>
      <c r="H371" t="s">
        <v>41</v>
      </c>
      <c r="I371" t="s">
        <v>88</v>
      </c>
      <c r="J371" t="s">
        <v>9</v>
      </c>
      <c r="K371" t="s">
        <v>12</v>
      </c>
      <c r="L371" t="s">
        <v>884</v>
      </c>
    </row>
    <row r="372" spans="2:12">
      <c r="B372" t="s">
        <v>24</v>
      </c>
      <c r="C372" t="s">
        <v>885</v>
      </c>
      <c r="D372" t="s">
        <v>886</v>
      </c>
      <c r="E372" t="s">
        <v>883</v>
      </c>
      <c r="F372" t="s">
        <v>470</v>
      </c>
      <c r="G372" t="s">
        <v>41</v>
      </c>
      <c r="H372" t="s">
        <v>46</v>
      </c>
      <c r="I372" t="s">
        <v>88</v>
      </c>
      <c r="J372" t="s">
        <v>9</v>
      </c>
      <c r="K372" t="s">
        <v>12</v>
      </c>
      <c r="L372" t="s">
        <v>884</v>
      </c>
    </row>
    <row r="373" spans="2:12">
      <c r="B373" s="3" t="s">
        <v>887</v>
      </c>
      <c r="C373" s="3" t="s">
        <v>12</v>
      </c>
      <c r="D373" s="3" t="s">
        <v>12</v>
      </c>
      <c r="E373" s="3" t="s">
        <v>12</v>
      </c>
      <c r="F373" s="3" t="s">
        <v>888</v>
      </c>
      <c r="G373" s="3" t="s">
        <v>12</v>
      </c>
      <c r="H373" s="3" t="s">
        <v>12</v>
      </c>
      <c r="I373" s="3" t="s">
        <v>12</v>
      </c>
      <c r="J373" s="3" t="s">
        <v>12</v>
      </c>
      <c r="K373" s="3" t="s">
        <v>12</v>
      </c>
      <c r="L373" s="3" t="s">
        <v>12</v>
      </c>
    </row>
    <row r="374" spans="2:12">
      <c r="B374" s="3" t="s">
        <v>14</v>
      </c>
      <c r="C374" s="3" t="s">
        <v>15</v>
      </c>
      <c r="D374" s="3" t="s">
        <v>16</v>
      </c>
      <c r="E374" s="3" t="s">
        <v>17</v>
      </c>
      <c r="F374" s="3" t="s">
        <v>18</v>
      </c>
      <c r="G374" s="3" t="s">
        <v>19</v>
      </c>
      <c r="H374" s="3" t="s">
        <v>20</v>
      </c>
      <c r="I374" s="3" t="s">
        <v>21</v>
      </c>
      <c r="J374" s="3" t="s">
        <v>4</v>
      </c>
      <c r="K374" s="3" t="s">
        <v>22</v>
      </c>
      <c r="L374" s="3" t="s">
        <v>23</v>
      </c>
    </row>
    <row r="375" spans="2:12">
      <c r="B375" t="s">
        <v>24</v>
      </c>
      <c r="C375" t="s">
        <v>889</v>
      </c>
      <c r="D375" t="s">
        <v>890</v>
      </c>
      <c r="E375" t="s">
        <v>891</v>
      </c>
      <c r="F375" t="s">
        <v>892</v>
      </c>
      <c r="G375" t="s">
        <v>51</v>
      </c>
      <c r="H375" t="s">
        <v>52</v>
      </c>
      <c r="I375" t="s">
        <v>31</v>
      </c>
      <c r="J375" t="s">
        <v>9</v>
      </c>
      <c r="K375" t="s">
        <v>12</v>
      </c>
      <c r="L375" t="s">
        <v>893</v>
      </c>
    </row>
    <row r="376" spans="2:12">
      <c r="B376" t="s">
        <v>24</v>
      </c>
      <c r="C376" t="s">
        <v>894</v>
      </c>
      <c r="D376" t="s">
        <v>895</v>
      </c>
      <c r="E376" t="s">
        <v>896</v>
      </c>
      <c r="F376" t="s">
        <v>109</v>
      </c>
      <c r="G376" t="s">
        <v>51</v>
      </c>
      <c r="H376" t="s">
        <v>52</v>
      </c>
      <c r="I376" t="s">
        <v>31</v>
      </c>
      <c r="J376" t="s">
        <v>9</v>
      </c>
      <c r="K376" t="s">
        <v>12</v>
      </c>
      <c r="L376" t="s">
        <v>893</v>
      </c>
    </row>
    <row r="377" spans="2:12">
      <c r="B377" s="3" t="s">
        <v>897</v>
      </c>
      <c r="C377" s="3" t="s">
        <v>12</v>
      </c>
      <c r="D377" s="3" t="s">
        <v>12</v>
      </c>
      <c r="E377" s="3" t="s">
        <v>12</v>
      </c>
      <c r="F377" s="3" t="s">
        <v>898</v>
      </c>
      <c r="G377" s="3" t="s">
        <v>12</v>
      </c>
      <c r="H377" s="3" t="s">
        <v>12</v>
      </c>
      <c r="I377" s="3" t="s">
        <v>12</v>
      </c>
      <c r="J377" s="3" t="s">
        <v>12</v>
      </c>
      <c r="K377" s="3" t="s">
        <v>12</v>
      </c>
      <c r="L377" s="3" t="s">
        <v>12</v>
      </c>
    </row>
    <row r="378" spans="2:12">
      <c r="B378" s="3" t="s">
        <v>14</v>
      </c>
      <c r="C378" s="3" t="s">
        <v>15</v>
      </c>
      <c r="D378" s="3" t="s">
        <v>16</v>
      </c>
      <c r="E378" s="3" t="s">
        <v>17</v>
      </c>
      <c r="F378" s="3" t="s">
        <v>18</v>
      </c>
      <c r="G378" s="3" t="s">
        <v>19</v>
      </c>
      <c r="H378" s="3" t="s">
        <v>20</v>
      </c>
      <c r="I378" s="3" t="s">
        <v>21</v>
      </c>
      <c r="J378" s="3" t="s">
        <v>4</v>
      </c>
      <c r="K378" s="3" t="s">
        <v>22</v>
      </c>
      <c r="L378" s="3" t="s">
        <v>23</v>
      </c>
    </row>
    <row r="379" spans="2:12">
      <c r="B379" t="s">
        <v>24</v>
      </c>
      <c r="C379" t="s">
        <v>899</v>
      </c>
      <c r="D379" t="s">
        <v>900</v>
      </c>
      <c r="E379" t="s">
        <v>901</v>
      </c>
      <c r="F379" t="s">
        <v>902</v>
      </c>
      <c r="G379" t="s">
        <v>29</v>
      </c>
      <c r="H379" t="s">
        <v>30</v>
      </c>
      <c r="I379" t="s">
        <v>31</v>
      </c>
      <c r="J379" t="s">
        <v>9</v>
      </c>
      <c r="K379" t="s">
        <v>12</v>
      </c>
      <c r="L379" t="s">
        <v>136</v>
      </c>
    </row>
    <row r="380" spans="2:12">
      <c r="B380" t="s">
        <v>24</v>
      </c>
      <c r="C380" t="s">
        <v>903</v>
      </c>
      <c r="D380" t="s">
        <v>904</v>
      </c>
      <c r="E380" t="s">
        <v>905</v>
      </c>
      <c r="F380" t="s">
        <v>902</v>
      </c>
      <c r="G380" t="s">
        <v>29</v>
      </c>
      <c r="H380" t="s">
        <v>30</v>
      </c>
      <c r="I380" t="s">
        <v>31</v>
      </c>
      <c r="J380" t="s">
        <v>9</v>
      </c>
      <c r="K380" t="s">
        <v>12</v>
      </c>
      <c r="L380" t="s">
        <v>136</v>
      </c>
    </row>
    <row r="381" spans="2:12">
      <c r="B381" t="s">
        <v>24</v>
      </c>
      <c r="C381" t="s">
        <v>906</v>
      </c>
      <c r="D381" t="s">
        <v>907</v>
      </c>
      <c r="E381" t="s">
        <v>908</v>
      </c>
      <c r="F381" t="s">
        <v>909</v>
      </c>
      <c r="G381" t="s">
        <v>51</v>
      </c>
      <c r="H381" t="s">
        <v>52</v>
      </c>
      <c r="I381" t="s">
        <v>31</v>
      </c>
      <c r="J381" t="s">
        <v>9</v>
      </c>
      <c r="K381" t="s">
        <v>12</v>
      </c>
      <c r="L381" t="s">
        <v>910</v>
      </c>
    </row>
    <row r="382" spans="2:12">
      <c r="B382" s="3" t="s">
        <v>911</v>
      </c>
      <c r="C382" s="3" t="s">
        <v>12</v>
      </c>
      <c r="D382" s="3" t="s">
        <v>12</v>
      </c>
      <c r="E382" s="3" t="s">
        <v>12</v>
      </c>
      <c r="F382" s="3" t="s">
        <v>912</v>
      </c>
      <c r="G382" s="3" t="s">
        <v>12</v>
      </c>
      <c r="H382" s="3" t="s">
        <v>12</v>
      </c>
      <c r="I382" s="3" t="s">
        <v>12</v>
      </c>
      <c r="J382" s="3" t="s">
        <v>12</v>
      </c>
      <c r="K382" s="3" t="s">
        <v>12</v>
      </c>
      <c r="L382" s="3" t="s">
        <v>12</v>
      </c>
    </row>
    <row r="383" spans="2:12">
      <c r="B383" s="3" t="s">
        <v>14</v>
      </c>
      <c r="C383" s="3" t="s">
        <v>15</v>
      </c>
      <c r="D383" s="3" t="s">
        <v>16</v>
      </c>
      <c r="E383" s="3" t="s">
        <v>17</v>
      </c>
      <c r="F383" s="3" t="s">
        <v>18</v>
      </c>
      <c r="G383" s="3" t="s">
        <v>19</v>
      </c>
      <c r="H383" s="3" t="s">
        <v>20</v>
      </c>
      <c r="I383" s="3" t="s">
        <v>21</v>
      </c>
      <c r="J383" s="3" t="s">
        <v>4</v>
      </c>
      <c r="K383" s="3" t="s">
        <v>22</v>
      </c>
      <c r="L383" s="3" t="s">
        <v>23</v>
      </c>
    </row>
    <row r="384" spans="2:12">
      <c r="B384" t="s">
        <v>24</v>
      </c>
      <c r="C384" t="s">
        <v>913</v>
      </c>
      <c r="D384" t="s">
        <v>914</v>
      </c>
      <c r="E384" t="s">
        <v>915</v>
      </c>
      <c r="F384" t="s">
        <v>916</v>
      </c>
      <c r="G384" t="s">
        <v>30</v>
      </c>
      <c r="H384" t="s">
        <v>41</v>
      </c>
      <c r="I384" t="s">
        <v>31</v>
      </c>
      <c r="J384" t="s">
        <v>9</v>
      </c>
      <c r="K384" t="s">
        <v>12</v>
      </c>
      <c r="L384" t="s">
        <v>917</v>
      </c>
    </row>
    <row r="385" spans="2:12">
      <c r="B385" t="s">
        <v>24</v>
      </c>
      <c r="C385" t="s">
        <v>918</v>
      </c>
      <c r="D385" t="s">
        <v>919</v>
      </c>
      <c r="E385" t="s">
        <v>920</v>
      </c>
      <c r="F385" t="s">
        <v>921</v>
      </c>
      <c r="G385" t="s">
        <v>42</v>
      </c>
      <c r="H385" t="s">
        <v>46</v>
      </c>
      <c r="I385" t="s">
        <v>31</v>
      </c>
      <c r="J385" t="s">
        <v>9</v>
      </c>
      <c r="K385" t="s">
        <v>12</v>
      </c>
      <c r="L385" t="s">
        <v>917</v>
      </c>
    </row>
    <row r="386" spans="2:12">
      <c r="B386" s="3" t="s">
        <v>922</v>
      </c>
      <c r="C386" s="3" t="s">
        <v>12</v>
      </c>
      <c r="D386" s="3" t="s">
        <v>12</v>
      </c>
      <c r="E386" s="3" t="s">
        <v>12</v>
      </c>
      <c r="F386" s="3" t="s">
        <v>923</v>
      </c>
      <c r="G386" s="3" t="s">
        <v>12</v>
      </c>
      <c r="H386" s="3" t="s">
        <v>12</v>
      </c>
      <c r="I386" s="3" t="s">
        <v>12</v>
      </c>
      <c r="J386" s="3" t="s">
        <v>12</v>
      </c>
      <c r="K386" s="3" t="s">
        <v>12</v>
      </c>
      <c r="L386" s="3" t="s">
        <v>12</v>
      </c>
    </row>
    <row r="387" spans="2:12">
      <c r="B387" s="3" t="s">
        <v>14</v>
      </c>
      <c r="C387" s="3" t="s">
        <v>15</v>
      </c>
      <c r="D387" s="3" t="s">
        <v>16</v>
      </c>
      <c r="E387" s="3" t="s">
        <v>17</v>
      </c>
      <c r="F387" s="3" t="s">
        <v>18</v>
      </c>
      <c r="G387" s="3" t="s">
        <v>19</v>
      </c>
      <c r="H387" s="3" t="s">
        <v>20</v>
      </c>
      <c r="I387" s="3" t="s">
        <v>21</v>
      </c>
      <c r="J387" s="3" t="s">
        <v>4</v>
      </c>
      <c r="K387" s="3" t="s">
        <v>22</v>
      </c>
      <c r="L387" s="3" t="s">
        <v>23</v>
      </c>
    </row>
    <row r="388" spans="2:12">
      <c r="B388" t="s">
        <v>24</v>
      </c>
      <c r="C388" t="s">
        <v>924</v>
      </c>
      <c r="D388" t="s">
        <v>925</v>
      </c>
      <c r="E388" t="s">
        <v>926</v>
      </c>
      <c r="F388" t="s">
        <v>927</v>
      </c>
      <c r="G388" t="s">
        <v>42</v>
      </c>
      <c r="H388" t="s">
        <v>46</v>
      </c>
      <c r="I388" t="s">
        <v>31</v>
      </c>
      <c r="J388" t="s">
        <v>9</v>
      </c>
      <c r="K388" t="s">
        <v>12</v>
      </c>
      <c r="L388" t="s">
        <v>928</v>
      </c>
    </row>
    <row r="389" spans="2:12">
      <c r="B389" t="s">
        <v>24</v>
      </c>
      <c r="C389" t="s">
        <v>929</v>
      </c>
      <c r="D389" t="s">
        <v>930</v>
      </c>
      <c r="E389" t="s">
        <v>931</v>
      </c>
      <c r="F389" t="s">
        <v>927</v>
      </c>
      <c r="G389" t="s">
        <v>46</v>
      </c>
      <c r="H389" t="s">
        <v>51</v>
      </c>
      <c r="I389" t="s">
        <v>31</v>
      </c>
      <c r="J389" t="s">
        <v>9</v>
      </c>
      <c r="K389" t="s">
        <v>12</v>
      </c>
      <c r="L389" t="s">
        <v>928</v>
      </c>
    </row>
    <row r="390" spans="2:12">
      <c r="B390" s="3" t="s">
        <v>932</v>
      </c>
      <c r="C390" s="3" t="s">
        <v>12</v>
      </c>
      <c r="D390" s="3" t="s">
        <v>12</v>
      </c>
      <c r="E390" s="3" t="s">
        <v>12</v>
      </c>
      <c r="F390" s="3" t="s">
        <v>933</v>
      </c>
      <c r="G390" s="3" t="s">
        <v>12</v>
      </c>
      <c r="H390" s="3" t="s">
        <v>12</v>
      </c>
      <c r="I390" s="3" t="s">
        <v>12</v>
      </c>
      <c r="J390" s="3" t="s">
        <v>12</v>
      </c>
      <c r="K390" s="3" t="s">
        <v>12</v>
      </c>
      <c r="L390" s="3" t="s">
        <v>12</v>
      </c>
    </row>
    <row r="391" spans="2:12">
      <c r="B391" s="3" t="s">
        <v>14</v>
      </c>
      <c r="C391" s="3" t="s">
        <v>15</v>
      </c>
      <c r="D391" s="3" t="s">
        <v>16</v>
      </c>
      <c r="E391" s="3" t="s">
        <v>17</v>
      </c>
      <c r="F391" s="3" t="s">
        <v>18</v>
      </c>
      <c r="G391" s="3" t="s">
        <v>19</v>
      </c>
      <c r="H391" s="3" t="s">
        <v>20</v>
      </c>
      <c r="I391" s="3" t="s">
        <v>21</v>
      </c>
      <c r="J391" s="3" t="s">
        <v>4</v>
      </c>
      <c r="K391" s="3" t="s">
        <v>22</v>
      </c>
      <c r="L391" s="3" t="s">
        <v>23</v>
      </c>
    </row>
    <row r="392" spans="2:12">
      <c r="B392" t="s">
        <v>24</v>
      </c>
      <c r="C392" t="s">
        <v>934</v>
      </c>
      <c r="D392" t="s">
        <v>935</v>
      </c>
      <c r="E392" t="s">
        <v>936</v>
      </c>
      <c r="F392" t="s">
        <v>421</v>
      </c>
      <c r="G392" t="s">
        <v>42</v>
      </c>
      <c r="H392" t="s">
        <v>46</v>
      </c>
      <c r="I392" t="s">
        <v>31</v>
      </c>
      <c r="J392" t="s">
        <v>9</v>
      </c>
      <c r="K392" t="s">
        <v>12</v>
      </c>
      <c r="L392" t="s">
        <v>937</v>
      </c>
    </row>
    <row r="393" spans="2:12">
      <c r="B393" t="s">
        <v>24</v>
      </c>
      <c r="C393" t="s">
        <v>938</v>
      </c>
      <c r="D393" t="s">
        <v>939</v>
      </c>
      <c r="E393" t="s">
        <v>940</v>
      </c>
      <c r="F393" t="s">
        <v>421</v>
      </c>
      <c r="G393" t="s">
        <v>42</v>
      </c>
      <c r="H393" t="s">
        <v>46</v>
      </c>
      <c r="I393" t="s">
        <v>31</v>
      </c>
      <c r="J393" t="s">
        <v>9</v>
      </c>
      <c r="K393" t="s">
        <v>12</v>
      </c>
      <c r="L393" t="s">
        <v>937</v>
      </c>
    </row>
    <row r="394" spans="2:12">
      <c r="B394" s="3" t="s">
        <v>941</v>
      </c>
      <c r="C394" s="3" t="s">
        <v>12</v>
      </c>
      <c r="D394" s="3" t="s">
        <v>12</v>
      </c>
      <c r="E394" s="3" t="s">
        <v>12</v>
      </c>
      <c r="F394" s="3" t="s">
        <v>942</v>
      </c>
      <c r="G394" s="3" t="s">
        <v>12</v>
      </c>
      <c r="H394" s="3" t="s">
        <v>12</v>
      </c>
      <c r="I394" s="3" t="s">
        <v>12</v>
      </c>
      <c r="J394" s="3" t="s">
        <v>12</v>
      </c>
      <c r="K394" s="3" t="s">
        <v>12</v>
      </c>
      <c r="L394" s="3" t="s">
        <v>12</v>
      </c>
    </row>
    <row r="395" spans="2:12">
      <c r="B395" s="3" t="s">
        <v>14</v>
      </c>
      <c r="C395" s="3" t="s">
        <v>15</v>
      </c>
      <c r="D395" s="3" t="s">
        <v>16</v>
      </c>
      <c r="E395" s="3" t="s">
        <v>17</v>
      </c>
      <c r="F395" s="3" t="s">
        <v>18</v>
      </c>
      <c r="G395" s="3" t="s">
        <v>19</v>
      </c>
      <c r="H395" s="3" t="s">
        <v>20</v>
      </c>
      <c r="I395" s="3" t="s">
        <v>21</v>
      </c>
      <c r="J395" s="3" t="s">
        <v>4</v>
      </c>
      <c r="K395" s="3" t="s">
        <v>22</v>
      </c>
      <c r="L395" s="3" t="s">
        <v>23</v>
      </c>
    </row>
    <row r="396" spans="2:12">
      <c r="B396" t="s">
        <v>24</v>
      </c>
      <c r="C396" t="s">
        <v>943</v>
      </c>
      <c r="D396" t="s">
        <v>944</v>
      </c>
      <c r="E396" t="s">
        <v>945</v>
      </c>
      <c r="F396" t="s">
        <v>946</v>
      </c>
      <c r="G396" t="s">
        <v>41</v>
      </c>
      <c r="H396" t="s">
        <v>42</v>
      </c>
      <c r="I396" t="s">
        <v>31</v>
      </c>
      <c r="J396" t="s">
        <v>9</v>
      </c>
      <c r="K396" t="s">
        <v>12</v>
      </c>
      <c r="L396" t="s">
        <v>947</v>
      </c>
    </row>
    <row r="397" spans="2:12">
      <c r="B397" t="s">
        <v>24</v>
      </c>
      <c r="C397" t="s">
        <v>948</v>
      </c>
      <c r="D397" t="s">
        <v>949</v>
      </c>
      <c r="E397" t="s">
        <v>950</v>
      </c>
      <c r="F397" t="s">
        <v>951</v>
      </c>
      <c r="G397" t="s">
        <v>42</v>
      </c>
      <c r="H397" t="s">
        <v>46</v>
      </c>
      <c r="I397" t="s">
        <v>31</v>
      </c>
      <c r="J397" t="s">
        <v>9</v>
      </c>
      <c r="K397" t="s">
        <v>12</v>
      </c>
      <c r="L397" t="s">
        <v>308</v>
      </c>
    </row>
    <row r="398" spans="2:12">
      <c r="B398" t="s">
        <v>24</v>
      </c>
      <c r="C398" t="s">
        <v>952</v>
      </c>
      <c r="D398" t="s">
        <v>953</v>
      </c>
      <c r="E398" t="s">
        <v>954</v>
      </c>
      <c r="F398" t="s">
        <v>951</v>
      </c>
      <c r="G398" t="s">
        <v>42</v>
      </c>
      <c r="H398" t="s">
        <v>46</v>
      </c>
      <c r="I398" t="s">
        <v>31</v>
      </c>
      <c r="J398" t="s">
        <v>9</v>
      </c>
      <c r="K398" t="s">
        <v>12</v>
      </c>
      <c r="L398" t="s">
        <v>308</v>
      </c>
    </row>
    <row r="399" spans="2:12">
      <c r="B399" t="s">
        <v>24</v>
      </c>
      <c r="C399" t="s">
        <v>955</v>
      </c>
      <c r="D399" t="s">
        <v>956</v>
      </c>
      <c r="E399" t="s">
        <v>957</v>
      </c>
      <c r="F399" t="s">
        <v>951</v>
      </c>
      <c r="G399" t="s">
        <v>42</v>
      </c>
      <c r="H399" t="s">
        <v>46</v>
      </c>
      <c r="I399" t="s">
        <v>31</v>
      </c>
      <c r="J399" t="s">
        <v>9</v>
      </c>
      <c r="K399" t="s">
        <v>12</v>
      </c>
      <c r="L399" t="s">
        <v>308</v>
      </c>
    </row>
    <row r="400" spans="2:12">
      <c r="B400" t="s">
        <v>24</v>
      </c>
      <c r="C400" t="s">
        <v>958</v>
      </c>
      <c r="D400" t="s">
        <v>959</v>
      </c>
      <c r="E400" t="s">
        <v>960</v>
      </c>
      <c r="F400" t="s">
        <v>946</v>
      </c>
      <c r="G400" t="s">
        <v>46</v>
      </c>
      <c r="H400" t="s">
        <v>51</v>
      </c>
      <c r="I400" t="s">
        <v>31</v>
      </c>
      <c r="J400" t="s">
        <v>9</v>
      </c>
      <c r="K400" t="s">
        <v>12</v>
      </c>
      <c r="L400" t="s">
        <v>961</v>
      </c>
    </row>
    <row r="401" spans="2:12">
      <c r="B401" t="s">
        <v>24</v>
      </c>
      <c r="C401" t="s">
        <v>962</v>
      </c>
      <c r="D401" t="s">
        <v>963</v>
      </c>
      <c r="E401" t="s">
        <v>964</v>
      </c>
      <c r="F401" t="s">
        <v>951</v>
      </c>
      <c r="G401" t="s">
        <v>51</v>
      </c>
      <c r="H401" t="s">
        <v>52</v>
      </c>
      <c r="I401" t="s">
        <v>31</v>
      </c>
      <c r="J401" t="s">
        <v>9</v>
      </c>
      <c r="K401" t="s">
        <v>12</v>
      </c>
      <c r="L401" t="s">
        <v>965</v>
      </c>
    </row>
    <row r="402" spans="2:12">
      <c r="B402" t="s">
        <v>24</v>
      </c>
      <c r="C402" t="s">
        <v>966</v>
      </c>
      <c r="D402" t="s">
        <v>967</v>
      </c>
      <c r="E402" t="s">
        <v>968</v>
      </c>
      <c r="F402" t="s">
        <v>951</v>
      </c>
      <c r="G402" t="s">
        <v>51</v>
      </c>
      <c r="H402" t="s">
        <v>52</v>
      </c>
      <c r="I402" t="s">
        <v>31</v>
      </c>
      <c r="J402" t="s">
        <v>9</v>
      </c>
      <c r="K402" t="s">
        <v>12</v>
      </c>
      <c r="L402" t="s">
        <v>965</v>
      </c>
    </row>
    <row r="403" spans="2:12">
      <c r="B403" t="s">
        <v>24</v>
      </c>
      <c r="C403" t="s">
        <v>969</v>
      </c>
      <c r="D403" t="s">
        <v>970</v>
      </c>
      <c r="E403" t="s">
        <v>971</v>
      </c>
      <c r="F403" t="s">
        <v>951</v>
      </c>
      <c r="G403" t="s">
        <v>51</v>
      </c>
      <c r="H403" t="s">
        <v>52</v>
      </c>
      <c r="I403" t="s">
        <v>31</v>
      </c>
      <c r="J403" t="s">
        <v>9</v>
      </c>
      <c r="K403" t="s">
        <v>12</v>
      </c>
      <c r="L403" t="s">
        <v>965</v>
      </c>
    </row>
    <row r="404" spans="2:12">
      <c r="B404" s="3" t="s">
        <v>972</v>
      </c>
      <c r="C404" s="3" t="s">
        <v>12</v>
      </c>
      <c r="D404" s="3" t="s">
        <v>12</v>
      </c>
      <c r="E404" s="3" t="s">
        <v>12</v>
      </c>
      <c r="F404" s="3" t="s">
        <v>973</v>
      </c>
      <c r="G404" s="3" t="s">
        <v>12</v>
      </c>
      <c r="H404" s="3" t="s">
        <v>12</v>
      </c>
      <c r="I404" s="3" t="s">
        <v>12</v>
      </c>
      <c r="J404" s="3" t="s">
        <v>12</v>
      </c>
      <c r="K404" s="3" t="s">
        <v>12</v>
      </c>
      <c r="L404" s="3" t="s">
        <v>12</v>
      </c>
    </row>
    <row r="405" spans="2:12">
      <c r="B405" s="3" t="s">
        <v>14</v>
      </c>
      <c r="C405" s="3" t="s">
        <v>15</v>
      </c>
      <c r="D405" s="3" t="s">
        <v>16</v>
      </c>
      <c r="E405" s="3" t="s">
        <v>17</v>
      </c>
      <c r="F405" s="3" t="s">
        <v>18</v>
      </c>
      <c r="G405" s="3" t="s">
        <v>19</v>
      </c>
      <c r="H405" s="3" t="s">
        <v>20</v>
      </c>
      <c r="I405" s="3" t="s">
        <v>21</v>
      </c>
      <c r="J405" s="3" t="s">
        <v>4</v>
      </c>
      <c r="K405" s="3" t="s">
        <v>22</v>
      </c>
      <c r="L405" s="3" t="s">
        <v>23</v>
      </c>
    </row>
    <row r="406" spans="2:12">
      <c r="B406" t="s">
        <v>24</v>
      </c>
      <c r="C406" t="s">
        <v>974</v>
      </c>
      <c r="D406" t="s">
        <v>975</v>
      </c>
      <c r="E406" t="s">
        <v>976</v>
      </c>
      <c r="F406" t="s">
        <v>291</v>
      </c>
      <c r="G406" t="s">
        <v>41</v>
      </c>
      <c r="H406" t="s">
        <v>42</v>
      </c>
      <c r="I406" t="s">
        <v>31</v>
      </c>
      <c r="J406" t="s">
        <v>9</v>
      </c>
      <c r="K406" t="s">
        <v>12</v>
      </c>
      <c r="L406" t="s">
        <v>308</v>
      </c>
    </row>
    <row r="407" spans="2:12">
      <c r="B407" s="3" t="s">
        <v>977</v>
      </c>
      <c r="C407" s="3" t="s">
        <v>12</v>
      </c>
      <c r="D407" s="3" t="s">
        <v>12</v>
      </c>
      <c r="E407" s="3" t="s">
        <v>12</v>
      </c>
      <c r="F407" s="3" t="s">
        <v>771</v>
      </c>
      <c r="G407" s="3" t="s">
        <v>12</v>
      </c>
      <c r="H407" s="3" t="s">
        <v>12</v>
      </c>
      <c r="I407" s="3" t="s">
        <v>12</v>
      </c>
      <c r="J407" s="3" t="s">
        <v>12</v>
      </c>
      <c r="K407" s="3" t="s">
        <v>12</v>
      </c>
      <c r="L407" s="3" t="s">
        <v>12</v>
      </c>
    </row>
    <row r="408" spans="2:12">
      <c r="B408" s="3" t="s">
        <v>14</v>
      </c>
      <c r="C408" s="3" t="s">
        <v>15</v>
      </c>
      <c r="D408" s="3" t="s">
        <v>16</v>
      </c>
      <c r="E408" s="3" t="s">
        <v>17</v>
      </c>
      <c r="F408" s="3" t="s">
        <v>18</v>
      </c>
      <c r="G408" s="3" t="s">
        <v>19</v>
      </c>
      <c r="H408" s="3" t="s">
        <v>20</v>
      </c>
      <c r="I408" s="3" t="s">
        <v>21</v>
      </c>
      <c r="J408" s="3" t="s">
        <v>4</v>
      </c>
      <c r="K408" s="3" t="s">
        <v>22</v>
      </c>
      <c r="L408" s="3" t="s">
        <v>23</v>
      </c>
    </row>
    <row r="409" spans="2:12">
      <c r="B409" t="s">
        <v>24</v>
      </c>
      <c r="C409" t="s">
        <v>978</v>
      </c>
      <c r="D409" t="s">
        <v>979</v>
      </c>
      <c r="E409" t="s">
        <v>980</v>
      </c>
      <c r="F409" t="s">
        <v>981</v>
      </c>
      <c r="G409" t="s">
        <v>29</v>
      </c>
      <c r="H409" t="s">
        <v>30</v>
      </c>
      <c r="I409" t="s">
        <v>31</v>
      </c>
      <c r="J409" t="s">
        <v>9</v>
      </c>
      <c r="K409" t="s">
        <v>12</v>
      </c>
      <c r="L409" t="s">
        <v>471</v>
      </c>
    </row>
    <row r="410" spans="2:12">
      <c r="B410" s="3" t="s">
        <v>982</v>
      </c>
      <c r="C410" s="3" t="s">
        <v>12</v>
      </c>
      <c r="D410" s="3" t="s">
        <v>12</v>
      </c>
      <c r="E410" s="3" t="s">
        <v>12</v>
      </c>
      <c r="F410" s="3" t="s">
        <v>983</v>
      </c>
      <c r="G410" s="3" t="s">
        <v>12</v>
      </c>
      <c r="H410" s="3" t="s">
        <v>12</v>
      </c>
      <c r="I410" s="3" t="s">
        <v>12</v>
      </c>
      <c r="J410" s="3" t="s">
        <v>12</v>
      </c>
      <c r="K410" s="3" t="s">
        <v>12</v>
      </c>
      <c r="L410" s="3" t="s">
        <v>12</v>
      </c>
    </row>
    <row r="411" spans="2:12">
      <c r="B411" s="3" t="s">
        <v>14</v>
      </c>
      <c r="C411" s="3" t="s">
        <v>15</v>
      </c>
      <c r="D411" s="3" t="s">
        <v>16</v>
      </c>
      <c r="E411" s="3" t="s">
        <v>17</v>
      </c>
      <c r="F411" s="3" t="s">
        <v>18</v>
      </c>
      <c r="G411" s="3" t="s">
        <v>19</v>
      </c>
      <c r="H411" s="3" t="s">
        <v>20</v>
      </c>
      <c r="I411" s="3" t="s">
        <v>21</v>
      </c>
      <c r="J411" s="3" t="s">
        <v>4</v>
      </c>
      <c r="K411" s="3" t="s">
        <v>22</v>
      </c>
      <c r="L411" s="3" t="s">
        <v>23</v>
      </c>
    </row>
    <row r="412" spans="2:12">
      <c r="B412" t="s">
        <v>24</v>
      </c>
      <c r="C412" t="s">
        <v>984</v>
      </c>
      <c r="D412" t="s">
        <v>985</v>
      </c>
      <c r="E412" t="s">
        <v>986</v>
      </c>
      <c r="F412" t="s">
        <v>414</v>
      </c>
      <c r="G412" t="s">
        <v>29</v>
      </c>
      <c r="H412" t="s">
        <v>30</v>
      </c>
      <c r="I412" t="s">
        <v>31</v>
      </c>
      <c r="J412" t="s">
        <v>9</v>
      </c>
      <c r="K412" t="s">
        <v>12</v>
      </c>
      <c r="L412" t="s">
        <v>987</v>
      </c>
    </row>
    <row r="413" spans="2:12">
      <c r="B413" s="3" t="s">
        <v>988</v>
      </c>
      <c r="C413" s="3" t="s">
        <v>12</v>
      </c>
      <c r="D413" s="3" t="s">
        <v>12</v>
      </c>
      <c r="E413" s="3" t="s">
        <v>12</v>
      </c>
      <c r="F413" s="3" t="s">
        <v>989</v>
      </c>
      <c r="G413" s="3" t="s">
        <v>12</v>
      </c>
      <c r="H413" s="3" t="s">
        <v>12</v>
      </c>
      <c r="I413" s="3" t="s">
        <v>12</v>
      </c>
      <c r="J413" s="3" t="s">
        <v>12</v>
      </c>
      <c r="K413" s="3" t="s">
        <v>12</v>
      </c>
      <c r="L413" s="3" t="s">
        <v>12</v>
      </c>
    </row>
    <row r="414" spans="2:12">
      <c r="B414" s="3" t="s">
        <v>14</v>
      </c>
      <c r="C414" s="3" t="s">
        <v>15</v>
      </c>
      <c r="D414" s="3" t="s">
        <v>16</v>
      </c>
      <c r="E414" s="3" t="s">
        <v>17</v>
      </c>
      <c r="F414" s="3" t="s">
        <v>18</v>
      </c>
      <c r="G414" s="3" t="s">
        <v>19</v>
      </c>
      <c r="H414" s="3" t="s">
        <v>20</v>
      </c>
      <c r="I414" s="3" t="s">
        <v>21</v>
      </c>
      <c r="J414" s="3" t="s">
        <v>4</v>
      </c>
      <c r="K414" s="3" t="s">
        <v>22</v>
      </c>
      <c r="L414" s="3" t="s">
        <v>23</v>
      </c>
    </row>
    <row r="415" spans="2:12">
      <c r="B415" t="s">
        <v>24</v>
      </c>
      <c r="C415" t="s">
        <v>990</v>
      </c>
      <c r="D415" t="s">
        <v>991</v>
      </c>
      <c r="E415" t="s">
        <v>992</v>
      </c>
      <c r="F415" t="s">
        <v>716</v>
      </c>
      <c r="G415" t="s">
        <v>41</v>
      </c>
      <c r="H415" t="s">
        <v>42</v>
      </c>
      <c r="I415" t="s">
        <v>31</v>
      </c>
      <c r="J415" t="s">
        <v>9</v>
      </c>
      <c r="K415" t="s">
        <v>12</v>
      </c>
      <c r="L415" t="s">
        <v>993</v>
      </c>
    </row>
    <row r="416" spans="2:12">
      <c r="B416" s="3" t="s">
        <v>994</v>
      </c>
      <c r="C416" s="3" t="s">
        <v>12</v>
      </c>
      <c r="D416" s="3" t="s">
        <v>12</v>
      </c>
      <c r="E416" s="3" t="s">
        <v>12</v>
      </c>
      <c r="F416" s="3" t="s">
        <v>995</v>
      </c>
      <c r="G416" s="3" t="s">
        <v>12</v>
      </c>
      <c r="H416" s="3" t="s">
        <v>12</v>
      </c>
      <c r="I416" s="3" t="s">
        <v>12</v>
      </c>
      <c r="J416" s="3" t="s">
        <v>12</v>
      </c>
      <c r="K416" s="3" t="s">
        <v>12</v>
      </c>
      <c r="L416" s="3" t="s">
        <v>12</v>
      </c>
    </row>
    <row r="417" spans="2:12">
      <c r="B417" s="3" t="s">
        <v>14</v>
      </c>
      <c r="C417" s="3" t="s">
        <v>15</v>
      </c>
      <c r="D417" s="3" t="s">
        <v>16</v>
      </c>
      <c r="E417" s="3" t="s">
        <v>17</v>
      </c>
      <c r="F417" s="3" t="s">
        <v>18</v>
      </c>
      <c r="G417" s="3" t="s">
        <v>19</v>
      </c>
      <c r="H417" s="3" t="s">
        <v>20</v>
      </c>
      <c r="I417" s="3" t="s">
        <v>21</v>
      </c>
      <c r="J417" s="3" t="s">
        <v>4</v>
      </c>
      <c r="K417" s="3" t="s">
        <v>22</v>
      </c>
      <c r="L417" s="3" t="s">
        <v>23</v>
      </c>
    </row>
    <row r="418" spans="2:12">
      <c r="B418" t="s">
        <v>24</v>
      </c>
      <c r="C418" t="s">
        <v>996</v>
      </c>
      <c r="D418" t="s">
        <v>997</v>
      </c>
      <c r="E418" t="s">
        <v>998</v>
      </c>
      <c r="F418" t="s">
        <v>999</v>
      </c>
      <c r="G418" t="s">
        <v>29</v>
      </c>
      <c r="H418" t="s">
        <v>30</v>
      </c>
      <c r="I418" t="s">
        <v>31</v>
      </c>
      <c r="J418" t="s">
        <v>9</v>
      </c>
      <c r="K418" t="s">
        <v>12</v>
      </c>
      <c r="L418" t="s">
        <v>124</v>
      </c>
    </row>
    <row r="419" spans="2:12">
      <c r="B419" t="s">
        <v>24</v>
      </c>
      <c r="C419" t="s">
        <v>1000</v>
      </c>
      <c r="D419" t="s">
        <v>1001</v>
      </c>
      <c r="E419" t="s">
        <v>1002</v>
      </c>
      <c r="F419" t="s">
        <v>999</v>
      </c>
      <c r="G419" t="s">
        <v>42</v>
      </c>
      <c r="H419" t="s">
        <v>46</v>
      </c>
      <c r="I419" t="s">
        <v>31</v>
      </c>
      <c r="J419" t="s">
        <v>9</v>
      </c>
      <c r="K419" t="s">
        <v>12</v>
      </c>
      <c r="L419" t="s">
        <v>124</v>
      </c>
    </row>
    <row r="420" spans="2:12">
      <c r="B420" t="s">
        <v>24</v>
      </c>
      <c r="C420" t="s">
        <v>1003</v>
      </c>
      <c r="D420" t="s">
        <v>1004</v>
      </c>
      <c r="E420" t="s">
        <v>1002</v>
      </c>
      <c r="F420" t="s">
        <v>999</v>
      </c>
      <c r="G420" t="s">
        <v>46</v>
      </c>
      <c r="H420" t="s">
        <v>51</v>
      </c>
      <c r="I420" t="s">
        <v>31</v>
      </c>
      <c r="J420" t="s">
        <v>9</v>
      </c>
      <c r="K420" t="s">
        <v>12</v>
      </c>
      <c r="L420" t="s">
        <v>124</v>
      </c>
    </row>
    <row r="421" spans="2:12">
      <c r="B421" s="3" t="s">
        <v>1005</v>
      </c>
      <c r="C421" s="3" t="s">
        <v>12</v>
      </c>
      <c r="D421" s="3" t="s">
        <v>12</v>
      </c>
      <c r="E421" s="3" t="s">
        <v>12</v>
      </c>
      <c r="F421" s="3" t="s">
        <v>340</v>
      </c>
      <c r="G421" s="3" t="s">
        <v>12</v>
      </c>
      <c r="H421" s="3" t="s">
        <v>12</v>
      </c>
      <c r="I421" s="3" t="s">
        <v>12</v>
      </c>
      <c r="J421" s="3" t="s">
        <v>12</v>
      </c>
      <c r="K421" s="3" t="s">
        <v>12</v>
      </c>
      <c r="L421" s="3" t="s">
        <v>12</v>
      </c>
    </row>
    <row r="422" spans="2:12">
      <c r="B422" s="3" t="s">
        <v>14</v>
      </c>
      <c r="C422" s="3" t="s">
        <v>15</v>
      </c>
      <c r="D422" s="3" t="s">
        <v>16</v>
      </c>
      <c r="E422" s="3" t="s">
        <v>17</v>
      </c>
      <c r="F422" s="3" t="s">
        <v>18</v>
      </c>
      <c r="G422" s="3" t="s">
        <v>19</v>
      </c>
      <c r="H422" s="3" t="s">
        <v>20</v>
      </c>
      <c r="I422" s="3" t="s">
        <v>21</v>
      </c>
      <c r="J422" s="3" t="s">
        <v>4</v>
      </c>
      <c r="K422" s="3" t="s">
        <v>22</v>
      </c>
      <c r="L422" s="3" t="s">
        <v>23</v>
      </c>
    </row>
    <row r="423" spans="2:12">
      <c r="B423" t="s">
        <v>24</v>
      </c>
      <c r="C423" t="s">
        <v>1006</v>
      </c>
      <c r="D423" t="s">
        <v>1007</v>
      </c>
      <c r="E423" t="s">
        <v>1008</v>
      </c>
      <c r="F423" t="s">
        <v>1009</v>
      </c>
      <c r="G423" t="s">
        <v>42</v>
      </c>
      <c r="H423" t="s">
        <v>46</v>
      </c>
      <c r="I423" t="s">
        <v>31</v>
      </c>
      <c r="J423" t="s">
        <v>9</v>
      </c>
      <c r="K423" t="s">
        <v>12</v>
      </c>
      <c r="L423" t="s">
        <v>344</v>
      </c>
    </row>
    <row r="424" spans="2:12">
      <c r="B424" s="3" t="s">
        <v>1010</v>
      </c>
      <c r="C424" s="3" t="s">
        <v>12</v>
      </c>
      <c r="D424" s="3" t="s">
        <v>12</v>
      </c>
      <c r="E424" s="3" t="s">
        <v>12</v>
      </c>
      <c r="F424" s="3" t="s">
        <v>1011</v>
      </c>
      <c r="G424" s="3" t="s">
        <v>12</v>
      </c>
      <c r="H424" s="3" t="s">
        <v>12</v>
      </c>
      <c r="I424" s="3" t="s">
        <v>12</v>
      </c>
      <c r="J424" s="3" t="s">
        <v>12</v>
      </c>
      <c r="K424" s="3" t="s">
        <v>12</v>
      </c>
      <c r="L424" s="3" t="s">
        <v>12</v>
      </c>
    </row>
    <row r="425" spans="2:12">
      <c r="B425" s="3" t="s">
        <v>14</v>
      </c>
      <c r="C425" s="3" t="s">
        <v>15</v>
      </c>
      <c r="D425" s="3" t="s">
        <v>16</v>
      </c>
      <c r="E425" s="3" t="s">
        <v>17</v>
      </c>
      <c r="F425" s="3" t="s">
        <v>18</v>
      </c>
      <c r="G425" s="3" t="s">
        <v>19</v>
      </c>
      <c r="H425" s="3" t="s">
        <v>20</v>
      </c>
      <c r="I425" s="3" t="s">
        <v>21</v>
      </c>
      <c r="J425" s="3" t="s">
        <v>4</v>
      </c>
      <c r="K425" s="3" t="s">
        <v>22</v>
      </c>
      <c r="L425" s="3" t="s">
        <v>23</v>
      </c>
    </row>
    <row r="426" spans="2:12">
      <c r="B426" t="s">
        <v>24</v>
      </c>
      <c r="C426" t="s">
        <v>1012</v>
      </c>
      <c r="D426" t="s">
        <v>1013</v>
      </c>
      <c r="E426" t="s">
        <v>1014</v>
      </c>
      <c r="F426" t="s">
        <v>1015</v>
      </c>
      <c r="G426" t="s">
        <v>30</v>
      </c>
      <c r="H426" t="s">
        <v>41</v>
      </c>
      <c r="I426" t="s">
        <v>31</v>
      </c>
      <c r="J426" t="s">
        <v>9</v>
      </c>
      <c r="K426" t="s">
        <v>12</v>
      </c>
      <c r="L426" t="s">
        <v>947</v>
      </c>
    </row>
    <row r="427" spans="2:12">
      <c r="B427" t="s">
        <v>24</v>
      </c>
      <c r="C427" t="s">
        <v>1016</v>
      </c>
      <c r="D427" t="s">
        <v>1017</v>
      </c>
      <c r="E427" t="s">
        <v>1018</v>
      </c>
      <c r="F427" t="s">
        <v>1015</v>
      </c>
      <c r="G427" t="s">
        <v>30</v>
      </c>
      <c r="H427" t="s">
        <v>41</v>
      </c>
      <c r="I427" t="s">
        <v>31</v>
      </c>
      <c r="J427" t="s">
        <v>9</v>
      </c>
      <c r="K427" t="s">
        <v>12</v>
      </c>
      <c r="L427" t="s">
        <v>947</v>
      </c>
    </row>
    <row r="428" spans="2:12">
      <c r="B428" t="s">
        <v>24</v>
      </c>
      <c r="C428" t="s">
        <v>1019</v>
      </c>
      <c r="D428" t="s">
        <v>1020</v>
      </c>
      <c r="E428" t="s">
        <v>1021</v>
      </c>
      <c r="F428" t="s">
        <v>1015</v>
      </c>
      <c r="G428" t="s">
        <v>30</v>
      </c>
      <c r="H428" t="s">
        <v>41</v>
      </c>
      <c r="I428" t="s">
        <v>31</v>
      </c>
      <c r="J428" t="s">
        <v>9</v>
      </c>
      <c r="K428" t="s">
        <v>12</v>
      </c>
      <c r="L428" t="s">
        <v>947</v>
      </c>
    </row>
    <row r="429" spans="2:12">
      <c r="B429" t="s">
        <v>24</v>
      </c>
      <c r="C429" t="s">
        <v>1022</v>
      </c>
      <c r="D429" t="s">
        <v>1023</v>
      </c>
      <c r="E429" t="s">
        <v>1024</v>
      </c>
      <c r="F429" t="s">
        <v>1025</v>
      </c>
      <c r="G429" t="s">
        <v>51</v>
      </c>
      <c r="H429" t="s">
        <v>52</v>
      </c>
      <c r="I429" t="s">
        <v>31</v>
      </c>
      <c r="J429" t="s">
        <v>9</v>
      </c>
      <c r="K429" t="s">
        <v>12</v>
      </c>
      <c r="L429" t="s">
        <v>308</v>
      </c>
    </row>
    <row r="430" spans="2:12">
      <c r="B430" s="3" t="s">
        <v>1026</v>
      </c>
      <c r="C430" s="3" t="s">
        <v>12</v>
      </c>
      <c r="D430" s="3" t="s">
        <v>12</v>
      </c>
      <c r="E430" s="3" t="s">
        <v>12</v>
      </c>
      <c r="F430" s="3" t="s">
        <v>258</v>
      </c>
      <c r="G430" s="3" t="s">
        <v>12</v>
      </c>
      <c r="H430" s="3" t="s">
        <v>12</v>
      </c>
      <c r="I430" s="3" t="s">
        <v>12</v>
      </c>
      <c r="J430" s="3" t="s">
        <v>12</v>
      </c>
      <c r="K430" s="3" t="s">
        <v>12</v>
      </c>
      <c r="L430" s="3" t="s">
        <v>12</v>
      </c>
    </row>
    <row r="431" spans="2:12">
      <c r="B431" s="3" t="s">
        <v>14</v>
      </c>
      <c r="C431" s="3" t="s">
        <v>15</v>
      </c>
      <c r="D431" s="3" t="s">
        <v>16</v>
      </c>
      <c r="E431" s="3" t="s">
        <v>17</v>
      </c>
      <c r="F431" s="3" t="s">
        <v>18</v>
      </c>
      <c r="G431" s="3" t="s">
        <v>19</v>
      </c>
      <c r="H431" s="3" t="s">
        <v>20</v>
      </c>
      <c r="I431" s="3" t="s">
        <v>21</v>
      </c>
      <c r="J431" s="3" t="s">
        <v>4</v>
      </c>
      <c r="K431" s="3" t="s">
        <v>22</v>
      </c>
      <c r="L431" s="3" t="s">
        <v>23</v>
      </c>
    </row>
    <row r="432" spans="2:12">
      <c r="B432" t="s">
        <v>24</v>
      </c>
      <c r="C432" t="s">
        <v>1027</v>
      </c>
      <c r="D432" t="s">
        <v>1028</v>
      </c>
      <c r="E432" t="s">
        <v>1029</v>
      </c>
      <c r="F432" t="s">
        <v>766</v>
      </c>
      <c r="G432" t="s">
        <v>30</v>
      </c>
      <c r="H432" t="s">
        <v>41</v>
      </c>
      <c r="I432" t="s">
        <v>31</v>
      </c>
      <c r="J432" t="s">
        <v>9</v>
      </c>
      <c r="K432" t="s">
        <v>12</v>
      </c>
      <c r="L432" t="s">
        <v>81</v>
      </c>
    </row>
    <row r="433" spans="2:12">
      <c r="B433" s="3" t="s">
        <v>1030</v>
      </c>
      <c r="C433" s="3" t="s">
        <v>12</v>
      </c>
      <c r="D433" s="3" t="s">
        <v>12</v>
      </c>
      <c r="E433" s="3" t="s">
        <v>12</v>
      </c>
      <c r="F433" s="3" t="s">
        <v>869</v>
      </c>
      <c r="G433" s="3" t="s">
        <v>12</v>
      </c>
      <c r="H433" s="3" t="s">
        <v>12</v>
      </c>
      <c r="I433" s="3" t="s">
        <v>12</v>
      </c>
      <c r="J433" s="3" t="s">
        <v>12</v>
      </c>
      <c r="K433" s="3" t="s">
        <v>12</v>
      </c>
      <c r="L433" s="3" t="s">
        <v>12</v>
      </c>
    </row>
    <row r="434" spans="2:12">
      <c r="B434" s="3" t="s">
        <v>14</v>
      </c>
      <c r="C434" s="3" t="s">
        <v>15</v>
      </c>
      <c r="D434" s="3" t="s">
        <v>16</v>
      </c>
      <c r="E434" s="3" t="s">
        <v>17</v>
      </c>
      <c r="F434" s="3" t="s">
        <v>18</v>
      </c>
      <c r="G434" s="3" t="s">
        <v>19</v>
      </c>
      <c r="H434" s="3" t="s">
        <v>20</v>
      </c>
      <c r="I434" s="3" t="s">
        <v>21</v>
      </c>
      <c r="J434" s="3" t="s">
        <v>4</v>
      </c>
      <c r="K434" s="3" t="s">
        <v>22</v>
      </c>
      <c r="L434" s="3" t="s">
        <v>23</v>
      </c>
    </row>
    <row r="435" spans="2:12">
      <c r="B435" t="s">
        <v>24</v>
      </c>
      <c r="C435" t="s">
        <v>1031</v>
      </c>
      <c r="D435" t="s">
        <v>1032</v>
      </c>
      <c r="E435" t="s">
        <v>1033</v>
      </c>
      <c r="F435" t="s">
        <v>284</v>
      </c>
      <c r="G435" t="s">
        <v>29</v>
      </c>
      <c r="H435" t="s">
        <v>30</v>
      </c>
      <c r="I435" t="s">
        <v>31</v>
      </c>
      <c r="J435" t="s">
        <v>9</v>
      </c>
      <c r="K435" t="s">
        <v>12</v>
      </c>
      <c r="L435" t="s">
        <v>81</v>
      </c>
    </row>
    <row r="436" spans="2:12">
      <c r="B436" t="s">
        <v>24</v>
      </c>
      <c r="C436" t="s">
        <v>1034</v>
      </c>
      <c r="D436" t="s">
        <v>1035</v>
      </c>
      <c r="E436" t="s">
        <v>1033</v>
      </c>
      <c r="F436" t="s">
        <v>284</v>
      </c>
      <c r="G436" t="s">
        <v>46</v>
      </c>
      <c r="H436" t="s">
        <v>51</v>
      </c>
      <c r="I436" t="s">
        <v>31</v>
      </c>
      <c r="J436" t="s">
        <v>9</v>
      </c>
      <c r="K436" t="s">
        <v>12</v>
      </c>
      <c r="L436" t="s">
        <v>81</v>
      </c>
    </row>
    <row r="437" spans="2:12">
      <c r="B437" s="3" t="s">
        <v>1036</v>
      </c>
      <c r="C437" s="3" t="s">
        <v>12</v>
      </c>
      <c r="D437" s="3" t="s">
        <v>12</v>
      </c>
      <c r="E437" s="3" t="s">
        <v>12</v>
      </c>
      <c r="F437" s="3" t="s">
        <v>1037</v>
      </c>
      <c r="G437" s="3" t="s">
        <v>12</v>
      </c>
      <c r="H437" s="3" t="s">
        <v>12</v>
      </c>
      <c r="I437" s="3" t="s">
        <v>12</v>
      </c>
      <c r="J437" s="3" t="s">
        <v>12</v>
      </c>
      <c r="K437" s="3" t="s">
        <v>12</v>
      </c>
      <c r="L437" s="3" t="s">
        <v>12</v>
      </c>
    </row>
    <row r="438" spans="2:12">
      <c r="B438" s="3" t="s">
        <v>14</v>
      </c>
      <c r="C438" s="3" t="s">
        <v>15</v>
      </c>
      <c r="D438" s="3" t="s">
        <v>16</v>
      </c>
      <c r="E438" s="3" t="s">
        <v>17</v>
      </c>
      <c r="F438" s="3" t="s">
        <v>18</v>
      </c>
      <c r="G438" s="3" t="s">
        <v>19</v>
      </c>
      <c r="H438" s="3" t="s">
        <v>20</v>
      </c>
      <c r="I438" s="3" t="s">
        <v>21</v>
      </c>
      <c r="J438" s="3" t="s">
        <v>4</v>
      </c>
      <c r="K438" s="3" t="s">
        <v>22</v>
      </c>
      <c r="L438" s="3" t="s">
        <v>23</v>
      </c>
    </row>
    <row r="439" spans="2:12">
      <c r="B439" t="s">
        <v>24</v>
      </c>
      <c r="C439" t="s">
        <v>1038</v>
      </c>
      <c r="D439" t="s">
        <v>1039</v>
      </c>
      <c r="E439" t="s">
        <v>1040</v>
      </c>
      <c r="F439" t="s">
        <v>1041</v>
      </c>
      <c r="G439" t="s">
        <v>30</v>
      </c>
      <c r="H439" t="s">
        <v>41</v>
      </c>
      <c r="I439" t="s">
        <v>31</v>
      </c>
      <c r="J439" t="s">
        <v>9</v>
      </c>
      <c r="K439" t="s">
        <v>12</v>
      </c>
      <c r="L439" t="s">
        <v>381</v>
      </c>
    </row>
    <row r="440" spans="2:12">
      <c r="B440" t="s">
        <v>24</v>
      </c>
      <c r="C440" t="s">
        <v>1042</v>
      </c>
      <c r="D440" t="s">
        <v>1043</v>
      </c>
      <c r="E440" t="s">
        <v>1044</v>
      </c>
      <c r="F440" t="s">
        <v>1041</v>
      </c>
      <c r="G440" t="s">
        <v>46</v>
      </c>
      <c r="H440" t="s">
        <v>51</v>
      </c>
      <c r="I440" t="s">
        <v>31</v>
      </c>
      <c r="J440" t="s">
        <v>9</v>
      </c>
      <c r="K440" t="s">
        <v>12</v>
      </c>
      <c r="L440" t="s">
        <v>381</v>
      </c>
    </row>
    <row r="441" spans="2:12">
      <c r="B441" t="s">
        <v>24</v>
      </c>
      <c r="C441" t="s">
        <v>1045</v>
      </c>
      <c r="D441" t="s">
        <v>1046</v>
      </c>
      <c r="E441" t="s">
        <v>1044</v>
      </c>
      <c r="F441" t="s">
        <v>1041</v>
      </c>
      <c r="G441" t="s">
        <v>51</v>
      </c>
      <c r="H441" t="s">
        <v>52</v>
      </c>
      <c r="I441" t="s">
        <v>31</v>
      </c>
      <c r="J441" t="s">
        <v>9</v>
      </c>
      <c r="K441" t="s">
        <v>12</v>
      </c>
      <c r="L441" t="s">
        <v>381</v>
      </c>
    </row>
    <row r="442" spans="2:12">
      <c r="B442" s="3" t="s">
        <v>1047</v>
      </c>
      <c r="C442" s="3" t="s">
        <v>12</v>
      </c>
      <c r="D442" s="3" t="s">
        <v>12</v>
      </c>
      <c r="E442" s="3" t="s">
        <v>12</v>
      </c>
      <c r="F442" s="3" t="s">
        <v>424</v>
      </c>
      <c r="G442" s="3" t="s">
        <v>12</v>
      </c>
      <c r="H442" s="3" t="s">
        <v>12</v>
      </c>
      <c r="I442" s="3" t="s">
        <v>12</v>
      </c>
      <c r="J442" s="3" t="s">
        <v>12</v>
      </c>
      <c r="K442" s="3" t="s">
        <v>12</v>
      </c>
      <c r="L442" s="3" t="s">
        <v>12</v>
      </c>
    </row>
    <row r="443" spans="2:12">
      <c r="B443" s="3" t="s">
        <v>14</v>
      </c>
      <c r="C443" s="3" t="s">
        <v>15</v>
      </c>
      <c r="D443" s="3" t="s">
        <v>16</v>
      </c>
      <c r="E443" s="3" t="s">
        <v>17</v>
      </c>
      <c r="F443" s="3" t="s">
        <v>18</v>
      </c>
      <c r="G443" s="3" t="s">
        <v>19</v>
      </c>
      <c r="H443" s="3" t="s">
        <v>20</v>
      </c>
      <c r="I443" s="3" t="s">
        <v>21</v>
      </c>
      <c r="J443" s="3" t="s">
        <v>4</v>
      </c>
      <c r="K443" s="3" t="s">
        <v>22</v>
      </c>
      <c r="L443" s="3" t="s">
        <v>23</v>
      </c>
    </row>
    <row r="444" spans="2:12">
      <c r="B444" t="s">
        <v>24</v>
      </c>
      <c r="C444" t="s">
        <v>1048</v>
      </c>
      <c r="D444" t="s">
        <v>1049</v>
      </c>
      <c r="E444" t="s">
        <v>1050</v>
      </c>
      <c r="F444" t="s">
        <v>28</v>
      </c>
      <c r="G444" t="s">
        <v>51</v>
      </c>
      <c r="H444" t="s">
        <v>52</v>
      </c>
      <c r="I444" t="s">
        <v>31</v>
      </c>
      <c r="J444" t="s">
        <v>9</v>
      </c>
      <c r="K444" t="s">
        <v>12</v>
      </c>
      <c r="L444" t="s">
        <v>429</v>
      </c>
    </row>
    <row r="445" spans="2:12">
      <c r="B445" s="3" t="s">
        <v>1051</v>
      </c>
      <c r="C445" s="3" t="s">
        <v>12</v>
      </c>
      <c r="D445" s="3" t="s">
        <v>12</v>
      </c>
      <c r="E445" s="3" t="s">
        <v>12</v>
      </c>
      <c r="F445" s="3" t="s">
        <v>1052</v>
      </c>
      <c r="G445" s="3" t="s">
        <v>12</v>
      </c>
      <c r="H445" s="3" t="s">
        <v>12</v>
      </c>
      <c r="I445" s="3" t="s">
        <v>12</v>
      </c>
      <c r="J445" s="3" t="s">
        <v>12</v>
      </c>
      <c r="K445" s="3" t="s">
        <v>12</v>
      </c>
      <c r="L445" s="3" t="s">
        <v>12</v>
      </c>
    </row>
    <row r="446" spans="2:12">
      <c r="B446" s="3" t="s">
        <v>14</v>
      </c>
      <c r="C446" s="3" t="s">
        <v>15</v>
      </c>
      <c r="D446" s="3" t="s">
        <v>16</v>
      </c>
      <c r="E446" s="3" t="s">
        <v>17</v>
      </c>
      <c r="F446" s="3" t="s">
        <v>18</v>
      </c>
      <c r="G446" s="3" t="s">
        <v>19</v>
      </c>
      <c r="H446" s="3" t="s">
        <v>20</v>
      </c>
      <c r="I446" s="3" t="s">
        <v>21</v>
      </c>
      <c r="J446" s="3" t="s">
        <v>4</v>
      </c>
      <c r="K446" s="3" t="s">
        <v>22</v>
      </c>
      <c r="L446" s="3" t="s">
        <v>23</v>
      </c>
    </row>
    <row r="447" spans="2:12">
      <c r="B447" t="s">
        <v>24</v>
      </c>
      <c r="C447" t="s">
        <v>1053</v>
      </c>
      <c r="D447" t="s">
        <v>1054</v>
      </c>
      <c r="E447" t="s">
        <v>1055</v>
      </c>
      <c r="F447" t="s">
        <v>1056</v>
      </c>
      <c r="G447" t="s">
        <v>29</v>
      </c>
      <c r="H447" t="s">
        <v>30</v>
      </c>
      <c r="I447" t="s">
        <v>31</v>
      </c>
      <c r="J447" t="s">
        <v>9</v>
      </c>
      <c r="K447" t="s">
        <v>12</v>
      </c>
      <c r="L447" t="s">
        <v>149</v>
      </c>
    </row>
    <row r="448" spans="2:12">
      <c r="B448" t="s">
        <v>24</v>
      </c>
      <c r="C448" t="s">
        <v>1057</v>
      </c>
      <c r="D448" t="s">
        <v>1058</v>
      </c>
      <c r="E448" t="s">
        <v>1059</v>
      </c>
      <c r="F448" t="s">
        <v>1056</v>
      </c>
      <c r="G448" t="s">
        <v>29</v>
      </c>
      <c r="H448" t="s">
        <v>30</v>
      </c>
      <c r="I448" t="s">
        <v>31</v>
      </c>
      <c r="J448" t="s">
        <v>9</v>
      </c>
      <c r="K448" t="s">
        <v>12</v>
      </c>
      <c r="L448" t="s">
        <v>149</v>
      </c>
    </row>
    <row r="449" spans="2:12">
      <c r="B449" t="s">
        <v>24</v>
      </c>
      <c r="C449" t="s">
        <v>1060</v>
      </c>
      <c r="D449" t="s">
        <v>1061</v>
      </c>
      <c r="E449" t="s">
        <v>1062</v>
      </c>
      <c r="F449" t="s">
        <v>1063</v>
      </c>
      <c r="G449" t="s">
        <v>30</v>
      </c>
      <c r="H449" t="s">
        <v>41</v>
      </c>
      <c r="I449" t="s">
        <v>31</v>
      </c>
      <c r="J449" t="s">
        <v>9</v>
      </c>
      <c r="K449" t="s">
        <v>12</v>
      </c>
      <c r="L449" t="s">
        <v>381</v>
      </c>
    </row>
    <row r="450" spans="2:12">
      <c r="B450" t="s">
        <v>24</v>
      </c>
      <c r="C450" t="s">
        <v>1064</v>
      </c>
      <c r="D450" t="s">
        <v>1065</v>
      </c>
      <c r="E450" t="s">
        <v>1066</v>
      </c>
      <c r="F450" t="s">
        <v>1056</v>
      </c>
      <c r="G450" t="s">
        <v>30</v>
      </c>
      <c r="H450" t="s">
        <v>41</v>
      </c>
      <c r="I450" t="s">
        <v>31</v>
      </c>
      <c r="J450" t="s">
        <v>9</v>
      </c>
      <c r="K450" t="s">
        <v>12</v>
      </c>
      <c r="L450" t="s">
        <v>149</v>
      </c>
    </row>
    <row r="451" spans="2:12">
      <c r="B451" t="s">
        <v>24</v>
      </c>
      <c r="C451" t="s">
        <v>1067</v>
      </c>
      <c r="D451" t="s">
        <v>1068</v>
      </c>
      <c r="E451" t="s">
        <v>1069</v>
      </c>
      <c r="F451" t="s">
        <v>1056</v>
      </c>
      <c r="G451" t="s">
        <v>46</v>
      </c>
      <c r="H451" t="s">
        <v>51</v>
      </c>
      <c r="I451" t="s">
        <v>31</v>
      </c>
      <c r="J451" t="s">
        <v>9</v>
      </c>
      <c r="K451" t="s">
        <v>12</v>
      </c>
      <c r="L451" t="s">
        <v>149</v>
      </c>
    </row>
    <row r="452" spans="2:12">
      <c r="B452" s="3" t="s">
        <v>1070</v>
      </c>
      <c r="C452" s="3" t="s">
        <v>12</v>
      </c>
      <c r="D452" s="3" t="s">
        <v>12</v>
      </c>
      <c r="E452" s="3" t="s">
        <v>12</v>
      </c>
      <c r="F452" s="3" t="s">
        <v>1071</v>
      </c>
      <c r="G452" s="3" t="s">
        <v>12</v>
      </c>
      <c r="H452" s="3" t="s">
        <v>12</v>
      </c>
      <c r="I452" s="3" t="s">
        <v>12</v>
      </c>
      <c r="J452" s="3" t="s">
        <v>12</v>
      </c>
      <c r="K452" s="3" t="s">
        <v>12</v>
      </c>
      <c r="L452" s="3" t="s">
        <v>12</v>
      </c>
    </row>
    <row r="453" spans="2:12">
      <c r="B453" s="3" t="s">
        <v>14</v>
      </c>
      <c r="C453" s="3" t="s">
        <v>15</v>
      </c>
      <c r="D453" s="3" t="s">
        <v>16</v>
      </c>
      <c r="E453" s="3" t="s">
        <v>17</v>
      </c>
      <c r="F453" s="3" t="s">
        <v>18</v>
      </c>
      <c r="G453" s="3" t="s">
        <v>19</v>
      </c>
      <c r="H453" s="3" t="s">
        <v>20</v>
      </c>
      <c r="I453" s="3" t="s">
        <v>21</v>
      </c>
      <c r="J453" s="3" t="s">
        <v>4</v>
      </c>
      <c r="K453" s="3" t="s">
        <v>22</v>
      </c>
      <c r="L453" s="3" t="s">
        <v>23</v>
      </c>
    </row>
    <row r="454" spans="2:12">
      <c r="B454" t="s">
        <v>24</v>
      </c>
      <c r="C454" t="s">
        <v>1072</v>
      </c>
      <c r="D454" t="s">
        <v>1073</v>
      </c>
      <c r="E454" t="s">
        <v>1074</v>
      </c>
      <c r="F454" t="s">
        <v>470</v>
      </c>
      <c r="G454" t="s">
        <v>51</v>
      </c>
      <c r="H454" t="s">
        <v>52</v>
      </c>
      <c r="I454" t="s">
        <v>31</v>
      </c>
      <c r="J454" t="s">
        <v>9</v>
      </c>
      <c r="K454" t="s">
        <v>12</v>
      </c>
      <c r="L454" t="s">
        <v>1075</v>
      </c>
    </row>
    <row r="455" spans="2:12">
      <c r="B455" s="3" t="s">
        <v>1076</v>
      </c>
      <c r="C455" s="3" t="s">
        <v>12</v>
      </c>
      <c r="D455" s="3" t="s">
        <v>12</v>
      </c>
      <c r="E455" s="3" t="s">
        <v>12</v>
      </c>
      <c r="F455" s="3" t="s">
        <v>1077</v>
      </c>
      <c r="G455" s="3" t="s">
        <v>12</v>
      </c>
      <c r="H455" s="3" t="s">
        <v>12</v>
      </c>
      <c r="I455" s="3" t="s">
        <v>12</v>
      </c>
      <c r="J455" s="3" t="s">
        <v>12</v>
      </c>
      <c r="K455" s="3" t="s">
        <v>12</v>
      </c>
      <c r="L455" s="3" t="s">
        <v>12</v>
      </c>
    </row>
    <row r="456" spans="2:12">
      <c r="B456" s="3" t="s">
        <v>14</v>
      </c>
      <c r="C456" s="3" t="s">
        <v>15</v>
      </c>
      <c r="D456" s="3" t="s">
        <v>16</v>
      </c>
      <c r="E456" s="3" t="s">
        <v>17</v>
      </c>
      <c r="F456" s="3" t="s">
        <v>18</v>
      </c>
      <c r="G456" s="3" t="s">
        <v>19</v>
      </c>
      <c r="H456" s="3" t="s">
        <v>20</v>
      </c>
      <c r="I456" s="3" t="s">
        <v>21</v>
      </c>
      <c r="J456" s="3" t="s">
        <v>4</v>
      </c>
      <c r="K456" s="3" t="s">
        <v>22</v>
      </c>
      <c r="L456" s="3" t="s">
        <v>23</v>
      </c>
    </row>
    <row r="457" spans="2:12">
      <c r="B457" t="s">
        <v>24</v>
      </c>
      <c r="C457" t="s">
        <v>1078</v>
      </c>
      <c r="D457" t="s">
        <v>1079</v>
      </c>
      <c r="E457" t="s">
        <v>1080</v>
      </c>
      <c r="F457" t="s">
        <v>291</v>
      </c>
      <c r="G457" t="s">
        <v>29</v>
      </c>
      <c r="H457" t="s">
        <v>30</v>
      </c>
      <c r="I457" t="s">
        <v>31</v>
      </c>
      <c r="J457" t="s">
        <v>9</v>
      </c>
      <c r="K457" t="s">
        <v>12</v>
      </c>
      <c r="L457" t="s">
        <v>987</v>
      </c>
    </row>
    <row r="458" spans="2:12">
      <c r="B458" t="s">
        <v>24</v>
      </c>
      <c r="C458" t="s">
        <v>1081</v>
      </c>
      <c r="D458" t="s">
        <v>1082</v>
      </c>
      <c r="E458" t="s">
        <v>1083</v>
      </c>
      <c r="F458" t="s">
        <v>102</v>
      </c>
      <c r="G458" t="s">
        <v>30</v>
      </c>
      <c r="H458" t="s">
        <v>41</v>
      </c>
      <c r="I458" t="s">
        <v>31</v>
      </c>
      <c r="J458" t="s">
        <v>9</v>
      </c>
      <c r="K458" t="s">
        <v>12</v>
      </c>
      <c r="L458" t="s">
        <v>646</v>
      </c>
    </row>
    <row r="459" spans="2:12">
      <c r="B459" t="s">
        <v>24</v>
      </c>
      <c r="C459" t="s">
        <v>1084</v>
      </c>
      <c r="D459" t="s">
        <v>1085</v>
      </c>
      <c r="E459" t="s">
        <v>1080</v>
      </c>
      <c r="F459" t="s">
        <v>291</v>
      </c>
      <c r="G459" t="s">
        <v>41</v>
      </c>
      <c r="H459" t="s">
        <v>42</v>
      </c>
      <c r="I459" t="s">
        <v>31</v>
      </c>
      <c r="J459" t="s">
        <v>9</v>
      </c>
      <c r="K459" t="s">
        <v>12</v>
      </c>
      <c r="L459" t="s">
        <v>987</v>
      </c>
    </row>
    <row r="460" spans="2:12">
      <c r="B460" t="s">
        <v>24</v>
      </c>
      <c r="C460" t="s">
        <v>1086</v>
      </c>
      <c r="D460" t="s">
        <v>1087</v>
      </c>
      <c r="E460" t="s">
        <v>1088</v>
      </c>
      <c r="F460" t="s">
        <v>291</v>
      </c>
      <c r="G460" t="s">
        <v>41</v>
      </c>
      <c r="H460" t="s">
        <v>42</v>
      </c>
      <c r="I460" t="s">
        <v>31</v>
      </c>
      <c r="J460" t="s">
        <v>9</v>
      </c>
      <c r="K460" t="s">
        <v>12</v>
      </c>
      <c r="L460" t="s">
        <v>987</v>
      </c>
    </row>
    <row r="461" spans="2:12">
      <c r="B461" s="3" t="s">
        <v>1089</v>
      </c>
      <c r="C461" s="3" t="s">
        <v>12</v>
      </c>
      <c r="D461" s="3" t="s">
        <v>12</v>
      </c>
      <c r="E461" s="3" t="s">
        <v>12</v>
      </c>
      <c r="F461" s="3" t="s">
        <v>635</v>
      </c>
      <c r="G461" s="3" t="s">
        <v>12</v>
      </c>
      <c r="H461" s="3" t="s">
        <v>12</v>
      </c>
      <c r="I461" s="3" t="s">
        <v>12</v>
      </c>
      <c r="J461" s="3" t="s">
        <v>12</v>
      </c>
      <c r="K461" s="3" t="s">
        <v>12</v>
      </c>
      <c r="L461" s="3" t="s">
        <v>12</v>
      </c>
    </row>
    <row r="462" spans="2:12">
      <c r="B462" s="3" t="s">
        <v>14</v>
      </c>
      <c r="C462" s="3" t="s">
        <v>15</v>
      </c>
      <c r="D462" s="3" t="s">
        <v>16</v>
      </c>
      <c r="E462" s="3" t="s">
        <v>17</v>
      </c>
      <c r="F462" s="3" t="s">
        <v>18</v>
      </c>
      <c r="G462" s="3" t="s">
        <v>19</v>
      </c>
      <c r="H462" s="3" t="s">
        <v>20</v>
      </c>
      <c r="I462" s="3" t="s">
        <v>21</v>
      </c>
      <c r="J462" s="3" t="s">
        <v>4</v>
      </c>
      <c r="K462" s="3" t="s">
        <v>22</v>
      </c>
      <c r="L462" s="3" t="s">
        <v>23</v>
      </c>
    </row>
    <row r="463" spans="2:12">
      <c r="B463" t="s">
        <v>24</v>
      </c>
      <c r="C463" t="s">
        <v>1090</v>
      </c>
      <c r="D463" t="s">
        <v>1091</v>
      </c>
      <c r="E463" t="s">
        <v>1092</v>
      </c>
      <c r="F463" t="s">
        <v>1093</v>
      </c>
      <c r="G463" t="s">
        <v>41</v>
      </c>
      <c r="H463" t="s">
        <v>42</v>
      </c>
      <c r="I463" t="s">
        <v>31</v>
      </c>
      <c r="J463" t="s">
        <v>9</v>
      </c>
      <c r="K463" t="s">
        <v>12</v>
      </c>
      <c r="L463" t="s">
        <v>639</v>
      </c>
    </row>
    <row r="464" spans="2:12">
      <c r="B464" s="3" t="s">
        <v>1094</v>
      </c>
      <c r="C464" s="3" t="s">
        <v>12</v>
      </c>
      <c r="D464" s="3" t="s">
        <v>12</v>
      </c>
      <c r="E464" s="3" t="s">
        <v>12</v>
      </c>
      <c r="F464" s="3" t="s">
        <v>424</v>
      </c>
      <c r="G464" s="3" t="s">
        <v>12</v>
      </c>
      <c r="H464" s="3" t="s">
        <v>12</v>
      </c>
      <c r="I464" s="3" t="s">
        <v>12</v>
      </c>
      <c r="J464" s="3" t="s">
        <v>12</v>
      </c>
      <c r="K464" s="3" t="s">
        <v>12</v>
      </c>
      <c r="L464" s="3" t="s">
        <v>12</v>
      </c>
    </row>
    <row r="465" spans="2:12">
      <c r="B465" s="3" t="s">
        <v>14</v>
      </c>
      <c r="C465" s="3" t="s">
        <v>15</v>
      </c>
      <c r="D465" s="3" t="s">
        <v>16</v>
      </c>
      <c r="E465" s="3" t="s">
        <v>17</v>
      </c>
      <c r="F465" s="3" t="s">
        <v>18</v>
      </c>
      <c r="G465" s="3" t="s">
        <v>19</v>
      </c>
      <c r="H465" s="3" t="s">
        <v>20</v>
      </c>
      <c r="I465" s="3" t="s">
        <v>21</v>
      </c>
      <c r="J465" s="3" t="s">
        <v>4</v>
      </c>
      <c r="K465" s="3" t="s">
        <v>22</v>
      </c>
      <c r="L465" s="3" t="s">
        <v>23</v>
      </c>
    </row>
    <row r="466" spans="2:12">
      <c r="B466" t="s">
        <v>24</v>
      </c>
      <c r="C466" t="s">
        <v>1095</v>
      </c>
      <c r="D466" t="s">
        <v>1096</v>
      </c>
      <c r="E466" t="s">
        <v>1097</v>
      </c>
      <c r="F466" t="s">
        <v>626</v>
      </c>
      <c r="G466" t="s">
        <v>29</v>
      </c>
      <c r="H466" t="s">
        <v>30</v>
      </c>
      <c r="I466" t="s">
        <v>31</v>
      </c>
      <c r="J466" t="s">
        <v>9</v>
      </c>
      <c r="K466" t="s">
        <v>12</v>
      </c>
      <c r="L466" t="s">
        <v>429</v>
      </c>
    </row>
    <row r="467" spans="2:12">
      <c r="B467" s="3" t="s">
        <v>1098</v>
      </c>
      <c r="C467" s="3" t="s">
        <v>12</v>
      </c>
      <c r="D467" s="3" t="s">
        <v>12</v>
      </c>
      <c r="E467" s="3" t="s">
        <v>12</v>
      </c>
      <c r="F467" s="3" t="s">
        <v>1099</v>
      </c>
      <c r="G467" s="3" t="s">
        <v>12</v>
      </c>
      <c r="H467" s="3" t="s">
        <v>12</v>
      </c>
      <c r="I467" s="3" t="s">
        <v>12</v>
      </c>
      <c r="J467" s="3" t="s">
        <v>12</v>
      </c>
      <c r="K467" s="3" t="s">
        <v>12</v>
      </c>
      <c r="L467" s="3" t="s">
        <v>12</v>
      </c>
    </row>
    <row r="468" spans="2:12">
      <c r="B468" s="3" t="s">
        <v>14</v>
      </c>
      <c r="C468" s="3" t="s">
        <v>15</v>
      </c>
      <c r="D468" s="3" t="s">
        <v>16</v>
      </c>
      <c r="E468" s="3" t="s">
        <v>17</v>
      </c>
      <c r="F468" s="3" t="s">
        <v>18</v>
      </c>
      <c r="G468" s="3" t="s">
        <v>19</v>
      </c>
      <c r="H468" s="3" t="s">
        <v>20</v>
      </c>
      <c r="I468" s="3" t="s">
        <v>21</v>
      </c>
      <c r="J468" s="3" t="s">
        <v>4</v>
      </c>
      <c r="K468" s="3" t="s">
        <v>22</v>
      </c>
      <c r="L468" s="3" t="s">
        <v>23</v>
      </c>
    </row>
    <row r="469" spans="2:12">
      <c r="B469" t="s">
        <v>24</v>
      </c>
      <c r="C469" t="s">
        <v>1100</v>
      </c>
      <c r="D469" t="s">
        <v>1101</v>
      </c>
      <c r="E469" t="s">
        <v>1102</v>
      </c>
      <c r="F469" t="s">
        <v>1103</v>
      </c>
      <c r="G469" t="s">
        <v>42</v>
      </c>
      <c r="H469" t="s">
        <v>46</v>
      </c>
      <c r="I469" t="s">
        <v>31</v>
      </c>
      <c r="J469" t="s">
        <v>9</v>
      </c>
      <c r="K469" t="s">
        <v>12</v>
      </c>
      <c r="L469" t="s">
        <v>1104</v>
      </c>
    </row>
    <row r="470" spans="2:12">
      <c r="B470" s="3" t="s">
        <v>1105</v>
      </c>
      <c r="C470" s="3" t="s">
        <v>12</v>
      </c>
      <c r="D470" s="3" t="s">
        <v>12</v>
      </c>
      <c r="E470" s="3" t="s">
        <v>12</v>
      </c>
      <c r="F470" s="3" t="s">
        <v>1106</v>
      </c>
      <c r="G470" s="3" t="s">
        <v>12</v>
      </c>
      <c r="H470" s="3" t="s">
        <v>12</v>
      </c>
      <c r="I470" s="3" t="s">
        <v>12</v>
      </c>
      <c r="J470" s="3" t="s">
        <v>12</v>
      </c>
      <c r="K470" s="3" t="s">
        <v>12</v>
      </c>
      <c r="L470" s="3" t="s">
        <v>12</v>
      </c>
    </row>
    <row r="471" spans="2:12">
      <c r="B471" s="3" t="s">
        <v>14</v>
      </c>
      <c r="C471" s="3" t="s">
        <v>15</v>
      </c>
      <c r="D471" s="3" t="s">
        <v>16</v>
      </c>
      <c r="E471" s="3" t="s">
        <v>17</v>
      </c>
      <c r="F471" s="3" t="s">
        <v>18</v>
      </c>
      <c r="G471" s="3" t="s">
        <v>19</v>
      </c>
      <c r="H471" s="3" t="s">
        <v>20</v>
      </c>
      <c r="I471" s="3" t="s">
        <v>21</v>
      </c>
      <c r="J471" s="3" t="s">
        <v>4</v>
      </c>
      <c r="K471" s="3" t="s">
        <v>22</v>
      </c>
      <c r="L471" s="3" t="s">
        <v>23</v>
      </c>
    </row>
    <row r="472" spans="2:12">
      <c r="B472" t="s">
        <v>24</v>
      </c>
      <c r="C472" t="s">
        <v>1107</v>
      </c>
      <c r="D472" t="s">
        <v>1108</v>
      </c>
      <c r="E472" t="s">
        <v>1109</v>
      </c>
      <c r="F472" t="s">
        <v>711</v>
      </c>
      <c r="G472" t="s">
        <v>30</v>
      </c>
      <c r="H472" t="s">
        <v>41</v>
      </c>
      <c r="I472" t="s">
        <v>31</v>
      </c>
      <c r="J472" t="s">
        <v>9</v>
      </c>
      <c r="K472" t="s">
        <v>12</v>
      </c>
      <c r="L472" t="s">
        <v>1110</v>
      </c>
    </row>
    <row r="473" spans="2:12">
      <c r="B473" s="3" t="s">
        <v>1111</v>
      </c>
      <c r="C473" s="3" t="s">
        <v>12</v>
      </c>
      <c r="D473" s="3" t="s">
        <v>12</v>
      </c>
      <c r="E473" s="3" t="s">
        <v>12</v>
      </c>
      <c r="F473" s="3" t="s">
        <v>1112</v>
      </c>
      <c r="G473" s="3" t="s">
        <v>12</v>
      </c>
      <c r="H473" s="3" t="s">
        <v>12</v>
      </c>
      <c r="I473" s="3" t="s">
        <v>12</v>
      </c>
      <c r="J473" s="3" t="s">
        <v>12</v>
      </c>
      <c r="K473" s="3" t="s">
        <v>12</v>
      </c>
      <c r="L473" s="3" t="s">
        <v>12</v>
      </c>
    </row>
    <row r="474" spans="2:12">
      <c r="B474" s="3" t="s">
        <v>14</v>
      </c>
      <c r="C474" s="3" t="s">
        <v>15</v>
      </c>
      <c r="D474" s="3" t="s">
        <v>16</v>
      </c>
      <c r="E474" s="3" t="s">
        <v>17</v>
      </c>
      <c r="F474" s="3" t="s">
        <v>18</v>
      </c>
      <c r="G474" s="3" t="s">
        <v>19</v>
      </c>
      <c r="H474" s="3" t="s">
        <v>20</v>
      </c>
      <c r="I474" s="3" t="s">
        <v>21</v>
      </c>
      <c r="J474" s="3" t="s">
        <v>4</v>
      </c>
      <c r="K474" s="3" t="s">
        <v>22</v>
      </c>
      <c r="L474" s="3" t="s">
        <v>23</v>
      </c>
    </row>
    <row r="475" spans="2:12">
      <c r="B475" t="s">
        <v>24</v>
      </c>
      <c r="C475" t="s">
        <v>1113</v>
      </c>
      <c r="D475" t="s">
        <v>1114</v>
      </c>
      <c r="E475" t="s">
        <v>1115</v>
      </c>
      <c r="F475" t="s">
        <v>1116</v>
      </c>
      <c r="G475" t="s">
        <v>51</v>
      </c>
      <c r="H475" t="s">
        <v>52</v>
      </c>
      <c r="I475" t="s">
        <v>31</v>
      </c>
      <c r="J475" t="s">
        <v>9</v>
      </c>
      <c r="K475" t="s">
        <v>12</v>
      </c>
      <c r="L475" t="s">
        <v>825</v>
      </c>
    </row>
    <row r="476" spans="2:12">
      <c r="B476" s="3" t="s">
        <v>1117</v>
      </c>
      <c r="C476" s="3" t="s">
        <v>12</v>
      </c>
      <c r="D476" s="3" t="s">
        <v>12</v>
      </c>
      <c r="E476" s="3" t="s">
        <v>12</v>
      </c>
      <c r="F476" s="3" t="s">
        <v>1118</v>
      </c>
      <c r="G476" s="3" t="s">
        <v>12</v>
      </c>
      <c r="H476" s="3" t="s">
        <v>12</v>
      </c>
      <c r="I476" s="3" t="s">
        <v>12</v>
      </c>
      <c r="J476" s="3" t="s">
        <v>12</v>
      </c>
      <c r="K476" s="3" t="s">
        <v>12</v>
      </c>
      <c r="L476" s="3" t="s">
        <v>12</v>
      </c>
    </row>
    <row r="477" spans="2:12">
      <c r="B477" s="3" t="s">
        <v>14</v>
      </c>
      <c r="C477" s="3" t="s">
        <v>15</v>
      </c>
      <c r="D477" s="3" t="s">
        <v>16</v>
      </c>
      <c r="E477" s="3" t="s">
        <v>17</v>
      </c>
      <c r="F477" s="3" t="s">
        <v>18</v>
      </c>
      <c r="G477" s="3" t="s">
        <v>19</v>
      </c>
      <c r="H477" s="3" t="s">
        <v>20</v>
      </c>
      <c r="I477" s="3" t="s">
        <v>21</v>
      </c>
      <c r="J477" s="3" t="s">
        <v>4</v>
      </c>
      <c r="K477" s="3" t="s">
        <v>22</v>
      </c>
      <c r="L477" s="3" t="s">
        <v>23</v>
      </c>
    </row>
    <row r="478" spans="2:12">
      <c r="B478" t="s">
        <v>24</v>
      </c>
      <c r="C478" t="s">
        <v>1119</v>
      </c>
      <c r="D478" t="s">
        <v>1120</v>
      </c>
      <c r="E478" t="s">
        <v>1121</v>
      </c>
      <c r="F478" t="s">
        <v>284</v>
      </c>
      <c r="G478" t="s">
        <v>41</v>
      </c>
      <c r="H478" t="s">
        <v>42</v>
      </c>
      <c r="I478" t="s">
        <v>31</v>
      </c>
      <c r="J478" t="s">
        <v>9</v>
      </c>
      <c r="K478" t="s">
        <v>12</v>
      </c>
      <c r="L478" t="s">
        <v>103</v>
      </c>
    </row>
    <row r="479" spans="2:12">
      <c r="B479" t="s">
        <v>24</v>
      </c>
      <c r="C479" t="s">
        <v>1122</v>
      </c>
      <c r="D479" t="s">
        <v>1123</v>
      </c>
      <c r="E479" t="s">
        <v>1124</v>
      </c>
      <c r="F479" t="s">
        <v>50</v>
      </c>
      <c r="G479" t="s">
        <v>41</v>
      </c>
      <c r="H479" t="s">
        <v>42</v>
      </c>
      <c r="I479" t="s">
        <v>31</v>
      </c>
      <c r="J479" t="s">
        <v>9</v>
      </c>
      <c r="K479" t="s">
        <v>12</v>
      </c>
      <c r="L479" t="s">
        <v>231</v>
      </c>
    </row>
    <row r="480" spans="2:12">
      <c r="B480" t="s">
        <v>24</v>
      </c>
      <c r="C480" t="s">
        <v>1125</v>
      </c>
      <c r="D480" t="s">
        <v>1126</v>
      </c>
      <c r="E480" t="s">
        <v>1124</v>
      </c>
      <c r="F480" t="s">
        <v>62</v>
      </c>
      <c r="G480" t="s">
        <v>42</v>
      </c>
      <c r="H480" t="s">
        <v>46</v>
      </c>
      <c r="I480" t="s">
        <v>31</v>
      </c>
      <c r="J480" t="s">
        <v>9</v>
      </c>
      <c r="K480" t="s">
        <v>12</v>
      </c>
      <c r="L480" t="s">
        <v>344</v>
      </c>
    </row>
    <row r="481" spans="2:12">
      <c r="B481" t="s">
        <v>24</v>
      </c>
      <c r="C481" t="s">
        <v>1127</v>
      </c>
      <c r="D481" t="s">
        <v>1128</v>
      </c>
      <c r="E481" t="s">
        <v>1124</v>
      </c>
      <c r="F481" t="s">
        <v>62</v>
      </c>
      <c r="G481" t="s">
        <v>46</v>
      </c>
      <c r="H481" t="s">
        <v>51</v>
      </c>
      <c r="I481" t="s">
        <v>31</v>
      </c>
      <c r="J481" t="s">
        <v>9</v>
      </c>
      <c r="K481" t="s">
        <v>12</v>
      </c>
      <c r="L481" t="s">
        <v>344</v>
      </c>
    </row>
    <row r="482" spans="2:12">
      <c r="B482" t="s">
        <v>24</v>
      </c>
      <c r="C482" t="s">
        <v>1129</v>
      </c>
      <c r="D482" t="s">
        <v>1130</v>
      </c>
      <c r="E482" t="s">
        <v>1124</v>
      </c>
      <c r="F482" t="s">
        <v>62</v>
      </c>
      <c r="G482" t="s">
        <v>51</v>
      </c>
      <c r="H482" t="s">
        <v>52</v>
      </c>
      <c r="I482" t="s">
        <v>31</v>
      </c>
      <c r="J482" t="s">
        <v>9</v>
      </c>
      <c r="K482" t="s">
        <v>12</v>
      </c>
      <c r="L482" t="s">
        <v>344</v>
      </c>
    </row>
    <row r="483" spans="2:12">
      <c r="B483" s="3" t="s">
        <v>1131</v>
      </c>
      <c r="C483" s="3" t="s">
        <v>12</v>
      </c>
      <c r="D483" s="3" t="s">
        <v>12</v>
      </c>
      <c r="E483" s="3" t="s">
        <v>12</v>
      </c>
      <c r="F483" s="3" t="s">
        <v>659</v>
      </c>
      <c r="G483" s="3" t="s">
        <v>12</v>
      </c>
      <c r="H483" s="3" t="s">
        <v>12</v>
      </c>
      <c r="I483" s="3" t="s">
        <v>12</v>
      </c>
      <c r="J483" s="3" t="s">
        <v>12</v>
      </c>
      <c r="K483" s="3" t="s">
        <v>12</v>
      </c>
      <c r="L483" s="3" t="s">
        <v>12</v>
      </c>
    </row>
    <row r="484" spans="2:12">
      <c r="B484" s="3" t="s">
        <v>14</v>
      </c>
      <c r="C484" s="3" t="s">
        <v>15</v>
      </c>
      <c r="D484" s="3" t="s">
        <v>16</v>
      </c>
      <c r="E484" s="3" t="s">
        <v>17</v>
      </c>
      <c r="F484" s="3" t="s">
        <v>18</v>
      </c>
      <c r="G484" s="3" t="s">
        <v>19</v>
      </c>
      <c r="H484" s="3" t="s">
        <v>20</v>
      </c>
      <c r="I484" s="3" t="s">
        <v>21</v>
      </c>
      <c r="J484" s="3" t="s">
        <v>4</v>
      </c>
      <c r="K484" s="3" t="s">
        <v>22</v>
      </c>
      <c r="L484" s="3" t="s">
        <v>23</v>
      </c>
    </row>
    <row r="485" spans="2:12">
      <c r="B485" t="s">
        <v>24</v>
      </c>
      <c r="C485" t="s">
        <v>1132</v>
      </c>
      <c r="D485" t="s">
        <v>1133</v>
      </c>
      <c r="E485" t="s">
        <v>1134</v>
      </c>
      <c r="F485" t="s">
        <v>1135</v>
      </c>
      <c r="G485" t="s">
        <v>30</v>
      </c>
      <c r="H485" t="s">
        <v>41</v>
      </c>
      <c r="I485" t="s">
        <v>31</v>
      </c>
      <c r="J485" t="s">
        <v>9</v>
      </c>
      <c r="K485" t="s">
        <v>12</v>
      </c>
      <c r="L485" t="s">
        <v>32</v>
      </c>
    </row>
    <row r="486" spans="2:12">
      <c r="B486" s="3" t="s">
        <v>1136</v>
      </c>
      <c r="C486" s="3" t="s">
        <v>12</v>
      </c>
      <c r="D486" s="3" t="s">
        <v>12</v>
      </c>
      <c r="E486" s="3" t="s">
        <v>12</v>
      </c>
      <c r="F486" s="3" t="s">
        <v>622</v>
      </c>
      <c r="G486" s="3" t="s">
        <v>12</v>
      </c>
      <c r="H486" s="3" t="s">
        <v>12</v>
      </c>
      <c r="I486" s="3" t="s">
        <v>12</v>
      </c>
      <c r="J486" s="3" t="s">
        <v>12</v>
      </c>
      <c r="K486" s="3" t="s">
        <v>12</v>
      </c>
      <c r="L486" s="3" t="s">
        <v>12</v>
      </c>
    </row>
    <row r="487" spans="2:12">
      <c r="B487" s="3" t="s">
        <v>14</v>
      </c>
      <c r="C487" s="3" t="s">
        <v>15</v>
      </c>
      <c r="D487" s="3" t="s">
        <v>16</v>
      </c>
      <c r="E487" s="3" t="s">
        <v>17</v>
      </c>
      <c r="F487" s="3" t="s">
        <v>18</v>
      </c>
      <c r="G487" s="3" t="s">
        <v>19</v>
      </c>
      <c r="H487" s="3" t="s">
        <v>20</v>
      </c>
      <c r="I487" s="3" t="s">
        <v>21</v>
      </c>
      <c r="J487" s="3" t="s">
        <v>4</v>
      </c>
      <c r="K487" s="3" t="s">
        <v>22</v>
      </c>
      <c r="L487" s="3" t="s">
        <v>23</v>
      </c>
    </row>
    <row r="488" spans="2:12">
      <c r="B488" t="s">
        <v>24</v>
      </c>
      <c r="C488" t="s">
        <v>1137</v>
      </c>
      <c r="D488" t="s">
        <v>1138</v>
      </c>
      <c r="E488" t="s">
        <v>1139</v>
      </c>
      <c r="F488" t="s">
        <v>245</v>
      </c>
      <c r="G488" t="s">
        <v>41</v>
      </c>
      <c r="H488" t="s">
        <v>42</v>
      </c>
      <c r="I488" t="s">
        <v>31</v>
      </c>
      <c r="J488" t="s">
        <v>9</v>
      </c>
      <c r="K488" t="s">
        <v>12</v>
      </c>
      <c r="L488" t="s">
        <v>131</v>
      </c>
    </row>
    <row r="489" spans="2:12">
      <c r="B489" s="3" t="s">
        <v>1140</v>
      </c>
      <c r="C489" s="3" t="s">
        <v>12</v>
      </c>
      <c r="D489" s="3" t="s">
        <v>12</v>
      </c>
      <c r="E489" s="3" t="s">
        <v>12</v>
      </c>
      <c r="F489" s="3" t="s">
        <v>1141</v>
      </c>
      <c r="G489" s="3" t="s">
        <v>12</v>
      </c>
      <c r="H489" s="3" t="s">
        <v>12</v>
      </c>
      <c r="I489" s="3" t="s">
        <v>12</v>
      </c>
      <c r="J489" s="3" t="s">
        <v>12</v>
      </c>
      <c r="K489" s="3" t="s">
        <v>12</v>
      </c>
      <c r="L489" s="3" t="s">
        <v>12</v>
      </c>
    </row>
    <row r="490" spans="2:12">
      <c r="B490" s="3" t="s">
        <v>14</v>
      </c>
      <c r="C490" s="3" t="s">
        <v>15</v>
      </c>
      <c r="D490" s="3" t="s">
        <v>16</v>
      </c>
      <c r="E490" s="3" t="s">
        <v>17</v>
      </c>
      <c r="F490" s="3" t="s">
        <v>18</v>
      </c>
      <c r="G490" s="3" t="s">
        <v>19</v>
      </c>
      <c r="H490" s="3" t="s">
        <v>20</v>
      </c>
      <c r="I490" s="3" t="s">
        <v>21</v>
      </c>
      <c r="J490" s="3" t="s">
        <v>4</v>
      </c>
      <c r="K490" s="3" t="s">
        <v>22</v>
      </c>
      <c r="L490" s="3" t="s">
        <v>23</v>
      </c>
    </row>
    <row r="491" spans="2:12">
      <c r="B491" t="s">
        <v>24</v>
      </c>
      <c r="C491" t="s">
        <v>1142</v>
      </c>
      <c r="D491" t="s">
        <v>1143</v>
      </c>
      <c r="E491" t="s">
        <v>1144</v>
      </c>
      <c r="F491" t="s">
        <v>1145</v>
      </c>
      <c r="G491" t="s">
        <v>30</v>
      </c>
      <c r="H491" t="s">
        <v>41</v>
      </c>
      <c r="I491" t="s">
        <v>31</v>
      </c>
      <c r="J491" t="s">
        <v>9</v>
      </c>
      <c r="K491" t="s">
        <v>12</v>
      </c>
      <c r="L491" t="s">
        <v>1146</v>
      </c>
    </row>
    <row r="492" spans="2:12">
      <c r="B492" t="s">
        <v>24</v>
      </c>
      <c r="C492" t="s">
        <v>1147</v>
      </c>
      <c r="D492" t="s">
        <v>1148</v>
      </c>
      <c r="E492" t="s">
        <v>1149</v>
      </c>
      <c r="F492" t="s">
        <v>1145</v>
      </c>
      <c r="G492" t="s">
        <v>46</v>
      </c>
      <c r="H492" t="s">
        <v>51</v>
      </c>
      <c r="I492" t="s">
        <v>31</v>
      </c>
      <c r="J492" t="s">
        <v>9</v>
      </c>
      <c r="K492" t="s">
        <v>12</v>
      </c>
      <c r="L492" t="s">
        <v>1150</v>
      </c>
    </row>
    <row r="493" spans="2:12">
      <c r="B493" s="3" t="s">
        <v>1151</v>
      </c>
      <c r="C493" s="3" t="s">
        <v>12</v>
      </c>
      <c r="D493" s="3" t="s">
        <v>12</v>
      </c>
      <c r="E493" s="3" t="s">
        <v>12</v>
      </c>
      <c r="F493" s="3" t="s">
        <v>1152</v>
      </c>
      <c r="G493" s="3" t="s">
        <v>12</v>
      </c>
      <c r="H493" s="3" t="s">
        <v>12</v>
      </c>
      <c r="I493" s="3" t="s">
        <v>12</v>
      </c>
      <c r="J493" s="3" t="s">
        <v>12</v>
      </c>
      <c r="K493" s="3" t="s">
        <v>12</v>
      </c>
      <c r="L493" s="3" t="s">
        <v>12</v>
      </c>
    </row>
    <row r="494" spans="2:12">
      <c r="B494" s="3" t="s">
        <v>14</v>
      </c>
      <c r="C494" s="3" t="s">
        <v>15</v>
      </c>
      <c r="D494" s="3" t="s">
        <v>16</v>
      </c>
      <c r="E494" s="3" t="s">
        <v>17</v>
      </c>
      <c r="F494" s="3" t="s">
        <v>18</v>
      </c>
      <c r="G494" s="3" t="s">
        <v>19</v>
      </c>
      <c r="H494" s="3" t="s">
        <v>20</v>
      </c>
      <c r="I494" s="3" t="s">
        <v>21</v>
      </c>
      <c r="J494" s="3" t="s">
        <v>4</v>
      </c>
      <c r="K494" s="3" t="s">
        <v>22</v>
      </c>
      <c r="L494" s="3" t="s">
        <v>23</v>
      </c>
    </row>
    <row r="495" spans="2:12">
      <c r="B495" t="s">
        <v>24</v>
      </c>
      <c r="C495" t="s">
        <v>1153</v>
      </c>
      <c r="D495" t="s">
        <v>1154</v>
      </c>
      <c r="E495" t="s">
        <v>1155</v>
      </c>
      <c r="F495" t="s">
        <v>245</v>
      </c>
      <c r="G495" t="s">
        <v>41</v>
      </c>
      <c r="H495" t="s">
        <v>42</v>
      </c>
      <c r="I495" t="s">
        <v>31</v>
      </c>
      <c r="J495" t="s">
        <v>9</v>
      </c>
      <c r="K495" t="s">
        <v>12</v>
      </c>
      <c r="L495" t="s">
        <v>657</v>
      </c>
    </row>
    <row r="496" spans="2:12">
      <c r="B496" t="s">
        <v>24</v>
      </c>
      <c r="C496" t="s">
        <v>1156</v>
      </c>
      <c r="D496" t="s">
        <v>1157</v>
      </c>
      <c r="E496" t="s">
        <v>1158</v>
      </c>
      <c r="F496" t="s">
        <v>245</v>
      </c>
      <c r="G496" t="s">
        <v>51</v>
      </c>
      <c r="H496" t="s">
        <v>52</v>
      </c>
      <c r="I496" t="s">
        <v>31</v>
      </c>
      <c r="J496" t="s">
        <v>9</v>
      </c>
      <c r="K496" t="s">
        <v>12</v>
      </c>
      <c r="L496" t="s">
        <v>657</v>
      </c>
    </row>
    <row r="497" spans="2:12">
      <c r="B497" s="3" t="s">
        <v>1159</v>
      </c>
      <c r="C497" s="3" t="s">
        <v>12</v>
      </c>
      <c r="D497" s="3" t="s">
        <v>12</v>
      </c>
      <c r="E497" s="3" t="s">
        <v>12</v>
      </c>
      <c r="F497" s="3" t="s">
        <v>1160</v>
      </c>
      <c r="G497" s="3" t="s">
        <v>12</v>
      </c>
      <c r="H497" s="3" t="s">
        <v>12</v>
      </c>
      <c r="I497" s="3" t="s">
        <v>12</v>
      </c>
      <c r="J497" s="3" t="s">
        <v>12</v>
      </c>
      <c r="K497" s="3" t="s">
        <v>12</v>
      </c>
      <c r="L497" s="3" t="s">
        <v>12</v>
      </c>
    </row>
    <row r="498" spans="2:12">
      <c r="B498" s="3" t="s">
        <v>14</v>
      </c>
      <c r="C498" s="3" t="s">
        <v>15</v>
      </c>
      <c r="D498" s="3" t="s">
        <v>16</v>
      </c>
      <c r="E498" s="3" t="s">
        <v>17</v>
      </c>
      <c r="F498" s="3" t="s">
        <v>18</v>
      </c>
      <c r="G498" s="3" t="s">
        <v>19</v>
      </c>
      <c r="H498" s="3" t="s">
        <v>20</v>
      </c>
      <c r="I498" s="3" t="s">
        <v>21</v>
      </c>
      <c r="J498" s="3" t="s">
        <v>4</v>
      </c>
      <c r="K498" s="3" t="s">
        <v>22</v>
      </c>
      <c r="L498" s="3" t="s">
        <v>23</v>
      </c>
    </row>
    <row r="499" spans="2:12">
      <c r="B499" t="s">
        <v>24</v>
      </c>
      <c r="C499" t="s">
        <v>1161</v>
      </c>
      <c r="D499" t="s">
        <v>1162</v>
      </c>
      <c r="E499" t="s">
        <v>1163</v>
      </c>
      <c r="F499" t="s">
        <v>1164</v>
      </c>
      <c r="G499" t="s">
        <v>29</v>
      </c>
      <c r="H499" t="s">
        <v>30</v>
      </c>
      <c r="I499" t="s">
        <v>31</v>
      </c>
      <c r="J499" t="s">
        <v>9</v>
      </c>
      <c r="K499" t="s">
        <v>12</v>
      </c>
      <c r="L499" t="s">
        <v>408</v>
      </c>
    </row>
    <row r="500" spans="2:12">
      <c r="B500" t="s">
        <v>24</v>
      </c>
      <c r="C500" t="s">
        <v>1165</v>
      </c>
      <c r="D500" t="s">
        <v>1166</v>
      </c>
      <c r="E500" t="s">
        <v>1163</v>
      </c>
      <c r="F500" t="s">
        <v>1164</v>
      </c>
      <c r="G500" t="s">
        <v>30</v>
      </c>
      <c r="H500" t="s">
        <v>41</v>
      </c>
      <c r="I500" t="s">
        <v>31</v>
      </c>
      <c r="J500" t="s">
        <v>9</v>
      </c>
      <c r="K500" t="s">
        <v>12</v>
      </c>
      <c r="L500" t="s">
        <v>408</v>
      </c>
    </row>
    <row r="501" spans="2:12">
      <c r="B501" t="s">
        <v>24</v>
      </c>
      <c r="C501" t="s">
        <v>1167</v>
      </c>
      <c r="D501" t="s">
        <v>1168</v>
      </c>
      <c r="E501" t="s">
        <v>1169</v>
      </c>
      <c r="F501" t="s">
        <v>1164</v>
      </c>
      <c r="G501" t="s">
        <v>30</v>
      </c>
      <c r="H501" t="s">
        <v>41</v>
      </c>
      <c r="I501" t="s">
        <v>31</v>
      </c>
      <c r="J501" t="s">
        <v>9</v>
      </c>
      <c r="K501" t="s">
        <v>12</v>
      </c>
      <c r="L501" t="s">
        <v>408</v>
      </c>
    </row>
    <row r="502" spans="2:12">
      <c r="B502" t="s">
        <v>24</v>
      </c>
      <c r="C502" t="s">
        <v>1170</v>
      </c>
      <c r="D502" t="s">
        <v>1171</v>
      </c>
      <c r="E502" t="s">
        <v>1172</v>
      </c>
      <c r="F502" t="s">
        <v>1164</v>
      </c>
      <c r="G502" t="s">
        <v>30</v>
      </c>
      <c r="H502" t="s">
        <v>41</v>
      </c>
      <c r="I502" t="s">
        <v>31</v>
      </c>
      <c r="J502" t="s">
        <v>9</v>
      </c>
      <c r="K502" t="s">
        <v>12</v>
      </c>
      <c r="L502" t="s">
        <v>408</v>
      </c>
    </row>
    <row r="503" spans="2:12">
      <c r="B503" s="3" t="s">
        <v>1173</v>
      </c>
      <c r="C503" s="3" t="s">
        <v>12</v>
      </c>
      <c r="D503" s="3" t="s">
        <v>12</v>
      </c>
      <c r="E503" s="3" t="s">
        <v>12</v>
      </c>
      <c r="F503" s="3" t="s">
        <v>1174</v>
      </c>
      <c r="G503" s="3" t="s">
        <v>12</v>
      </c>
      <c r="H503" s="3" t="s">
        <v>12</v>
      </c>
      <c r="I503" s="3" t="s">
        <v>12</v>
      </c>
      <c r="J503" s="3" t="s">
        <v>12</v>
      </c>
      <c r="K503" s="3" t="s">
        <v>12</v>
      </c>
      <c r="L503" s="3" t="s">
        <v>12</v>
      </c>
    </row>
    <row r="504" spans="2:12">
      <c r="B504" s="3" t="s">
        <v>14</v>
      </c>
      <c r="C504" s="3" t="s">
        <v>15</v>
      </c>
      <c r="D504" s="3" t="s">
        <v>16</v>
      </c>
      <c r="E504" s="3" t="s">
        <v>17</v>
      </c>
      <c r="F504" s="3" t="s">
        <v>18</v>
      </c>
      <c r="G504" s="3" t="s">
        <v>19</v>
      </c>
      <c r="H504" s="3" t="s">
        <v>20</v>
      </c>
      <c r="I504" s="3" t="s">
        <v>21</v>
      </c>
      <c r="J504" s="3" t="s">
        <v>4</v>
      </c>
      <c r="K504" s="3" t="s">
        <v>22</v>
      </c>
      <c r="L504" s="3" t="s">
        <v>23</v>
      </c>
    </row>
    <row r="505" spans="2:12">
      <c r="B505" t="s">
        <v>24</v>
      </c>
      <c r="C505" t="s">
        <v>1175</v>
      </c>
      <c r="D505" t="s">
        <v>1176</v>
      </c>
      <c r="E505" t="s">
        <v>1177</v>
      </c>
      <c r="F505" t="s">
        <v>245</v>
      </c>
      <c r="G505" t="s">
        <v>42</v>
      </c>
      <c r="H505" t="s">
        <v>46</v>
      </c>
      <c r="I505" t="s">
        <v>31</v>
      </c>
      <c r="J505" t="s">
        <v>9</v>
      </c>
      <c r="K505" t="s">
        <v>12</v>
      </c>
      <c r="L505" t="s">
        <v>212</v>
      </c>
    </row>
    <row r="506" spans="2:12">
      <c r="B506" s="3" t="s">
        <v>1178</v>
      </c>
      <c r="C506" s="3" t="s">
        <v>12</v>
      </c>
      <c r="D506" s="3" t="s">
        <v>12</v>
      </c>
      <c r="E506" s="3" t="s">
        <v>12</v>
      </c>
      <c r="F506" s="3" t="s">
        <v>1179</v>
      </c>
      <c r="G506" s="3" t="s">
        <v>12</v>
      </c>
      <c r="H506" s="3" t="s">
        <v>12</v>
      </c>
      <c r="I506" s="3" t="s">
        <v>12</v>
      </c>
      <c r="J506" s="3" t="s">
        <v>12</v>
      </c>
      <c r="K506" s="3" t="s">
        <v>12</v>
      </c>
      <c r="L506" s="3" t="s">
        <v>12</v>
      </c>
    </row>
    <row r="507" spans="2:12">
      <c r="B507" s="3" t="s">
        <v>14</v>
      </c>
      <c r="C507" s="3" t="s">
        <v>15</v>
      </c>
      <c r="D507" s="3" t="s">
        <v>16</v>
      </c>
      <c r="E507" s="3" t="s">
        <v>17</v>
      </c>
      <c r="F507" s="3" t="s">
        <v>18</v>
      </c>
      <c r="G507" s="3" t="s">
        <v>19</v>
      </c>
      <c r="H507" s="3" t="s">
        <v>20</v>
      </c>
      <c r="I507" s="3" t="s">
        <v>21</v>
      </c>
      <c r="J507" s="3" t="s">
        <v>4</v>
      </c>
      <c r="K507" s="3" t="s">
        <v>22</v>
      </c>
      <c r="L507" s="3" t="s">
        <v>23</v>
      </c>
    </row>
    <row r="508" spans="2:12">
      <c r="B508" t="s">
        <v>24</v>
      </c>
      <c r="C508" t="s">
        <v>1180</v>
      </c>
      <c r="D508" t="s">
        <v>1181</v>
      </c>
      <c r="E508" t="s">
        <v>1182</v>
      </c>
      <c r="F508" t="s">
        <v>1009</v>
      </c>
      <c r="G508" t="s">
        <v>41</v>
      </c>
      <c r="H508" t="s">
        <v>42</v>
      </c>
      <c r="I508" t="s">
        <v>31</v>
      </c>
      <c r="J508" t="s">
        <v>9</v>
      </c>
      <c r="K508" t="s">
        <v>12</v>
      </c>
      <c r="L508" t="s">
        <v>422</v>
      </c>
    </row>
    <row r="509" spans="2:12">
      <c r="B509" t="s">
        <v>24</v>
      </c>
      <c r="C509" t="s">
        <v>1183</v>
      </c>
      <c r="D509" t="s">
        <v>1184</v>
      </c>
      <c r="E509" t="s">
        <v>1185</v>
      </c>
      <c r="F509" t="s">
        <v>716</v>
      </c>
      <c r="G509" t="s">
        <v>41</v>
      </c>
      <c r="H509" t="s">
        <v>42</v>
      </c>
      <c r="I509" t="s">
        <v>31</v>
      </c>
      <c r="J509" t="s">
        <v>9</v>
      </c>
      <c r="K509" t="s">
        <v>12</v>
      </c>
      <c r="L509" t="s">
        <v>422</v>
      </c>
    </row>
    <row r="510" spans="2:12">
      <c r="B510" t="s">
        <v>24</v>
      </c>
      <c r="C510" t="s">
        <v>1186</v>
      </c>
      <c r="D510" t="s">
        <v>1187</v>
      </c>
      <c r="E510" t="s">
        <v>1188</v>
      </c>
      <c r="F510" t="s">
        <v>1009</v>
      </c>
      <c r="G510" t="s">
        <v>42</v>
      </c>
      <c r="H510" t="s">
        <v>51</v>
      </c>
      <c r="I510" t="s">
        <v>88</v>
      </c>
      <c r="J510" t="s">
        <v>9</v>
      </c>
      <c r="K510" t="s">
        <v>12</v>
      </c>
      <c r="L510" t="s">
        <v>1189</v>
      </c>
    </row>
    <row r="511" spans="2:12">
      <c r="B511" t="s">
        <v>24</v>
      </c>
      <c r="C511" t="s">
        <v>1190</v>
      </c>
      <c r="D511" t="s">
        <v>1191</v>
      </c>
      <c r="E511" t="s">
        <v>1192</v>
      </c>
      <c r="F511" t="s">
        <v>716</v>
      </c>
      <c r="G511" t="s">
        <v>46</v>
      </c>
      <c r="H511" t="s">
        <v>51</v>
      </c>
      <c r="I511" t="s">
        <v>31</v>
      </c>
      <c r="J511" t="s">
        <v>9</v>
      </c>
      <c r="K511" t="s">
        <v>12</v>
      </c>
      <c r="L511" t="s">
        <v>422</v>
      </c>
    </row>
    <row r="512" spans="2:12">
      <c r="B512" s="3" t="s">
        <v>1193</v>
      </c>
      <c r="C512" s="3" t="s">
        <v>12</v>
      </c>
      <c r="D512" s="3" t="s">
        <v>12</v>
      </c>
      <c r="E512" s="3" t="s">
        <v>12</v>
      </c>
      <c r="F512" s="3" t="s">
        <v>1194</v>
      </c>
      <c r="G512" s="3" t="s">
        <v>12</v>
      </c>
      <c r="H512" s="3" t="s">
        <v>12</v>
      </c>
      <c r="I512" s="3" t="s">
        <v>12</v>
      </c>
      <c r="J512" s="3" t="s">
        <v>12</v>
      </c>
      <c r="K512" s="3" t="s">
        <v>12</v>
      </c>
      <c r="L512" s="3" t="s">
        <v>12</v>
      </c>
    </row>
    <row r="513" spans="2:12">
      <c r="B513" s="3" t="s">
        <v>14</v>
      </c>
      <c r="C513" s="3" t="s">
        <v>15</v>
      </c>
      <c r="D513" s="3" t="s">
        <v>16</v>
      </c>
      <c r="E513" s="3" t="s">
        <v>17</v>
      </c>
      <c r="F513" s="3" t="s">
        <v>18</v>
      </c>
      <c r="G513" s="3" t="s">
        <v>19</v>
      </c>
      <c r="H513" s="3" t="s">
        <v>20</v>
      </c>
      <c r="I513" s="3" t="s">
        <v>21</v>
      </c>
      <c r="J513" s="3" t="s">
        <v>4</v>
      </c>
      <c r="K513" s="3" t="s">
        <v>22</v>
      </c>
      <c r="L513" s="3" t="s">
        <v>23</v>
      </c>
    </row>
    <row r="514" spans="2:12">
      <c r="B514" t="s">
        <v>24</v>
      </c>
      <c r="C514" t="s">
        <v>1195</v>
      </c>
      <c r="D514" t="s">
        <v>1196</v>
      </c>
      <c r="E514" t="s">
        <v>1197</v>
      </c>
      <c r="F514" t="s">
        <v>1198</v>
      </c>
      <c r="G514" t="s">
        <v>41</v>
      </c>
      <c r="H514" t="s">
        <v>42</v>
      </c>
      <c r="I514" t="s">
        <v>31</v>
      </c>
      <c r="J514" t="s">
        <v>9</v>
      </c>
      <c r="K514" t="s">
        <v>12</v>
      </c>
      <c r="L514" t="s">
        <v>639</v>
      </c>
    </row>
    <row r="515" spans="2:12">
      <c r="B515" t="s">
        <v>24</v>
      </c>
      <c r="C515" t="s">
        <v>1199</v>
      </c>
      <c r="D515" t="s">
        <v>1200</v>
      </c>
      <c r="E515" t="s">
        <v>1201</v>
      </c>
      <c r="F515" t="s">
        <v>1198</v>
      </c>
      <c r="G515" t="s">
        <v>42</v>
      </c>
      <c r="H515" t="s">
        <v>46</v>
      </c>
      <c r="I515" t="s">
        <v>31</v>
      </c>
      <c r="J515" t="s">
        <v>9</v>
      </c>
      <c r="K515" t="s">
        <v>12</v>
      </c>
      <c r="L515" t="s">
        <v>639</v>
      </c>
    </row>
    <row r="516" spans="2:12">
      <c r="B516" t="s">
        <v>24</v>
      </c>
      <c r="C516" t="s">
        <v>1202</v>
      </c>
      <c r="D516" t="s">
        <v>1203</v>
      </c>
      <c r="E516" t="s">
        <v>1204</v>
      </c>
      <c r="F516" t="s">
        <v>255</v>
      </c>
      <c r="G516" t="s">
        <v>46</v>
      </c>
      <c r="H516" t="s">
        <v>51</v>
      </c>
      <c r="I516" t="s">
        <v>31</v>
      </c>
      <c r="J516" t="s">
        <v>9</v>
      </c>
      <c r="K516" t="s">
        <v>12</v>
      </c>
      <c r="L516" t="s">
        <v>308</v>
      </c>
    </row>
    <row r="517" spans="2:12">
      <c r="B517" t="s">
        <v>24</v>
      </c>
      <c r="C517" t="s">
        <v>1205</v>
      </c>
      <c r="D517" t="s">
        <v>1206</v>
      </c>
      <c r="E517" t="s">
        <v>1204</v>
      </c>
      <c r="F517" t="s">
        <v>255</v>
      </c>
      <c r="G517" t="s">
        <v>51</v>
      </c>
      <c r="H517" t="s">
        <v>52</v>
      </c>
      <c r="I517" t="s">
        <v>31</v>
      </c>
      <c r="J517" t="s">
        <v>9</v>
      </c>
      <c r="K517" t="s">
        <v>12</v>
      </c>
      <c r="L517" t="s">
        <v>212</v>
      </c>
    </row>
    <row r="518" spans="2:12">
      <c r="B518" s="3" t="s">
        <v>1207</v>
      </c>
      <c r="C518" s="3" t="s">
        <v>12</v>
      </c>
      <c r="D518" s="3" t="s">
        <v>12</v>
      </c>
      <c r="E518" s="3" t="s">
        <v>12</v>
      </c>
      <c r="F518" s="3" t="s">
        <v>1208</v>
      </c>
      <c r="G518" s="3" t="s">
        <v>12</v>
      </c>
      <c r="H518" s="3" t="s">
        <v>12</v>
      </c>
      <c r="I518" s="3" t="s">
        <v>12</v>
      </c>
      <c r="J518" s="3" t="s">
        <v>12</v>
      </c>
      <c r="K518" s="3" t="s">
        <v>12</v>
      </c>
      <c r="L518" s="3" t="s">
        <v>12</v>
      </c>
    </row>
    <row r="519" spans="2:12">
      <c r="B519" s="3" t="s">
        <v>14</v>
      </c>
      <c r="C519" s="3" t="s">
        <v>15</v>
      </c>
      <c r="D519" s="3" t="s">
        <v>16</v>
      </c>
      <c r="E519" s="3" t="s">
        <v>17</v>
      </c>
      <c r="F519" s="3" t="s">
        <v>18</v>
      </c>
      <c r="G519" s="3" t="s">
        <v>19</v>
      </c>
      <c r="H519" s="3" t="s">
        <v>20</v>
      </c>
      <c r="I519" s="3" t="s">
        <v>21</v>
      </c>
      <c r="J519" s="3" t="s">
        <v>4</v>
      </c>
      <c r="K519" s="3" t="s">
        <v>22</v>
      </c>
      <c r="L519" s="3" t="s">
        <v>23</v>
      </c>
    </row>
    <row r="520" spans="2:12">
      <c r="B520" t="s">
        <v>24</v>
      </c>
      <c r="C520" t="s">
        <v>1209</v>
      </c>
      <c r="D520" t="s">
        <v>1210</v>
      </c>
      <c r="E520" t="s">
        <v>1211</v>
      </c>
      <c r="F520" t="s">
        <v>284</v>
      </c>
      <c r="G520" t="s">
        <v>29</v>
      </c>
      <c r="H520" t="s">
        <v>30</v>
      </c>
      <c r="I520" t="s">
        <v>31</v>
      </c>
      <c r="J520" t="s">
        <v>9</v>
      </c>
      <c r="K520" t="s">
        <v>12</v>
      </c>
      <c r="L520" t="s">
        <v>308</v>
      </c>
    </row>
    <row r="521" spans="2:12">
      <c r="B521" t="s">
        <v>24</v>
      </c>
      <c r="C521" t="s">
        <v>1212</v>
      </c>
      <c r="D521" t="s">
        <v>1213</v>
      </c>
      <c r="E521" t="s">
        <v>1214</v>
      </c>
      <c r="F521" t="s">
        <v>626</v>
      </c>
      <c r="G521" t="s">
        <v>30</v>
      </c>
      <c r="H521" t="s">
        <v>41</v>
      </c>
      <c r="I521" t="s">
        <v>31</v>
      </c>
      <c r="J521" t="s">
        <v>9</v>
      </c>
      <c r="K521" t="s">
        <v>12</v>
      </c>
      <c r="L521" t="s">
        <v>308</v>
      </c>
    </row>
    <row r="522" spans="2:12">
      <c r="B522" t="s">
        <v>24</v>
      </c>
      <c r="C522" t="s">
        <v>1215</v>
      </c>
      <c r="D522" t="s">
        <v>1216</v>
      </c>
      <c r="E522" t="s">
        <v>1217</v>
      </c>
      <c r="F522" t="s">
        <v>626</v>
      </c>
      <c r="G522" t="s">
        <v>30</v>
      </c>
      <c r="H522" t="s">
        <v>41</v>
      </c>
      <c r="I522" t="s">
        <v>31</v>
      </c>
      <c r="J522" t="s">
        <v>9</v>
      </c>
      <c r="K522" t="s">
        <v>12</v>
      </c>
      <c r="L522" t="s">
        <v>308</v>
      </c>
    </row>
    <row r="523" spans="2:12">
      <c r="B523" t="s">
        <v>24</v>
      </c>
      <c r="C523" t="s">
        <v>1218</v>
      </c>
      <c r="D523" t="s">
        <v>1219</v>
      </c>
      <c r="E523" t="s">
        <v>1220</v>
      </c>
      <c r="F523" t="s">
        <v>626</v>
      </c>
      <c r="G523" t="s">
        <v>41</v>
      </c>
      <c r="H523" t="s">
        <v>42</v>
      </c>
      <c r="I523" t="s">
        <v>31</v>
      </c>
      <c r="J523" t="s">
        <v>9</v>
      </c>
      <c r="K523" t="s">
        <v>12</v>
      </c>
      <c r="L523" t="s">
        <v>308</v>
      </c>
    </row>
    <row r="524" spans="2:12">
      <c r="B524" t="s">
        <v>24</v>
      </c>
      <c r="C524" t="s">
        <v>1221</v>
      </c>
      <c r="D524" t="s">
        <v>1222</v>
      </c>
      <c r="E524" t="s">
        <v>1223</v>
      </c>
      <c r="F524" t="s">
        <v>626</v>
      </c>
      <c r="G524" t="s">
        <v>46</v>
      </c>
      <c r="H524" t="s">
        <v>51</v>
      </c>
      <c r="I524" t="s">
        <v>31</v>
      </c>
      <c r="J524" t="s">
        <v>9</v>
      </c>
      <c r="K524" t="s">
        <v>12</v>
      </c>
      <c r="L524" t="s">
        <v>308</v>
      </c>
    </row>
    <row r="525" spans="2:12">
      <c r="B525" s="3" t="s">
        <v>1224</v>
      </c>
      <c r="C525" s="3" t="s">
        <v>12</v>
      </c>
      <c r="D525" s="3" t="s">
        <v>12</v>
      </c>
      <c r="E525" s="3" t="s">
        <v>12</v>
      </c>
      <c r="F525" s="3" t="s">
        <v>1225</v>
      </c>
      <c r="G525" s="3" t="s">
        <v>12</v>
      </c>
      <c r="H525" s="3" t="s">
        <v>12</v>
      </c>
      <c r="I525" s="3" t="s">
        <v>12</v>
      </c>
      <c r="J525" s="3" t="s">
        <v>12</v>
      </c>
      <c r="K525" s="3" t="s">
        <v>12</v>
      </c>
      <c r="L525" s="3" t="s">
        <v>12</v>
      </c>
    </row>
    <row r="526" spans="2:12">
      <c r="B526" s="3" t="s">
        <v>14</v>
      </c>
      <c r="C526" s="3" t="s">
        <v>15</v>
      </c>
      <c r="D526" s="3" t="s">
        <v>16</v>
      </c>
      <c r="E526" s="3" t="s">
        <v>17</v>
      </c>
      <c r="F526" s="3" t="s">
        <v>18</v>
      </c>
      <c r="G526" s="3" t="s">
        <v>19</v>
      </c>
      <c r="H526" s="3" t="s">
        <v>20</v>
      </c>
      <c r="I526" s="3" t="s">
        <v>21</v>
      </c>
      <c r="J526" s="3" t="s">
        <v>4</v>
      </c>
      <c r="K526" s="3" t="s">
        <v>22</v>
      </c>
      <c r="L526" s="3" t="s">
        <v>23</v>
      </c>
    </row>
    <row r="527" spans="2:12">
      <c r="B527" t="s">
        <v>24</v>
      </c>
      <c r="C527" t="s">
        <v>1226</v>
      </c>
      <c r="D527" t="s">
        <v>1227</v>
      </c>
      <c r="E527" t="s">
        <v>1228</v>
      </c>
      <c r="F527" t="s">
        <v>245</v>
      </c>
      <c r="G527" t="s">
        <v>30</v>
      </c>
      <c r="H527" t="s">
        <v>42</v>
      </c>
      <c r="I527" t="s">
        <v>88</v>
      </c>
      <c r="J527" t="s">
        <v>9</v>
      </c>
      <c r="K527" t="s">
        <v>12</v>
      </c>
      <c r="L527" t="s">
        <v>1229</v>
      </c>
    </row>
    <row r="528" spans="2:12">
      <c r="B528" s="3" t="s">
        <v>1230</v>
      </c>
      <c r="C528" s="3" t="s">
        <v>12</v>
      </c>
      <c r="D528" s="3" t="s">
        <v>12</v>
      </c>
      <c r="E528" s="3" t="s">
        <v>12</v>
      </c>
      <c r="F528" s="3" t="s">
        <v>809</v>
      </c>
      <c r="G528" s="3" t="s">
        <v>12</v>
      </c>
      <c r="H528" s="3" t="s">
        <v>12</v>
      </c>
      <c r="I528" s="3" t="s">
        <v>12</v>
      </c>
      <c r="J528" s="3" t="s">
        <v>12</v>
      </c>
      <c r="K528" s="3" t="s">
        <v>12</v>
      </c>
      <c r="L528" s="3" t="s">
        <v>12</v>
      </c>
    </row>
    <row r="529" spans="2:12">
      <c r="B529" s="3" t="s">
        <v>14</v>
      </c>
      <c r="C529" s="3" t="s">
        <v>15</v>
      </c>
      <c r="D529" s="3" t="s">
        <v>16</v>
      </c>
      <c r="E529" s="3" t="s">
        <v>17</v>
      </c>
      <c r="F529" s="3" t="s">
        <v>18</v>
      </c>
      <c r="G529" s="3" t="s">
        <v>19</v>
      </c>
      <c r="H529" s="3" t="s">
        <v>20</v>
      </c>
      <c r="I529" s="3" t="s">
        <v>21</v>
      </c>
      <c r="J529" s="3" t="s">
        <v>4</v>
      </c>
      <c r="K529" s="3" t="s">
        <v>22</v>
      </c>
      <c r="L529" s="3" t="s">
        <v>23</v>
      </c>
    </row>
    <row r="530" spans="2:12">
      <c r="B530" t="s">
        <v>24</v>
      </c>
      <c r="C530" t="s">
        <v>1231</v>
      </c>
      <c r="D530" t="s">
        <v>1232</v>
      </c>
      <c r="E530" t="s">
        <v>1233</v>
      </c>
      <c r="F530" t="s">
        <v>245</v>
      </c>
      <c r="G530" t="s">
        <v>30</v>
      </c>
      <c r="H530" t="s">
        <v>41</v>
      </c>
      <c r="I530" t="s">
        <v>31</v>
      </c>
      <c r="J530" t="s">
        <v>9</v>
      </c>
      <c r="K530" t="s">
        <v>12</v>
      </c>
      <c r="L530" t="s">
        <v>961</v>
      </c>
    </row>
    <row r="531" spans="2:12">
      <c r="B531" s="3" t="s">
        <v>1234</v>
      </c>
      <c r="C531" s="3" t="s">
        <v>12</v>
      </c>
      <c r="D531" s="3" t="s">
        <v>12</v>
      </c>
      <c r="E531" s="3" t="s">
        <v>12</v>
      </c>
      <c r="F531" s="3" t="s">
        <v>1235</v>
      </c>
      <c r="G531" s="3" t="s">
        <v>12</v>
      </c>
      <c r="H531" s="3" t="s">
        <v>12</v>
      </c>
      <c r="I531" s="3" t="s">
        <v>12</v>
      </c>
      <c r="J531" s="3" t="s">
        <v>12</v>
      </c>
      <c r="K531" s="3" t="s">
        <v>12</v>
      </c>
      <c r="L531" s="3" t="s">
        <v>12</v>
      </c>
    </row>
    <row r="532" spans="2:12">
      <c r="B532" s="3" t="s">
        <v>14</v>
      </c>
      <c r="C532" s="3" t="s">
        <v>15</v>
      </c>
      <c r="D532" s="3" t="s">
        <v>16</v>
      </c>
      <c r="E532" s="3" t="s">
        <v>17</v>
      </c>
      <c r="F532" s="3" t="s">
        <v>18</v>
      </c>
      <c r="G532" s="3" t="s">
        <v>19</v>
      </c>
      <c r="H532" s="3" t="s">
        <v>20</v>
      </c>
      <c r="I532" s="3" t="s">
        <v>21</v>
      </c>
      <c r="J532" s="3" t="s">
        <v>4</v>
      </c>
      <c r="K532" s="3" t="s">
        <v>22</v>
      </c>
      <c r="L532" s="3" t="s">
        <v>23</v>
      </c>
    </row>
    <row r="533" spans="2:12">
      <c r="B533" t="s">
        <v>24</v>
      </c>
      <c r="C533" t="s">
        <v>1236</v>
      </c>
      <c r="D533" t="s">
        <v>1237</v>
      </c>
      <c r="E533" t="s">
        <v>1238</v>
      </c>
      <c r="F533" t="s">
        <v>1239</v>
      </c>
      <c r="G533" t="s">
        <v>30</v>
      </c>
      <c r="H533" t="s">
        <v>41</v>
      </c>
      <c r="I533" t="s">
        <v>31</v>
      </c>
      <c r="J533" t="s">
        <v>9</v>
      </c>
      <c r="K533" t="s">
        <v>12</v>
      </c>
      <c r="L533" t="s">
        <v>1240</v>
      </c>
    </row>
    <row r="534" spans="2:12">
      <c r="B534" t="s">
        <v>24</v>
      </c>
      <c r="C534" t="s">
        <v>1241</v>
      </c>
      <c r="D534" t="s">
        <v>1242</v>
      </c>
      <c r="E534" t="s">
        <v>1243</v>
      </c>
      <c r="F534" t="s">
        <v>291</v>
      </c>
      <c r="G534" t="s">
        <v>30</v>
      </c>
      <c r="H534" t="s">
        <v>41</v>
      </c>
      <c r="I534" t="s">
        <v>31</v>
      </c>
      <c r="J534" t="s">
        <v>9</v>
      </c>
      <c r="K534" t="s">
        <v>12</v>
      </c>
      <c r="L534" t="s">
        <v>928</v>
      </c>
    </row>
    <row r="535" spans="2:12">
      <c r="B535" t="s">
        <v>24</v>
      </c>
      <c r="C535" t="s">
        <v>1244</v>
      </c>
      <c r="D535" t="s">
        <v>1245</v>
      </c>
      <c r="E535" t="s">
        <v>1246</v>
      </c>
      <c r="F535" t="s">
        <v>1239</v>
      </c>
      <c r="G535" t="s">
        <v>41</v>
      </c>
      <c r="H535" t="s">
        <v>42</v>
      </c>
      <c r="I535" t="s">
        <v>31</v>
      </c>
      <c r="J535" t="s">
        <v>9</v>
      </c>
      <c r="K535" t="s">
        <v>12</v>
      </c>
      <c r="L535" t="s">
        <v>1240</v>
      </c>
    </row>
    <row r="536" spans="2:12">
      <c r="B536" t="s">
        <v>24</v>
      </c>
      <c r="C536" t="s">
        <v>1247</v>
      </c>
      <c r="D536" t="s">
        <v>1248</v>
      </c>
      <c r="E536" t="s">
        <v>1249</v>
      </c>
      <c r="F536" t="s">
        <v>291</v>
      </c>
      <c r="G536" t="s">
        <v>41</v>
      </c>
      <c r="H536" t="s">
        <v>42</v>
      </c>
      <c r="I536" t="s">
        <v>31</v>
      </c>
      <c r="J536" t="s">
        <v>9</v>
      </c>
      <c r="K536" t="s">
        <v>12</v>
      </c>
      <c r="L536" t="s">
        <v>928</v>
      </c>
    </row>
    <row r="537" spans="2:12">
      <c r="B537" t="s">
        <v>24</v>
      </c>
      <c r="C537" t="s">
        <v>1250</v>
      </c>
      <c r="D537" t="s">
        <v>1251</v>
      </c>
      <c r="E537" t="s">
        <v>1252</v>
      </c>
      <c r="F537" t="s">
        <v>1253</v>
      </c>
      <c r="G537" t="s">
        <v>41</v>
      </c>
      <c r="H537" t="s">
        <v>42</v>
      </c>
      <c r="I537" t="s">
        <v>31</v>
      </c>
      <c r="J537" t="s">
        <v>9</v>
      </c>
      <c r="K537" t="s">
        <v>12</v>
      </c>
      <c r="L537" t="s">
        <v>1075</v>
      </c>
    </row>
    <row r="538" spans="2:12">
      <c r="B538" s="3" t="s">
        <v>1254</v>
      </c>
      <c r="C538" s="3" t="s">
        <v>12</v>
      </c>
      <c r="D538" s="3" t="s">
        <v>12</v>
      </c>
      <c r="E538" s="3" t="s">
        <v>12</v>
      </c>
      <c r="F538" s="3" t="s">
        <v>410</v>
      </c>
      <c r="G538" s="3" t="s">
        <v>12</v>
      </c>
      <c r="H538" s="3" t="s">
        <v>12</v>
      </c>
      <c r="I538" s="3" t="s">
        <v>12</v>
      </c>
      <c r="J538" s="3" t="s">
        <v>12</v>
      </c>
      <c r="K538" s="3" t="s">
        <v>12</v>
      </c>
      <c r="L538" s="3" t="s">
        <v>12</v>
      </c>
    </row>
    <row r="539" spans="2:12">
      <c r="B539" s="3" t="s">
        <v>14</v>
      </c>
      <c r="C539" s="3" t="s">
        <v>15</v>
      </c>
      <c r="D539" s="3" t="s">
        <v>16</v>
      </c>
      <c r="E539" s="3" t="s">
        <v>17</v>
      </c>
      <c r="F539" s="3" t="s">
        <v>18</v>
      </c>
      <c r="G539" s="3" t="s">
        <v>19</v>
      </c>
      <c r="H539" s="3" t="s">
        <v>20</v>
      </c>
      <c r="I539" s="3" t="s">
        <v>21</v>
      </c>
      <c r="J539" s="3" t="s">
        <v>4</v>
      </c>
      <c r="K539" s="3" t="s">
        <v>22</v>
      </c>
      <c r="L539" s="3" t="s">
        <v>23</v>
      </c>
    </row>
    <row r="540" spans="2:12">
      <c r="B540" t="s">
        <v>24</v>
      </c>
      <c r="C540" t="s">
        <v>1255</v>
      </c>
      <c r="D540" t="s">
        <v>1256</v>
      </c>
      <c r="E540" t="s">
        <v>1257</v>
      </c>
      <c r="F540" t="s">
        <v>421</v>
      </c>
      <c r="G540" t="s">
        <v>51</v>
      </c>
      <c r="H540" t="s">
        <v>52</v>
      </c>
      <c r="I540" t="s">
        <v>31</v>
      </c>
      <c r="J540" t="s">
        <v>9</v>
      </c>
      <c r="K540" t="s">
        <v>12</v>
      </c>
      <c r="L540" t="s">
        <v>415</v>
      </c>
    </row>
    <row r="541" spans="2:12">
      <c r="B541" s="3" t="s">
        <v>1258</v>
      </c>
      <c r="C541" s="3" t="s">
        <v>12</v>
      </c>
      <c r="D541" s="3" t="s">
        <v>12</v>
      </c>
      <c r="E541" s="3" t="s">
        <v>12</v>
      </c>
      <c r="F541" s="3" t="s">
        <v>319</v>
      </c>
      <c r="G541" s="3" t="s">
        <v>12</v>
      </c>
      <c r="H541" s="3" t="s">
        <v>12</v>
      </c>
      <c r="I541" s="3" t="s">
        <v>12</v>
      </c>
      <c r="J541" s="3" t="s">
        <v>12</v>
      </c>
      <c r="K541" s="3" t="s">
        <v>12</v>
      </c>
      <c r="L541" s="3" t="s">
        <v>12</v>
      </c>
    </row>
    <row r="542" spans="2:12">
      <c r="B542" s="3" t="s">
        <v>14</v>
      </c>
      <c r="C542" s="3" t="s">
        <v>15</v>
      </c>
      <c r="D542" s="3" t="s">
        <v>16</v>
      </c>
      <c r="E542" s="3" t="s">
        <v>17</v>
      </c>
      <c r="F542" s="3" t="s">
        <v>18</v>
      </c>
      <c r="G542" s="3" t="s">
        <v>19</v>
      </c>
      <c r="H542" s="3" t="s">
        <v>20</v>
      </c>
      <c r="I542" s="3" t="s">
        <v>21</v>
      </c>
      <c r="J542" s="3" t="s">
        <v>4</v>
      </c>
      <c r="K542" s="3" t="s">
        <v>22</v>
      </c>
      <c r="L542" s="3" t="s">
        <v>23</v>
      </c>
    </row>
    <row r="543" spans="2:12">
      <c r="B543" t="s">
        <v>24</v>
      </c>
      <c r="C543" t="s">
        <v>1259</v>
      </c>
      <c r="D543" t="s">
        <v>1260</v>
      </c>
      <c r="E543" t="s">
        <v>1261</v>
      </c>
      <c r="F543" t="s">
        <v>421</v>
      </c>
      <c r="G543" t="s">
        <v>46</v>
      </c>
      <c r="H543" t="s">
        <v>51</v>
      </c>
      <c r="I543" t="s">
        <v>31</v>
      </c>
      <c r="J543" t="s">
        <v>9</v>
      </c>
      <c r="K543" t="s">
        <v>12</v>
      </c>
      <c r="L543" t="s">
        <v>154</v>
      </c>
    </row>
    <row r="544" spans="2:12">
      <c r="B544" s="3" t="s">
        <v>1262</v>
      </c>
      <c r="C544" s="3" t="s">
        <v>12</v>
      </c>
      <c r="D544" s="3" t="s">
        <v>12</v>
      </c>
      <c r="E544" s="3" t="s">
        <v>12</v>
      </c>
      <c r="F544" s="3" t="s">
        <v>1263</v>
      </c>
      <c r="G544" s="3" t="s">
        <v>12</v>
      </c>
      <c r="H544" s="3" t="s">
        <v>12</v>
      </c>
      <c r="I544" s="3" t="s">
        <v>12</v>
      </c>
      <c r="J544" s="3" t="s">
        <v>12</v>
      </c>
      <c r="K544" s="3" t="s">
        <v>12</v>
      </c>
      <c r="L544" s="3" t="s">
        <v>12</v>
      </c>
    </row>
    <row r="545" spans="2:12">
      <c r="B545" s="3" t="s">
        <v>14</v>
      </c>
      <c r="C545" s="3" t="s">
        <v>15</v>
      </c>
      <c r="D545" s="3" t="s">
        <v>16</v>
      </c>
      <c r="E545" s="3" t="s">
        <v>17</v>
      </c>
      <c r="F545" s="3" t="s">
        <v>18</v>
      </c>
      <c r="G545" s="3" t="s">
        <v>19</v>
      </c>
      <c r="H545" s="3" t="s">
        <v>20</v>
      </c>
      <c r="I545" s="3" t="s">
        <v>21</v>
      </c>
      <c r="J545" s="3" t="s">
        <v>4</v>
      </c>
      <c r="K545" s="3" t="s">
        <v>22</v>
      </c>
      <c r="L545" s="3" t="s">
        <v>23</v>
      </c>
    </row>
    <row r="546" spans="2:12">
      <c r="B546" t="s">
        <v>24</v>
      </c>
      <c r="C546" t="s">
        <v>1264</v>
      </c>
      <c r="D546" t="s">
        <v>1265</v>
      </c>
      <c r="E546" t="s">
        <v>1266</v>
      </c>
      <c r="F546" t="s">
        <v>291</v>
      </c>
      <c r="G546" t="s">
        <v>41</v>
      </c>
      <c r="H546" t="s">
        <v>42</v>
      </c>
      <c r="I546" t="s">
        <v>31</v>
      </c>
      <c r="J546" t="s">
        <v>9</v>
      </c>
      <c r="K546" t="s">
        <v>12</v>
      </c>
      <c r="L546" t="s">
        <v>1267</v>
      </c>
    </row>
    <row r="547" spans="2:12">
      <c r="B547" t="s">
        <v>24</v>
      </c>
      <c r="C547" t="s">
        <v>1268</v>
      </c>
      <c r="D547" t="s">
        <v>1269</v>
      </c>
      <c r="E547" t="s">
        <v>1270</v>
      </c>
      <c r="F547" t="s">
        <v>291</v>
      </c>
      <c r="G547" t="s">
        <v>42</v>
      </c>
      <c r="H547" t="s">
        <v>46</v>
      </c>
      <c r="I547" t="s">
        <v>31</v>
      </c>
      <c r="J547" t="s">
        <v>9</v>
      </c>
      <c r="K547" t="s">
        <v>12</v>
      </c>
      <c r="L547" t="s">
        <v>1267</v>
      </c>
    </row>
    <row r="548" spans="2:12">
      <c r="B548" t="s">
        <v>24</v>
      </c>
      <c r="C548" t="s">
        <v>1271</v>
      </c>
      <c r="D548" t="s">
        <v>1272</v>
      </c>
      <c r="E548" t="s">
        <v>1273</v>
      </c>
      <c r="F548" t="s">
        <v>1274</v>
      </c>
      <c r="G548" t="s">
        <v>51</v>
      </c>
      <c r="H548" t="s">
        <v>52</v>
      </c>
      <c r="I548" t="s">
        <v>31</v>
      </c>
      <c r="J548" t="s">
        <v>9</v>
      </c>
      <c r="K548" t="s">
        <v>12</v>
      </c>
      <c r="L548" t="s">
        <v>1267</v>
      </c>
    </row>
    <row r="549" spans="2:12">
      <c r="B549" t="s">
        <v>24</v>
      </c>
      <c r="C549" t="s">
        <v>1275</v>
      </c>
      <c r="D549" t="s">
        <v>1276</v>
      </c>
      <c r="E549" t="s">
        <v>1277</v>
      </c>
      <c r="F549" t="s">
        <v>291</v>
      </c>
      <c r="G549" t="s">
        <v>51</v>
      </c>
      <c r="H549" t="s">
        <v>52</v>
      </c>
      <c r="I549" t="s">
        <v>31</v>
      </c>
      <c r="J549" t="s">
        <v>9</v>
      </c>
      <c r="K549" t="s">
        <v>12</v>
      </c>
      <c r="L549" t="s">
        <v>1278</v>
      </c>
    </row>
    <row r="550" spans="2:12">
      <c r="B550" s="3" t="s">
        <v>1279</v>
      </c>
      <c r="C550" s="3" t="s">
        <v>12</v>
      </c>
      <c r="D550" s="3" t="s">
        <v>12</v>
      </c>
      <c r="E550" s="3" t="s">
        <v>12</v>
      </c>
      <c r="F550" s="3" t="s">
        <v>1280</v>
      </c>
      <c r="G550" s="3" t="s">
        <v>12</v>
      </c>
      <c r="H550" s="3" t="s">
        <v>12</v>
      </c>
      <c r="I550" s="3" t="s">
        <v>12</v>
      </c>
      <c r="J550" s="3" t="s">
        <v>12</v>
      </c>
      <c r="K550" s="3" t="s">
        <v>12</v>
      </c>
      <c r="L550" s="3" t="s">
        <v>12</v>
      </c>
    </row>
    <row r="551" spans="2:12">
      <c r="B551" s="3" t="s">
        <v>14</v>
      </c>
      <c r="C551" s="3" t="s">
        <v>15</v>
      </c>
      <c r="D551" s="3" t="s">
        <v>16</v>
      </c>
      <c r="E551" s="3" t="s">
        <v>17</v>
      </c>
      <c r="F551" s="3" t="s">
        <v>18</v>
      </c>
      <c r="G551" s="3" t="s">
        <v>19</v>
      </c>
      <c r="H551" s="3" t="s">
        <v>20</v>
      </c>
      <c r="I551" s="3" t="s">
        <v>21</v>
      </c>
      <c r="J551" s="3" t="s">
        <v>4</v>
      </c>
      <c r="K551" s="3" t="s">
        <v>22</v>
      </c>
      <c r="L551" s="3" t="s">
        <v>23</v>
      </c>
    </row>
    <row r="552" spans="2:12">
      <c r="B552" t="s">
        <v>24</v>
      </c>
      <c r="C552" t="s">
        <v>1281</v>
      </c>
      <c r="D552" t="s">
        <v>1282</v>
      </c>
      <c r="E552" t="s">
        <v>1283</v>
      </c>
      <c r="F552" t="s">
        <v>1056</v>
      </c>
      <c r="G552" t="s">
        <v>30</v>
      </c>
      <c r="H552" t="s">
        <v>41</v>
      </c>
      <c r="I552" t="s">
        <v>31</v>
      </c>
      <c r="J552" t="s">
        <v>9</v>
      </c>
      <c r="K552" t="s">
        <v>12</v>
      </c>
      <c r="L552" t="s">
        <v>422</v>
      </c>
    </row>
    <row r="553" spans="2:12">
      <c r="B553" t="s">
        <v>24</v>
      </c>
      <c r="C553" t="s">
        <v>1284</v>
      </c>
      <c r="D553" t="s">
        <v>1285</v>
      </c>
      <c r="E553" t="s">
        <v>1286</v>
      </c>
      <c r="F553" t="s">
        <v>421</v>
      </c>
      <c r="G553" t="s">
        <v>30</v>
      </c>
      <c r="H553" t="s">
        <v>46</v>
      </c>
      <c r="I553" t="s">
        <v>526</v>
      </c>
      <c r="J553" t="s">
        <v>9</v>
      </c>
      <c r="K553" t="s">
        <v>12</v>
      </c>
      <c r="L553" t="s">
        <v>1287</v>
      </c>
    </row>
    <row r="554" spans="2:12">
      <c r="B554" t="s">
        <v>24</v>
      </c>
      <c r="C554" t="s">
        <v>1288</v>
      </c>
      <c r="D554" t="s">
        <v>1289</v>
      </c>
      <c r="E554" t="s">
        <v>1290</v>
      </c>
      <c r="F554" t="s">
        <v>1056</v>
      </c>
      <c r="G554" t="s">
        <v>51</v>
      </c>
      <c r="H554" t="s">
        <v>52</v>
      </c>
      <c r="I554" t="s">
        <v>31</v>
      </c>
      <c r="J554" t="s">
        <v>9</v>
      </c>
      <c r="K554" t="s">
        <v>12</v>
      </c>
      <c r="L554" t="s">
        <v>381</v>
      </c>
    </row>
    <row r="555" spans="2:12">
      <c r="B555" s="3" t="s">
        <v>1291</v>
      </c>
      <c r="C555" s="3" t="s">
        <v>12</v>
      </c>
      <c r="D555" s="3" t="s">
        <v>12</v>
      </c>
      <c r="E555" s="3" t="s">
        <v>12</v>
      </c>
      <c r="F555" s="3" t="s">
        <v>1292</v>
      </c>
      <c r="G555" s="3" t="s">
        <v>12</v>
      </c>
      <c r="H555" s="3" t="s">
        <v>12</v>
      </c>
      <c r="I555" s="3" t="s">
        <v>12</v>
      </c>
      <c r="J555" s="3" t="s">
        <v>12</v>
      </c>
      <c r="K555" s="3" t="s">
        <v>12</v>
      </c>
      <c r="L555" s="3" t="s">
        <v>12</v>
      </c>
    </row>
    <row r="556" spans="2:12">
      <c r="B556" s="3" t="s">
        <v>14</v>
      </c>
      <c r="C556" s="3" t="s">
        <v>15</v>
      </c>
      <c r="D556" s="3" t="s">
        <v>16</v>
      </c>
      <c r="E556" s="3" t="s">
        <v>17</v>
      </c>
      <c r="F556" s="3" t="s">
        <v>18</v>
      </c>
      <c r="G556" s="3" t="s">
        <v>19</v>
      </c>
      <c r="H556" s="3" t="s">
        <v>20</v>
      </c>
      <c r="I556" s="3" t="s">
        <v>21</v>
      </c>
      <c r="J556" s="3" t="s">
        <v>4</v>
      </c>
      <c r="K556" s="3" t="s">
        <v>22</v>
      </c>
      <c r="L556" s="3" t="s">
        <v>23</v>
      </c>
    </row>
    <row r="557" spans="2:12">
      <c r="B557" t="s">
        <v>24</v>
      </c>
      <c r="C557" t="s">
        <v>1293</v>
      </c>
      <c r="D557" t="s">
        <v>1294</v>
      </c>
      <c r="E557" t="s">
        <v>1295</v>
      </c>
      <c r="F557" t="s">
        <v>245</v>
      </c>
      <c r="G557" t="s">
        <v>29</v>
      </c>
      <c r="H557" t="s">
        <v>30</v>
      </c>
      <c r="I557" t="s">
        <v>31</v>
      </c>
      <c r="J557" t="s">
        <v>9</v>
      </c>
      <c r="K557" t="s">
        <v>12</v>
      </c>
      <c r="L557" t="s">
        <v>1296</v>
      </c>
    </row>
    <row r="558" spans="2:12">
      <c r="B558" t="s">
        <v>24</v>
      </c>
      <c r="C558" t="s">
        <v>1297</v>
      </c>
      <c r="D558" t="s">
        <v>1298</v>
      </c>
      <c r="E558" t="s">
        <v>1299</v>
      </c>
      <c r="F558" t="s">
        <v>245</v>
      </c>
      <c r="G558" t="s">
        <v>41</v>
      </c>
      <c r="H558" t="s">
        <v>42</v>
      </c>
      <c r="I558" t="s">
        <v>31</v>
      </c>
      <c r="J558" t="s">
        <v>9</v>
      </c>
      <c r="K558" t="s">
        <v>12</v>
      </c>
      <c r="L558" t="s">
        <v>1296</v>
      </c>
    </row>
    <row r="559" spans="2:12">
      <c r="B559" t="s">
        <v>24</v>
      </c>
      <c r="C559" t="s">
        <v>1300</v>
      </c>
      <c r="D559" t="s">
        <v>1301</v>
      </c>
      <c r="E559" t="s">
        <v>1302</v>
      </c>
      <c r="F559" t="s">
        <v>245</v>
      </c>
      <c r="G559" t="s">
        <v>46</v>
      </c>
      <c r="H559" t="s">
        <v>51</v>
      </c>
      <c r="I559" t="s">
        <v>31</v>
      </c>
      <c r="J559" t="s">
        <v>9</v>
      </c>
      <c r="K559" t="s">
        <v>12</v>
      </c>
      <c r="L559" t="s">
        <v>1296</v>
      </c>
    </row>
    <row r="560" spans="2:12">
      <c r="B560" t="s">
        <v>24</v>
      </c>
      <c r="C560" t="s">
        <v>1303</v>
      </c>
      <c r="D560" t="s">
        <v>1304</v>
      </c>
      <c r="E560" t="s">
        <v>1295</v>
      </c>
      <c r="F560" t="s">
        <v>245</v>
      </c>
      <c r="G560" t="s">
        <v>46</v>
      </c>
      <c r="H560" t="s">
        <v>51</v>
      </c>
      <c r="I560" t="s">
        <v>31</v>
      </c>
      <c r="J560" t="s">
        <v>9</v>
      </c>
      <c r="K560" t="s">
        <v>12</v>
      </c>
      <c r="L560" t="s">
        <v>1296</v>
      </c>
    </row>
    <row r="561" spans="2:12">
      <c r="B561" s="3" t="s">
        <v>1305</v>
      </c>
      <c r="C561" s="3" t="s">
        <v>12</v>
      </c>
      <c r="D561" s="3" t="s">
        <v>12</v>
      </c>
      <c r="E561" s="3" t="s">
        <v>12</v>
      </c>
      <c r="F561" s="3" t="s">
        <v>1306</v>
      </c>
      <c r="G561" s="3" t="s">
        <v>12</v>
      </c>
      <c r="H561" s="3" t="s">
        <v>12</v>
      </c>
      <c r="I561" s="3" t="s">
        <v>12</v>
      </c>
      <c r="J561" s="3" t="s">
        <v>12</v>
      </c>
      <c r="K561" s="3" t="s">
        <v>12</v>
      </c>
      <c r="L561" s="3" t="s">
        <v>12</v>
      </c>
    </row>
    <row r="562" spans="2:12">
      <c r="B562" s="3" t="s">
        <v>14</v>
      </c>
      <c r="C562" s="3" t="s">
        <v>15</v>
      </c>
      <c r="D562" s="3" t="s">
        <v>16</v>
      </c>
      <c r="E562" s="3" t="s">
        <v>17</v>
      </c>
      <c r="F562" s="3" t="s">
        <v>18</v>
      </c>
      <c r="G562" s="3" t="s">
        <v>19</v>
      </c>
      <c r="H562" s="3" t="s">
        <v>20</v>
      </c>
      <c r="I562" s="3" t="s">
        <v>21</v>
      </c>
      <c r="J562" s="3" t="s">
        <v>4</v>
      </c>
      <c r="K562" s="3" t="s">
        <v>22</v>
      </c>
      <c r="L562" s="3" t="s">
        <v>23</v>
      </c>
    </row>
    <row r="563" spans="2:12">
      <c r="B563" t="s">
        <v>24</v>
      </c>
      <c r="C563" t="s">
        <v>1307</v>
      </c>
      <c r="D563" t="s">
        <v>1308</v>
      </c>
      <c r="E563" t="s">
        <v>1309</v>
      </c>
      <c r="F563" t="s">
        <v>284</v>
      </c>
      <c r="G563" t="s">
        <v>41</v>
      </c>
      <c r="H563" t="s">
        <v>42</v>
      </c>
      <c r="I563" t="s">
        <v>31</v>
      </c>
      <c r="J563" t="s">
        <v>9</v>
      </c>
      <c r="K563" t="s">
        <v>12</v>
      </c>
      <c r="L563" t="s">
        <v>149</v>
      </c>
    </row>
    <row r="564" spans="2:12">
      <c r="B564" s="3" t="s">
        <v>1310</v>
      </c>
      <c r="C564" s="3" t="s">
        <v>12</v>
      </c>
      <c r="D564" s="3" t="s">
        <v>12</v>
      </c>
      <c r="E564" s="3" t="s">
        <v>12</v>
      </c>
      <c r="F564" s="3" t="s">
        <v>424</v>
      </c>
      <c r="G564" s="3" t="s">
        <v>12</v>
      </c>
      <c r="H564" s="3" t="s">
        <v>12</v>
      </c>
      <c r="I564" s="3" t="s">
        <v>12</v>
      </c>
      <c r="J564" s="3" t="s">
        <v>12</v>
      </c>
      <c r="K564" s="3" t="s">
        <v>12</v>
      </c>
      <c r="L564" s="3" t="s">
        <v>12</v>
      </c>
    </row>
    <row r="565" spans="2:12">
      <c r="B565" s="3" t="s">
        <v>14</v>
      </c>
      <c r="C565" s="3" t="s">
        <v>15</v>
      </c>
      <c r="D565" s="3" t="s">
        <v>16</v>
      </c>
      <c r="E565" s="3" t="s">
        <v>17</v>
      </c>
      <c r="F565" s="3" t="s">
        <v>18</v>
      </c>
      <c r="G565" s="3" t="s">
        <v>19</v>
      </c>
      <c r="H565" s="3" t="s">
        <v>20</v>
      </c>
      <c r="I565" s="3" t="s">
        <v>21</v>
      </c>
      <c r="J565" s="3" t="s">
        <v>4</v>
      </c>
      <c r="K565" s="3" t="s">
        <v>22</v>
      </c>
      <c r="L565" s="3" t="s">
        <v>23</v>
      </c>
    </row>
    <row r="566" spans="2:12">
      <c r="B566" t="s">
        <v>24</v>
      </c>
      <c r="C566" t="s">
        <v>1311</v>
      </c>
      <c r="D566" t="s">
        <v>1312</v>
      </c>
      <c r="E566" t="s">
        <v>1313</v>
      </c>
      <c r="F566" t="s">
        <v>307</v>
      </c>
      <c r="G566" t="s">
        <v>46</v>
      </c>
      <c r="H566" t="s">
        <v>51</v>
      </c>
      <c r="I566" t="s">
        <v>31</v>
      </c>
      <c r="J566" t="s">
        <v>9</v>
      </c>
      <c r="K566" t="s">
        <v>12</v>
      </c>
      <c r="L566" t="s">
        <v>429</v>
      </c>
    </row>
    <row r="567" spans="2:12">
      <c r="B567" s="3" t="s">
        <v>1314</v>
      </c>
      <c r="C567" s="3" t="s">
        <v>12</v>
      </c>
      <c r="D567" s="3" t="s">
        <v>12</v>
      </c>
      <c r="E567" s="3" t="s">
        <v>12</v>
      </c>
      <c r="F567" s="3" t="s">
        <v>1315</v>
      </c>
      <c r="G567" s="3" t="s">
        <v>12</v>
      </c>
      <c r="H567" s="3" t="s">
        <v>12</v>
      </c>
      <c r="I567" s="3" t="s">
        <v>12</v>
      </c>
      <c r="J567" s="3" t="s">
        <v>12</v>
      </c>
      <c r="K567" s="3" t="s">
        <v>12</v>
      </c>
      <c r="L567" s="3" t="s">
        <v>12</v>
      </c>
    </row>
    <row r="568" spans="2:12">
      <c r="B568" s="3" t="s">
        <v>14</v>
      </c>
      <c r="C568" s="3" t="s">
        <v>15</v>
      </c>
      <c r="D568" s="3" t="s">
        <v>16</v>
      </c>
      <c r="E568" s="3" t="s">
        <v>17</v>
      </c>
      <c r="F568" s="3" t="s">
        <v>18</v>
      </c>
      <c r="G568" s="3" t="s">
        <v>19</v>
      </c>
      <c r="H568" s="3" t="s">
        <v>20</v>
      </c>
      <c r="I568" s="3" t="s">
        <v>21</v>
      </c>
      <c r="J568" s="3" t="s">
        <v>4</v>
      </c>
      <c r="K568" s="3" t="s">
        <v>22</v>
      </c>
      <c r="L568" s="3" t="s">
        <v>23</v>
      </c>
    </row>
    <row r="569" spans="2:12">
      <c r="B569" t="s">
        <v>24</v>
      </c>
      <c r="C569" t="s">
        <v>1316</v>
      </c>
      <c r="D569" t="s">
        <v>1317</v>
      </c>
      <c r="E569" t="s">
        <v>1318</v>
      </c>
      <c r="F569" t="s">
        <v>1319</v>
      </c>
      <c r="G569" t="s">
        <v>30</v>
      </c>
      <c r="H569" t="s">
        <v>41</v>
      </c>
      <c r="I569" t="s">
        <v>31</v>
      </c>
      <c r="J569" t="s">
        <v>9</v>
      </c>
      <c r="K569" t="s">
        <v>12</v>
      </c>
      <c r="L569" t="s">
        <v>1320</v>
      </c>
    </row>
    <row r="570" spans="2:12">
      <c r="B570" t="s">
        <v>24</v>
      </c>
      <c r="C570" t="s">
        <v>1321</v>
      </c>
      <c r="D570" t="s">
        <v>1322</v>
      </c>
      <c r="E570" t="s">
        <v>1323</v>
      </c>
      <c r="F570" t="s">
        <v>1324</v>
      </c>
      <c r="G570" t="s">
        <v>46</v>
      </c>
      <c r="H570" t="s">
        <v>51</v>
      </c>
      <c r="I570" t="s">
        <v>31</v>
      </c>
      <c r="J570" t="s">
        <v>9</v>
      </c>
      <c r="K570" t="s">
        <v>12</v>
      </c>
      <c r="L570" t="s">
        <v>149</v>
      </c>
    </row>
    <row r="571" spans="2:12">
      <c r="B571" t="s">
        <v>24</v>
      </c>
      <c r="C571" t="s">
        <v>1325</v>
      </c>
      <c r="D571" t="s">
        <v>1326</v>
      </c>
      <c r="E571" t="s">
        <v>1327</v>
      </c>
      <c r="F571" t="s">
        <v>1328</v>
      </c>
      <c r="G571" t="s">
        <v>46</v>
      </c>
      <c r="H571" t="s">
        <v>51</v>
      </c>
      <c r="I571" t="s">
        <v>31</v>
      </c>
      <c r="J571" t="s">
        <v>9</v>
      </c>
      <c r="K571" t="s">
        <v>12</v>
      </c>
      <c r="L571" t="s">
        <v>149</v>
      </c>
    </row>
    <row r="572" spans="2:12">
      <c r="B572" t="s">
        <v>24</v>
      </c>
      <c r="C572" t="s">
        <v>1329</v>
      </c>
      <c r="D572" t="s">
        <v>1330</v>
      </c>
      <c r="E572" t="s">
        <v>1323</v>
      </c>
      <c r="F572" t="s">
        <v>1324</v>
      </c>
      <c r="G572" t="s">
        <v>51</v>
      </c>
      <c r="H572" t="s">
        <v>52</v>
      </c>
      <c r="I572" t="s">
        <v>31</v>
      </c>
      <c r="J572" t="s">
        <v>9</v>
      </c>
      <c r="K572" t="s">
        <v>12</v>
      </c>
      <c r="L572" t="s">
        <v>149</v>
      </c>
    </row>
    <row r="573" spans="2:12">
      <c r="B573" s="3" t="s">
        <v>1331</v>
      </c>
      <c r="C573" s="3" t="s">
        <v>12</v>
      </c>
      <c r="D573" s="3" t="s">
        <v>12</v>
      </c>
      <c r="E573" s="3" t="s">
        <v>12</v>
      </c>
      <c r="F573" s="3" t="s">
        <v>1332</v>
      </c>
      <c r="G573" s="3" t="s">
        <v>12</v>
      </c>
      <c r="H573" s="3" t="s">
        <v>12</v>
      </c>
      <c r="I573" s="3" t="s">
        <v>12</v>
      </c>
      <c r="J573" s="3" t="s">
        <v>12</v>
      </c>
      <c r="K573" s="3" t="s">
        <v>12</v>
      </c>
      <c r="L573" s="3" t="s">
        <v>12</v>
      </c>
    </row>
    <row r="574" spans="2:12">
      <c r="B574" s="3" t="s">
        <v>14</v>
      </c>
      <c r="C574" s="3" t="s">
        <v>15</v>
      </c>
      <c r="D574" s="3" t="s">
        <v>16</v>
      </c>
      <c r="E574" s="3" t="s">
        <v>17</v>
      </c>
      <c r="F574" s="3" t="s">
        <v>18</v>
      </c>
      <c r="G574" s="3" t="s">
        <v>19</v>
      </c>
      <c r="H574" s="3" t="s">
        <v>20</v>
      </c>
      <c r="I574" s="3" t="s">
        <v>21</v>
      </c>
      <c r="J574" s="3" t="s">
        <v>4</v>
      </c>
      <c r="K574" s="3" t="s">
        <v>22</v>
      </c>
      <c r="L574" s="3" t="s">
        <v>23</v>
      </c>
    </row>
    <row r="575" spans="2:12">
      <c r="B575" t="s">
        <v>24</v>
      </c>
      <c r="C575" t="s">
        <v>1333</v>
      </c>
      <c r="D575" t="s">
        <v>1334</v>
      </c>
      <c r="E575" t="s">
        <v>1335</v>
      </c>
      <c r="F575" t="s">
        <v>414</v>
      </c>
      <c r="G575" t="s">
        <v>30</v>
      </c>
      <c r="H575" t="s">
        <v>41</v>
      </c>
      <c r="I575" t="s">
        <v>31</v>
      </c>
      <c r="J575" t="s">
        <v>9</v>
      </c>
      <c r="K575" t="s">
        <v>12</v>
      </c>
      <c r="L575" t="s">
        <v>947</v>
      </c>
    </row>
    <row r="576" spans="2:12">
      <c r="B576" s="3" t="s">
        <v>1336</v>
      </c>
      <c r="C576" s="3" t="s">
        <v>12</v>
      </c>
      <c r="D576" s="3" t="s">
        <v>12</v>
      </c>
      <c r="E576" s="3" t="s">
        <v>12</v>
      </c>
      <c r="F576" s="3" t="s">
        <v>1337</v>
      </c>
      <c r="G576" s="3" t="s">
        <v>12</v>
      </c>
      <c r="H576" s="3" t="s">
        <v>12</v>
      </c>
      <c r="I576" s="3" t="s">
        <v>12</v>
      </c>
      <c r="J576" s="3" t="s">
        <v>12</v>
      </c>
      <c r="K576" s="3" t="s">
        <v>12</v>
      </c>
      <c r="L576" s="3" t="s">
        <v>12</v>
      </c>
    </row>
    <row r="577" spans="2:12">
      <c r="B577" s="3" t="s">
        <v>14</v>
      </c>
      <c r="C577" s="3" t="s">
        <v>15</v>
      </c>
      <c r="D577" s="3" t="s">
        <v>16</v>
      </c>
      <c r="E577" s="3" t="s">
        <v>17</v>
      </c>
      <c r="F577" s="3" t="s">
        <v>18</v>
      </c>
      <c r="G577" s="3" t="s">
        <v>19</v>
      </c>
      <c r="H577" s="3" t="s">
        <v>20</v>
      </c>
      <c r="I577" s="3" t="s">
        <v>21</v>
      </c>
      <c r="J577" s="3" t="s">
        <v>4</v>
      </c>
      <c r="K577" s="3" t="s">
        <v>22</v>
      </c>
      <c r="L577" s="3" t="s">
        <v>23</v>
      </c>
    </row>
    <row r="578" spans="2:12">
      <c r="B578" t="s">
        <v>24</v>
      </c>
      <c r="C578" t="s">
        <v>1338</v>
      </c>
      <c r="D578" t="s">
        <v>1339</v>
      </c>
      <c r="E578" t="s">
        <v>1340</v>
      </c>
      <c r="F578" t="s">
        <v>414</v>
      </c>
      <c r="G578" t="s">
        <v>41</v>
      </c>
      <c r="H578" t="s">
        <v>51</v>
      </c>
      <c r="I578" t="s">
        <v>526</v>
      </c>
      <c r="J578" t="s">
        <v>9</v>
      </c>
      <c r="K578" t="s">
        <v>12</v>
      </c>
      <c r="L578" t="s">
        <v>1341</v>
      </c>
    </row>
    <row r="579" spans="2:12">
      <c r="B579" s="3" t="s">
        <v>1342</v>
      </c>
      <c r="C579" s="3" t="s">
        <v>12</v>
      </c>
      <c r="D579" s="3" t="s">
        <v>12</v>
      </c>
      <c r="E579" s="3" t="s">
        <v>12</v>
      </c>
      <c r="F579" s="3" t="s">
        <v>280</v>
      </c>
      <c r="G579" s="3" t="s">
        <v>12</v>
      </c>
      <c r="H579" s="3" t="s">
        <v>12</v>
      </c>
      <c r="I579" s="3" t="s">
        <v>12</v>
      </c>
      <c r="J579" s="3" t="s">
        <v>12</v>
      </c>
      <c r="K579" s="3" t="s">
        <v>12</v>
      </c>
      <c r="L579" s="3" t="s">
        <v>12</v>
      </c>
    </row>
    <row r="580" spans="2:12">
      <c r="B580" s="3" t="s">
        <v>14</v>
      </c>
      <c r="C580" s="3" t="s">
        <v>15</v>
      </c>
      <c r="D580" s="3" t="s">
        <v>16</v>
      </c>
      <c r="E580" s="3" t="s">
        <v>17</v>
      </c>
      <c r="F580" s="3" t="s">
        <v>18</v>
      </c>
      <c r="G580" s="3" t="s">
        <v>19</v>
      </c>
      <c r="H580" s="3" t="s">
        <v>20</v>
      </c>
      <c r="I580" s="3" t="s">
        <v>21</v>
      </c>
      <c r="J580" s="3" t="s">
        <v>4</v>
      </c>
      <c r="K580" s="3" t="s">
        <v>22</v>
      </c>
      <c r="L580" s="3" t="s">
        <v>23</v>
      </c>
    </row>
    <row r="581" spans="2:12">
      <c r="B581" t="s">
        <v>24</v>
      </c>
      <c r="C581" t="s">
        <v>1343</v>
      </c>
      <c r="D581" t="s">
        <v>1344</v>
      </c>
      <c r="E581" t="s">
        <v>1345</v>
      </c>
      <c r="F581" t="s">
        <v>148</v>
      </c>
      <c r="G581" t="s">
        <v>46</v>
      </c>
      <c r="H581" t="s">
        <v>51</v>
      </c>
      <c r="I581" t="s">
        <v>31</v>
      </c>
      <c r="J581" t="s">
        <v>9</v>
      </c>
      <c r="K581" t="s">
        <v>12</v>
      </c>
      <c r="L581" t="s">
        <v>285</v>
      </c>
    </row>
    <row r="582" spans="2:12">
      <c r="B582" s="3" t="s">
        <v>1346</v>
      </c>
      <c r="C582" s="3" t="s">
        <v>12</v>
      </c>
      <c r="D582" s="3" t="s">
        <v>12</v>
      </c>
      <c r="E582" s="3" t="s">
        <v>12</v>
      </c>
      <c r="F582" s="3" t="s">
        <v>1347</v>
      </c>
      <c r="G582" s="3" t="s">
        <v>12</v>
      </c>
      <c r="H582" s="3" t="s">
        <v>12</v>
      </c>
      <c r="I582" s="3" t="s">
        <v>12</v>
      </c>
      <c r="J582" s="3" t="s">
        <v>12</v>
      </c>
      <c r="K582" s="3" t="s">
        <v>12</v>
      </c>
      <c r="L582" s="3" t="s">
        <v>12</v>
      </c>
    </row>
    <row r="583" spans="2:12">
      <c r="B583" s="3" t="s">
        <v>14</v>
      </c>
      <c r="C583" s="3" t="s">
        <v>15</v>
      </c>
      <c r="D583" s="3" t="s">
        <v>16</v>
      </c>
      <c r="E583" s="3" t="s">
        <v>17</v>
      </c>
      <c r="F583" s="3" t="s">
        <v>18</v>
      </c>
      <c r="G583" s="3" t="s">
        <v>19</v>
      </c>
      <c r="H583" s="3" t="s">
        <v>20</v>
      </c>
      <c r="I583" s="3" t="s">
        <v>21</v>
      </c>
      <c r="J583" s="3" t="s">
        <v>4</v>
      </c>
      <c r="K583" s="3" t="s">
        <v>22</v>
      </c>
      <c r="L583" s="3" t="s">
        <v>23</v>
      </c>
    </row>
    <row r="584" spans="2:12">
      <c r="B584" t="s">
        <v>24</v>
      </c>
      <c r="C584" t="s">
        <v>1348</v>
      </c>
      <c r="D584" t="s">
        <v>1349</v>
      </c>
      <c r="E584" t="s">
        <v>1350</v>
      </c>
      <c r="F584" t="s">
        <v>669</v>
      </c>
      <c r="G584" t="s">
        <v>46</v>
      </c>
      <c r="H584" t="s">
        <v>51</v>
      </c>
      <c r="I584" t="s">
        <v>31</v>
      </c>
      <c r="J584" t="s">
        <v>9</v>
      </c>
      <c r="K584" t="s">
        <v>12</v>
      </c>
      <c r="L584" t="s">
        <v>1146</v>
      </c>
    </row>
    <row r="585" spans="2:12">
      <c r="B585" s="3" t="s">
        <v>1351</v>
      </c>
      <c r="C585" s="3" t="s">
        <v>12</v>
      </c>
      <c r="D585" s="3" t="s">
        <v>12</v>
      </c>
      <c r="E585" s="3" t="s">
        <v>12</v>
      </c>
      <c r="F585" s="3" t="s">
        <v>756</v>
      </c>
      <c r="G585" s="3" t="s">
        <v>12</v>
      </c>
      <c r="H585" s="3" t="s">
        <v>12</v>
      </c>
      <c r="I585" s="3" t="s">
        <v>12</v>
      </c>
      <c r="J585" s="3" t="s">
        <v>12</v>
      </c>
      <c r="K585" s="3" t="s">
        <v>12</v>
      </c>
      <c r="L585" s="3" t="s">
        <v>12</v>
      </c>
    </row>
    <row r="586" spans="2:12">
      <c r="B586" s="3" t="s">
        <v>14</v>
      </c>
      <c r="C586" s="3" t="s">
        <v>15</v>
      </c>
      <c r="D586" s="3" t="s">
        <v>16</v>
      </c>
      <c r="E586" s="3" t="s">
        <v>17</v>
      </c>
      <c r="F586" s="3" t="s">
        <v>18</v>
      </c>
      <c r="G586" s="3" t="s">
        <v>19</v>
      </c>
      <c r="H586" s="3" t="s">
        <v>20</v>
      </c>
      <c r="I586" s="3" t="s">
        <v>21</v>
      </c>
      <c r="J586" s="3" t="s">
        <v>4</v>
      </c>
      <c r="K586" s="3" t="s">
        <v>22</v>
      </c>
      <c r="L586" s="3" t="s">
        <v>23</v>
      </c>
    </row>
    <row r="587" spans="2:12">
      <c r="B587" t="s">
        <v>24</v>
      </c>
      <c r="C587" t="s">
        <v>1352</v>
      </c>
      <c r="D587" t="s">
        <v>1353</v>
      </c>
      <c r="E587" t="s">
        <v>1354</v>
      </c>
      <c r="F587" t="s">
        <v>1355</v>
      </c>
      <c r="G587" t="s">
        <v>46</v>
      </c>
      <c r="H587" t="s">
        <v>51</v>
      </c>
      <c r="I587" t="s">
        <v>31</v>
      </c>
      <c r="J587" t="s">
        <v>9</v>
      </c>
      <c r="K587" t="s">
        <v>12</v>
      </c>
      <c r="L587" t="s">
        <v>760</v>
      </c>
    </row>
    <row r="588" spans="2:12">
      <c r="B588" s="3" t="s">
        <v>1356</v>
      </c>
      <c r="C588" s="3" t="s">
        <v>12</v>
      </c>
      <c r="D588" s="3" t="s">
        <v>12</v>
      </c>
      <c r="E588" s="3" t="s">
        <v>12</v>
      </c>
      <c r="F588" s="3" t="s">
        <v>1357</v>
      </c>
      <c r="G588" s="3" t="s">
        <v>12</v>
      </c>
      <c r="H588" s="3" t="s">
        <v>12</v>
      </c>
      <c r="I588" s="3" t="s">
        <v>12</v>
      </c>
      <c r="J588" s="3" t="s">
        <v>12</v>
      </c>
      <c r="K588" s="3" t="s">
        <v>12</v>
      </c>
      <c r="L588" s="3" t="s">
        <v>12</v>
      </c>
    </row>
    <row r="589" spans="2:12">
      <c r="B589" s="3" t="s">
        <v>14</v>
      </c>
      <c r="C589" s="3" t="s">
        <v>15</v>
      </c>
      <c r="D589" s="3" t="s">
        <v>16</v>
      </c>
      <c r="E589" s="3" t="s">
        <v>17</v>
      </c>
      <c r="F589" s="3" t="s">
        <v>18</v>
      </c>
      <c r="G589" s="3" t="s">
        <v>19</v>
      </c>
      <c r="H589" s="3" t="s">
        <v>20</v>
      </c>
      <c r="I589" s="3" t="s">
        <v>21</v>
      </c>
      <c r="J589" s="3" t="s">
        <v>4</v>
      </c>
      <c r="K589" s="3" t="s">
        <v>22</v>
      </c>
      <c r="L589" s="3" t="s">
        <v>23</v>
      </c>
    </row>
    <row r="590" spans="2:12">
      <c r="B590" t="s">
        <v>24</v>
      </c>
      <c r="C590" t="s">
        <v>1358</v>
      </c>
      <c r="D590" t="s">
        <v>1359</v>
      </c>
      <c r="E590" t="s">
        <v>1360</v>
      </c>
      <c r="F590" t="s">
        <v>1025</v>
      </c>
      <c r="G590" t="s">
        <v>41</v>
      </c>
      <c r="H590" t="s">
        <v>42</v>
      </c>
      <c r="I590" t="s">
        <v>31</v>
      </c>
      <c r="J590" t="s">
        <v>9</v>
      </c>
      <c r="K590" t="s">
        <v>12</v>
      </c>
      <c r="L590" t="s">
        <v>269</v>
      </c>
    </row>
    <row r="591" spans="2:12">
      <c r="B591" t="s">
        <v>24</v>
      </c>
      <c r="C591" t="s">
        <v>1361</v>
      </c>
      <c r="D591" t="s">
        <v>1362</v>
      </c>
      <c r="E591" t="s">
        <v>1363</v>
      </c>
      <c r="F591" t="s">
        <v>268</v>
      </c>
      <c r="G591" t="s">
        <v>41</v>
      </c>
      <c r="H591" t="s">
        <v>42</v>
      </c>
      <c r="I591" t="s">
        <v>31</v>
      </c>
      <c r="J591" t="s">
        <v>9</v>
      </c>
      <c r="K591" t="s">
        <v>12</v>
      </c>
      <c r="L591" t="s">
        <v>928</v>
      </c>
    </row>
    <row r="593" spans="2:3">
      <c r="B593" s="3" t="s">
        <v>1364</v>
      </c>
      <c r="C593" s="3" t="s">
        <v>12</v>
      </c>
    </row>
    <row r="594" spans="2:4">
      <c r="B594" s="3" t="s">
        <v>1365</v>
      </c>
      <c r="C594" s="3" t="s">
        <v>15</v>
      </c>
      <c r="D594" s="3" t="s">
        <v>1366</v>
      </c>
    </row>
    <row r="595" spans="2:4">
      <c r="B595" t="s">
        <v>8</v>
      </c>
      <c r="C595" t="s">
        <v>1367</v>
      </c>
      <c r="D595" t="s">
        <v>1368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5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2"/>
  <sheetViews>
    <sheetView tabSelected="1" workbookViewId="0">
      <selection activeCell="A321" sqref="A321:A322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1369</v>
      </c>
    </row>
    <row r="2" hidden="1" spans="1:9">
      <c r="A2" t="s">
        <v>25</v>
      </c>
      <c r="B2" t="s">
        <v>29</v>
      </c>
      <c r="C2" t="s">
        <v>30</v>
      </c>
      <c r="D2" s="4">
        <v>116</v>
      </c>
      <c r="E2" t="str">
        <f>VLOOKUP(A2,HOP!A:L,12,0)</f>
        <v>116.00</v>
      </c>
      <c r="F2" t="str">
        <f>VLOOKUP(A2,HOP!A:C,3,0)</f>
        <v>2514566</v>
      </c>
      <c r="G2">
        <f>D2-E2</f>
        <v>0</v>
      </c>
      <c r="H2" t="str">
        <f>$H$1&amp;F2</f>
        <v>，2514566</v>
      </c>
      <c r="I2" t="str">
        <f>VLOOKUP(A2,HOP!A:U,21,0)</f>
        <v>直连</v>
      </c>
    </row>
    <row r="3" hidden="1" spans="1:9">
      <c r="A3" t="s">
        <v>33</v>
      </c>
      <c r="B3" t="s">
        <v>29</v>
      </c>
      <c r="C3" t="s">
        <v>30</v>
      </c>
      <c r="D3" s="4">
        <v>125</v>
      </c>
      <c r="E3" t="str">
        <f>VLOOKUP(A3,HOP!A:L,12,0)</f>
        <v>125.00</v>
      </c>
      <c r="F3" t="str">
        <f>VLOOKUP(A3,HOP!A:C,3,0)</f>
        <v>2515056</v>
      </c>
      <c r="G3">
        <f t="shared" ref="G3:G66" si="0">D3-E3</f>
        <v>0</v>
      </c>
      <c r="H3" t="str">
        <f t="shared" ref="H3:H66" si="1">$H$1&amp;F3</f>
        <v>，2515056</v>
      </c>
      <c r="I3" t="str">
        <f>VLOOKUP(A3,HOP!A:U,21,0)</f>
        <v>直连</v>
      </c>
    </row>
    <row r="4" hidden="1" spans="1:9">
      <c r="A4" t="s">
        <v>38</v>
      </c>
      <c r="B4" t="s">
        <v>41</v>
      </c>
      <c r="C4" t="s">
        <v>42</v>
      </c>
      <c r="D4" s="4">
        <v>125</v>
      </c>
      <c r="E4" t="str">
        <f>VLOOKUP(A4,HOP!A:L,12,0)</f>
        <v>125.00</v>
      </c>
      <c r="F4" t="str">
        <f>VLOOKUP(A4,HOP!A:C,3,0)</f>
        <v>2518020</v>
      </c>
      <c r="G4">
        <f t="shared" si="0"/>
        <v>0</v>
      </c>
      <c r="H4" t="str">
        <f t="shared" si="1"/>
        <v>，2518020</v>
      </c>
      <c r="I4" t="str">
        <f>VLOOKUP(A4,HOP!A:U,21,0)</f>
        <v>直连</v>
      </c>
    </row>
    <row r="5" hidden="1" spans="1:9">
      <c r="A5" t="s">
        <v>43</v>
      </c>
      <c r="B5" t="s">
        <v>42</v>
      </c>
      <c r="C5" t="s">
        <v>46</v>
      </c>
      <c r="D5" s="4">
        <v>116</v>
      </c>
      <c r="E5" t="str">
        <f>VLOOKUP(A5,HOP!A:L,12,0)</f>
        <v>116.00</v>
      </c>
      <c r="F5" t="str">
        <f>VLOOKUP(A5,HOP!A:C,3,0)</f>
        <v>2518590</v>
      </c>
      <c r="G5">
        <f t="shared" si="0"/>
        <v>0</v>
      </c>
      <c r="H5" t="str">
        <f t="shared" si="1"/>
        <v>，2518590</v>
      </c>
      <c r="I5" t="str">
        <f>VLOOKUP(A5,HOP!A:U,21,0)</f>
        <v>直连</v>
      </c>
    </row>
    <row r="6" hidden="1" spans="1:9">
      <c r="A6" t="s">
        <v>47</v>
      </c>
      <c r="B6" t="s">
        <v>51</v>
      </c>
      <c r="C6" t="s">
        <v>52</v>
      </c>
      <c r="D6" s="4">
        <v>116</v>
      </c>
      <c r="E6" t="str">
        <f>VLOOKUP(A6,HOP!A:L,12,0)</f>
        <v>116.00</v>
      </c>
      <c r="F6" t="str">
        <f>VLOOKUP(A6,HOP!A:C,3,0)</f>
        <v>2520548</v>
      </c>
      <c r="G6">
        <f t="shared" si="0"/>
        <v>0</v>
      </c>
      <c r="H6" t="str">
        <f t="shared" si="1"/>
        <v>，2520548</v>
      </c>
      <c r="I6" t="str">
        <f>VLOOKUP(A6,HOP!A:U,21,0)</f>
        <v>直连</v>
      </c>
    </row>
    <row r="7" hidden="1" spans="1:9">
      <c r="A7" t="s">
        <v>53</v>
      </c>
      <c r="B7" t="s">
        <v>51</v>
      </c>
      <c r="C7" t="s">
        <v>52</v>
      </c>
      <c r="D7" s="4">
        <v>108</v>
      </c>
      <c r="E7" t="str">
        <f>VLOOKUP(A7,HOP!A:L,12,0)</f>
        <v>108.00</v>
      </c>
      <c r="F7" t="str">
        <f>VLOOKUP(A7,HOP!A:C,3,0)</f>
        <v>2520674</v>
      </c>
      <c r="G7">
        <f t="shared" si="0"/>
        <v>0</v>
      </c>
      <c r="H7" t="str">
        <f t="shared" si="1"/>
        <v>，2520674</v>
      </c>
      <c r="I7" t="str">
        <f>VLOOKUP(A7,HOP!A:U,21,0)</f>
        <v>直连</v>
      </c>
    </row>
    <row r="8" hidden="1" spans="1:9">
      <c r="A8" t="s">
        <v>59</v>
      </c>
      <c r="B8" t="s">
        <v>41</v>
      </c>
      <c r="C8" t="s">
        <v>42</v>
      </c>
      <c r="D8" s="4">
        <v>148</v>
      </c>
      <c r="E8" t="str">
        <f>VLOOKUP(A8,HOP!A:L,12,0)</f>
        <v>148.00</v>
      </c>
      <c r="F8" t="str">
        <f>VLOOKUP(A8,HOP!A:C,3,0)</f>
        <v>2517562</v>
      </c>
      <c r="G8">
        <f t="shared" si="0"/>
        <v>0</v>
      </c>
      <c r="H8" t="str">
        <f t="shared" si="1"/>
        <v>，2517562</v>
      </c>
      <c r="I8" t="str">
        <f>VLOOKUP(A8,HOP!A:U,21,0)</f>
        <v>直连</v>
      </c>
    </row>
    <row r="9" hidden="1" spans="1:9">
      <c r="A9" t="s">
        <v>66</v>
      </c>
      <c r="B9" t="s">
        <v>29</v>
      </c>
      <c r="C9" t="s">
        <v>30</v>
      </c>
      <c r="D9" s="4">
        <v>128</v>
      </c>
      <c r="E9" t="str">
        <f>VLOOKUP(A9,HOP!A:L,12,0)</f>
        <v>128.00</v>
      </c>
      <c r="F9" t="str">
        <f>VLOOKUP(A9,HOP!A:C,3,0)</f>
        <v>2514837</v>
      </c>
      <c r="G9">
        <f t="shared" si="0"/>
        <v>0</v>
      </c>
      <c r="H9" t="str">
        <f t="shared" si="1"/>
        <v>，2514837</v>
      </c>
      <c r="I9" t="str">
        <f>VLOOKUP(A9,HOP!A:U,21,0)</f>
        <v>直连</v>
      </c>
    </row>
    <row r="10" hidden="1" spans="1:9">
      <c r="A10" t="s">
        <v>73</v>
      </c>
      <c r="B10" t="s">
        <v>29</v>
      </c>
      <c r="C10" t="s">
        <v>30</v>
      </c>
      <c r="D10" s="4">
        <v>111</v>
      </c>
      <c r="E10" t="str">
        <f>VLOOKUP(A10,HOP!A:L,12,0)</f>
        <v>111.00</v>
      </c>
      <c r="F10" t="str">
        <f>VLOOKUP(A10,HOP!A:C,3,0)</f>
        <v>2511717</v>
      </c>
      <c r="G10">
        <f t="shared" si="0"/>
        <v>0</v>
      </c>
      <c r="H10" t="str">
        <f t="shared" si="1"/>
        <v>，2511717</v>
      </c>
      <c r="I10" t="str">
        <f>VLOOKUP(A10,HOP!A:U,21,0)</f>
        <v>直连</v>
      </c>
    </row>
    <row r="11" hidden="1" spans="1:9">
      <c r="A11" t="s">
        <v>78</v>
      </c>
      <c r="B11" t="s">
        <v>29</v>
      </c>
      <c r="C11" t="s">
        <v>30</v>
      </c>
      <c r="D11" s="4">
        <v>80</v>
      </c>
      <c r="E11" t="str">
        <f>VLOOKUP(A11,HOP!A:L,12,0)</f>
        <v>80.00</v>
      </c>
      <c r="F11" t="str">
        <f>VLOOKUP(A11,HOP!A:C,3,0)</f>
        <v>2513598</v>
      </c>
      <c r="G11">
        <f t="shared" si="0"/>
        <v>0</v>
      </c>
      <c r="H11" t="str">
        <f t="shared" si="1"/>
        <v>，2513598</v>
      </c>
      <c r="I11" t="str">
        <f>VLOOKUP(A11,HOP!A:U,21,0)</f>
        <v>直连</v>
      </c>
    </row>
    <row r="12" hidden="1" spans="1:9">
      <c r="A12" t="s">
        <v>82</v>
      </c>
      <c r="B12" t="s">
        <v>29</v>
      </c>
      <c r="C12" t="s">
        <v>30</v>
      </c>
      <c r="D12" s="4">
        <v>80</v>
      </c>
      <c r="E12" t="str">
        <f>VLOOKUP(A12,HOP!A:L,12,0)</f>
        <v>80.00</v>
      </c>
      <c r="F12" t="str">
        <f>VLOOKUP(A12,HOP!A:C,3,0)</f>
        <v>2513638</v>
      </c>
      <c r="G12">
        <f t="shared" si="0"/>
        <v>0</v>
      </c>
      <c r="H12" t="str">
        <f t="shared" si="1"/>
        <v>，2513638</v>
      </c>
      <c r="I12" t="str">
        <f>VLOOKUP(A12,HOP!A:U,21,0)</f>
        <v>直连</v>
      </c>
    </row>
    <row r="13" hidden="1" spans="1:9">
      <c r="A13" t="s">
        <v>85</v>
      </c>
      <c r="B13" t="s">
        <v>30</v>
      </c>
      <c r="C13" t="s">
        <v>42</v>
      </c>
      <c r="D13" s="4">
        <v>160</v>
      </c>
      <c r="E13" t="str">
        <f>VLOOKUP(A13,HOP!A:L,12,0)</f>
        <v>160.00</v>
      </c>
      <c r="F13" t="str">
        <f>VLOOKUP(A13,HOP!A:C,3,0)</f>
        <v>2515105</v>
      </c>
      <c r="G13">
        <f t="shared" si="0"/>
        <v>0</v>
      </c>
      <c r="H13" t="str">
        <f t="shared" si="1"/>
        <v>，2515105</v>
      </c>
      <c r="I13" t="str">
        <f>VLOOKUP(A13,HOP!A:U,21,0)</f>
        <v>直连</v>
      </c>
    </row>
    <row r="14" hidden="1" spans="1:9">
      <c r="A14" t="s">
        <v>92</v>
      </c>
      <c r="B14" t="s">
        <v>46</v>
      </c>
      <c r="C14" t="s">
        <v>51</v>
      </c>
      <c r="D14" s="4">
        <v>213</v>
      </c>
      <c r="E14" t="str">
        <f>VLOOKUP(A14,HOP!A:L,12,0)</f>
        <v>213.00</v>
      </c>
      <c r="F14" t="str">
        <f>VLOOKUP(A14,HOP!A:C,3,0)</f>
        <v>2519835</v>
      </c>
      <c r="G14">
        <f t="shared" si="0"/>
        <v>0</v>
      </c>
      <c r="H14" t="str">
        <f t="shared" si="1"/>
        <v>，2519835</v>
      </c>
      <c r="I14" t="str">
        <f>VLOOKUP(A14,HOP!A:U,21,0)</f>
        <v>直连</v>
      </c>
    </row>
    <row r="15" hidden="1" spans="1:9">
      <c r="A15" t="s">
        <v>99</v>
      </c>
      <c r="B15" t="s">
        <v>41</v>
      </c>
      <c r="C15" t="s">
        <v>42</v>
      </c>
      <c r="D15" s="4">
        <v>105</v>
      </c>
      <c r="E15" t="str">
        <f>VLOOKUP(A15,HOP!A:L,12,0)</f>
        <v>105.00</v>
      </c>
      <c r="F15" t="str">
        <f>VLOOKUP(A15,HOP!A:C,3,0)</f>
        <v>2517928</v>
      </c>
      <c r="G15">
        <f t="shared" si="0"/>
        <v>0</v>
      </c>
      <c r="H15" t="str">
        <f t="shared" si="1"/>
        <v>，2517928</v>
      </c>
      <c r="I15" t="str">
        <f>VLOOKUP(A15,HOP!A:U,21,0)</f>
        <v>直连</v>
      </c>
    </row>
    <row r="16" hidden="1" spans="1:9">
      <c r="A16" t="s">
        <v>106</v>
      </c>
      <c r="B16" t="s">
        <v>51</v>
      </c>
      <c r="C16" t="s">
        <v>52</v>
      </c>
      <c r="D16" s="4">
        <v>74</v>
      </c>
      <c r="E16" t="str">
        <f>VLOOKUP(A16,HOP!A:L,12,0)</f>
        <v>74.00</v>
      </c>
      <c r="F16" t="str">
        <f>VLOOKUP(A16,HOP!A:C,3,0)</f>
        <v>2520751</v>
      </c>
      <c r="G16">
        <f t="shared" si="0"/>
        <v>0</v>
      </c>
      <c r="H16" t="str">
        <f t="shared" si="1"/>
        <v>，2520751</v>
      </c>
      <c r="I16" t="str">
        <f>VLOOKUP(A16,HOP!A:U,21,0)</f>
        <v>直连</v>
      </c>
    </row>
    <row r="17" hidden="1" spans="1:9">
      <c r="A17" t="s">
        <v>113</v>
      </c>
      <c r="B17" t="s">
        <v>51</v>
      </c>
      <c r="C17" t="s">
        <v>117</v>
      </c>
      <c r="D17" s="4">
        <v>176</v>
      </c>
      <c r="E17" t="str">
        <f>VLOOKUP(A17,HOP!A:L,12,0)</f>
        <v>176.00</v>
      </c>
      <c r="F17" t="str">
        <f>VLOOKUP(A17,HOP!A:C,3,0)</f>
        <v>2520177</v>
      </c>
      <c r="G17">
        <f t="shared" si="0"/>
        <v>0</v>
      </c>
      <c r="H17" t="str">
        <f t="shared" si="1"/>
        <v>，2520177</v>
      </c>
      <c r="I17" t="str">
        <f>VLOOKUP(A17,HOP!A:U,21,0)</f>
        <v>直连</v>
      </c>
    </row>
    <row r="18" hidden="1" spans="1:9">
      <c r="A18" t="s">
        <v>121</v>
      </c>
      <c r="B18" t="s">
        <v>30</v>
      </c>
      <c r="C18" t="s">
        <v>41</v>
      </c>
      <c r="D18" s="4">
        <v>92</v>
      </c>
      <c r="E18" t="str">
        <f>VLOOKUP(A18,HOP!A:L,12,0)</f>
        <v>92.00</v>
      </c>
      <c r="F18" t="str">
        <f>VLOOKUP(A18,HOP!A:C,3,0)</f>
        <v>2515896</v>
      </c>
      <c r="G18">
        <f t="shared" si="0"/>
        <v>0</v>
      </c>
      <c r="H18" t="str">
        <f t="shared" si="1"/>
        <v>，2515896</v>
      </c>
      <c r="I18" t="str">
        <f>VLOOKUP(A18,HOP!A:U,21,0)</f>
        <v>直连</v>
      </c>
    </row>
    <row r="19" hidden="1" spans="1:9">
      <c r="A19" t="s">
        <v>127</v>
      </c>
      <c r="B19" t="s">
        <v>30</v>
      </c>
      <c r="C19" t="s">
        <v>41</v>
      </c>
      <c r="D19" s="4">
        <v>79</v>
      </c>
      <c r="E19" t="str">
        <f>VLOOKUP(A19,HOP!A:L,12,0)</f>
        <v>79.00</v>
      </c>
      <c r="F19" t="str">
        <f>VLOOKUP(A19,HOP!A:C,3,0)</f>
        <v>2516665</v>
      </c>
      <c r="G19">
        <f t="shared" si="0"/>
        <v>0</v>
      </c>
      <c r="H19" t="str">
        <f t="shared" si="1"/>
        <v>，2516665</v>
      </c>
      <c r="I19" t="str">
        <f>VLOOKUP(A19,HOP!A:U,21,0)</f>
        <v>直连</v>
      </c>
    </row>
    <row r="20" hidden="1" spans="1:9">
      <c r="A20" t="s">
        <v>132</v>
      </c>
      <c r="B20" t="s">
        <v>41</v>
      </c>
      <c r="C20" t="s">
        <v>42</v>
      </c>
      <c r="D20" s="4">
        <v>71</v>
      </c>
      <c r="E20" t="str">
        <f>VLOOKUP(A20,HOP!A:L,12,0)</f>
        <v>71.00</v>
      </c>
      <c r="F20" t="str">
        <f>VLOOKUP(A20,HOP!A:C,3,0)</f>
        <v>2518140</v>
      </c>
      <c r="G20">
        <f t="shared" si="0"/>
        <v>0</v>
      </c>
      <c r="H20" t="str">
        <f t="shared" si="1"/>
        <v>，2518140</v>
      </c>
      <c r="I20" t="str">
        <f>VLOOKUP(A20,HOP!A:U,21,0)</f>
        <v>直连</v>
      </c>
    </row>
    <row r="21" hidden="1" spans="1:9">
      <c r="A21" t="s">
        <v>137</v>
      </c>
      <c r="B21" t="s">
        <v>46</v>
      </c>
      <c r="C21" t="s">
        <v>51</v>
      </c>
      <c r="D21" s="4">
        <v>71</v>
      </c>
      <c r="E21" t="str">
        <f>VLOOKUP(A21,HOP!A:L,12,0)</f>
        <v>71.00</v>
      </c>
      <c r="F21" t="str">
        <f>VLOOKUP(A21,HOP!A:C,3,0)</f>
        <v>2519790</v>
      </c>
      <c r="G21">
        <f t="shared" si="0"/>
        <v>0</v>
      </c>
      <c r="H21" t="str">
        <f t="shared" si="1"/>
        <v>，2519790</v>
      </c>
      <c r="I21" t="str">
        <f>VLOOKUP(A21,HOP!A:U,21,0)</f>
        <v>直连</v>
      </c>
    </row>
    <row r="22" hidden="1" spans="1:9">
      <c r="A22" t="s">
        <v>140</v>
      </c>
      <c r="B22" t="s">
        <v>51</v>
      </c>
      <c r="C22" t="s">
        <v>52</v>
      </c>
      <c r="D22" s="4">
        <v>79</v>
      </c>
      <c r="E22" t="str">
        <f>VLOOKUP(A22,HOP!A:L,12,0)</f>
        <v>79.00</v>
      </c>
      <c r="F22" t="str">
        <f>VLOOKUP(A22,HOP!A:C,3,0)</f>
        <v>2520434</v>
      </c>
      <c r="G22">
        <f t="shared" si="0"/>
        <v>0</v>
      </c>
      <c r="H22" t="str">
        <f t="shared" si="1"/>
        <v>，2520434</v>
      </c>
      <c r="I22" t="str">
        <f>VLOOKUP(A22,HOP!A:U,21,0)</f>
        <v>直连</v>
      </c>
    </row>
    <row r="23" hidden="1" spans="1:9">
      <c r="A23" t="s">
        <v>145</v>
      </c>
      <c r="B23" t="s">
        <v>30</v>
      </c>
      <c r="C23" t="s">
        <v>41</v>
      </c>
      <c r="D23" s="4">
        <v>68</v>
      </c>
      <c r="E23" t="str">
        <f>VLOOKUP(A23,HOP!A:L,12,0)</f>
        <v>68.00</v>
      </c>
      <c r="F23" t="str">
        <f>VLOOKUP(A23,HOP!A:C,3,0)</f>
        <v>2514931</v>
      </c>
      <c r="G23">
        <f t="shared" si="0"/>
        <v>0</v>
      </c>
      <c r="H23" t="str">
        <f t="shared" si="1"/>
        <v>，2514931</v>
      </c>
      <c r="I23" t="str">
        <f>VLOOKUP(A23,HOP!A:U,21,0)</f>
        <v>直连</v>
      </c>
    </row>
    <row r="24" hidden="1" spans="1:9">
      <c r="A24" t="s">
        <v>150</v>
      </c>
      <c r="B24" t="s">
        <v>30</v>
      </c>
      <c r="C24" t="s">
        <v>41</v>
      </c>
      <c r="D24" s="4">
        <v>61</v>
      </c>
      <c r="E24" t="str">
        <f>VLOOKUP(A24,HOP!A:L,12,0)</f>
        <v>61.00</v>
      </c>
      <c r="F24" t="str">
        <f>VLOOKUP(A24,HOP!A:C,3,0)</f>
        <v>2516327</v>
      </c>
      <c r="G24">
        <f t="shared" si="0"/>
        <v>0</v>
      </c>
      <c r="H24" t="str">
        <f t="shared" si="1"/>
        <v>，2516327</v>
      </c>
      <c r="I24" t="str">
        <f>VLOOKUP(A24,HOP!A:U,21,0)</f>
        <v>直连</v>
      </c>
    </row>
    <row r="25" hidden="1" spans="1:9">
      <c r="A25" t="s">
        <v>155</v>
      </c>
      <c r="B25" t="s">
        <v>30</v>
      </c>
      <c r="C25" t="s">
        <v>41</v>
      </c>
      <c r="D25" s="4">
        <v>61</v>
      </c>
      <c r="E25" t="str">
        <f>VLOOKUP(A25,HOP!A:L,12,0)</f>
        <v>61.00</v>
      </c>
      <c r="F25" t="str">
        <f>VLOOKUP(A25,HOP!A:C,3,0)</f>
        <v>2516365</v>
      </c>
      <c r="G25">
        <f t="shared" si="0"/>
        <v>0</v>
      </c>
      <c r="H25" t="str">
        <f t="shared" si="1"/>
        <v>，2516365</v>
      </c>
      <c r="I25" t="str">
        <f>VLOOKUP(A25,HOP!A:U,21,0)</f>
        <v>直连</v>
      </c>
    </row>
    <row r="26" hidden="1" spans="1:9">
      <c r="A26" t="s">
        <v>158</v>
      </c>
      <c r="B26" t="s">
        <v>41</v>
      </c>
      <c r="C26" t="s">
        <v>42</v>
      </c>
      <c r="D26" s="4">
        <v>61</v>
      </c>
      <c r="E26" t="str">
        <f>VLOOKUP(A26,HOP!A:L,12,0)</f>
        <v>61.00</v>
      </c>
      <c r="F26" t="str">
        <f>VLOOKUP(A26,HOP!A:C,3,0)</f>
        <v>2518137</v>
      </c>
      <c r="G26">
        <f t="shared" si="0"/>
        <v>0</v>
      </c>
      <c r="H26" t="str">
        <f t="shared" si="1"/>
        <v>，2518137</v>
      </c>
      <c r="I26" t="str">
        <f>VLOOKUP(A26,HOP!A:U,21,0)</f>
        <v>直连</v>
      </c>
    </row>
    <row r="27" hidden="1" spans="1:9">
      <c r="A27" t="s">
        <v>161</v>
      </c>
      <c r="B27" t="s">
        <v>41</v>
      </c>
      <c r="C27" t="s">
        <v>42</v>
      </c>
      <c r="D27" s="4">
        <v>61</v>
      </c>
      <c r="E27" t="str">
        <f>VLOOKUP(A27,HOP!A:L,12,0)</f>
        <v>61.00</v>
      </c>
      <c r="F27" t="str">
        <f>VLOOKUP(A27,HOP!A:C,3,0)</f>
        <v>2518196</v>
      </c>
      <c r="G27">
        <f t="shared" si="0"/>
        <v>0</v>
      </c>
      <c r="H27" t="str">
        <f t="shared" si="1"/>
        <v>，2518196</v>
      </c>
      <c r="I27" t="str">
        <f>VLOOKUP(A27,HOP!A:U,21,0)</f>
        <v>直连</v>
      </c>
    </row>
    <row r="28" hidden="1" spans="1:9">
      <c r="A28" t="s">
        <v>164</v>
      </c>
      <c r="B28" t="s">
        <v>42</v>
      </c>
      <c r="C28" t="s">
        <v>46</v>
      </c>
      <c r="D28" s="4">
        <v>65</v>
      </c>
      <c r="E28" t="str">
        <f>VLOOKUP(A28,HOP!A:L,12,0)</f>
        <v>65.00</v>
      </c>
      <c r="F28" t="str">
        <f>VLOOKUP(A28,HOP!A:C,3,0)</f>
        <v>2518516</v>
      </c>
      <c r="G28">
        <f t="shared" si="0"/>
        <v>0</v>
      </c>
      <c r="H28" t="str">
        <f t="shared" si="1"/>
        <v>，2518516</v>
      </c>
      <c r="I28" t="str">
        <f>VLOOKUP(A28,HOP!A:U,21,0)</f>
        <v>直连</v>
      </c>
    </row>
    <row r="29" hidden="1" spans="1:9">
      <c r="A29" t="s">
        <v>168</v>
      </c>
      <c r="B29" t="s">
        <v>42</v>
      </c>
      <c r="C29" t="s">
        <v>46</v>
      </c>
      <c r="D29" s="4">
        <v>65</v>
      </c>
      <c r="E29" t="str">
        <f>VLOOKUP(A29,HOP!A:L,12,0)</f>
        <v>65.00</v>
      </c>
      <c r="F29" t="str">
        <f>VLOOKUP(A29,HOP!A:C,3,0)</f>
        <v>2518519</v>
      </c>
      <c r="G29">
        <f t="shared" si="0"/>
        <v>0</v>
      </c>
      <c r="H29" t="str">
        <f t="shared" si="1"/>
        <v>，2518519</v>
      </c>
      <c r="I29" t="str">
        <f>VLOOKUP(A29,HOP!A:U,21,0)</f>
        <v>直连</v>
      </c>
    </row>
    <row r="30" hidden="1" spans="1:9">
      <c r="A30" t="s">
        <v>171</v>
      </c>
      <c r="B30" t="s">
        <v>42</v>
      </c>
      <c r="C30" t="s">
        <v>46</v>
      </c>
      <c r="D30" s="4">
        <v>65</v>
      </c>
      <c r="E30" t="str">
        <f>VLOOKUP(A30,HOP!A:L,12,0)</f>
        <v>65.00</v>
      </c>
      <c r="F30" t="str">
        <f>VLOOKUP(A30,HOP!A:C,3,0)</f>
        <v>2518548</v>
      </c>
      <c r="G30">
        <f t="shared" si="0"/>
        <v>0</v>
      </c>
      <c r="H30" t="str">
        <f t="shared" si="1"/>
        <v>，2518548</v>
      </c>
      <c r="I30" t="str">
        <f>VLOOKUP(A30,HOP!A:U,21,0)</f>
        <v>直连</v>
      </c>
    </row>
    <row r="31" hidden="1" spans="1:9">
      <c r="A31" t="s">
        <v>174</v>
      </c>
      <c r="B31" t="s">
        <v>42</v>
      </c>
      <c r="C31" t="s">
        <v>46</v>
      </c>
      <c r="D31" s="4">
        <v>65</v>
      </c>
      <c r="E31" t="str">
        <f>VLOOKUP(A31,HOP!A:L,12,0)</f>
        <v>65.00</v>
      </c>
      <c r="F31" t="str">
        <f>VLOOKUP(A31,HOP!A:C,3,0)</f>
        <v>2518696</v>
      </c>
      <c r="G31">
        <f t="shared" si="0"/>
        <v>0</v>
      </c>
      <c r="H31" t="str">
        <f t="shared" si="1"/>
        <v>，2518696</v>
      </c>
      <c r="I31" t="str">
        <f>VLOOKUP(A31,HOP!A:U,21,0)</f>
        <v>直连</v>
      </c>
    </row>
    <row r="32" hidden="1" spans="1:9">
      <c r="A32" t="s">
        <v>177</v>
      </c>
      <c r="B32" t="s">
        <v>42</v>
      </c>
      <c r="C32" t="s">
        <v>46</v>
      </c>
      <c r="D32" s="4">
        <v>65</v>
      </c>
      <c r="E32" t="str">
        <f>VLOOKUP(A32,HOP!A:L,12,0)</f>
        <v>65.00</v>
      </c>
      <c r="F32" t="str">
        <f>VLOOKUP(A32,HOP!A:C,3,0)</f>
        <v>2519008</v>
      </c>
      <c r="G32">
        <f t="shared" si="0"/>
        <v>0</v>
      </c>
      <c r="H32" t="str">
        <f t="shared" si="1"/>
        <v>，2519008</v>
      </c>
      <c r="I32" t="str">
        <f>VLOOKUP(A32,HOP!A:U,21,0)</f>
        <v>直连</v>
      </c>
    </row>
    <row r="33" hidden="1" spans="1:9">
      <c r="A33" t="s">
        <v>180</v>
      </c>
      <c r="B33" t="s">
        <v>46</v>
      </c>
      <c r="C33" t="s">
        <v>51</v>
      </c>
      <c r="D33" s="4">
        <v>65</v>
      </c>
      <c r="E33" t="str">
        <f>VLOOKUP(A33,HOP!A:L,12,0)</f>
        <v>65.00</v>
      </c>
      <c r="F33" t="str">
        <f>VLOOKUP(A33,HOP!A:C,3,0)</f>
        <v>2519446</v>
      </c>
      <c r="G33">
        <f t="shared" si="0"/>
        <v>0</v>
      </c>
      <c r="H33" t="str">
        <f t="shared" si="1"/>
        <v>，2519446</v>
      </c>
      <c r="I33" t="str">
        <f>VLOOKUP(A33,HOP!A:U,21,0)</f>
        <v>直连</v>
      </c>
    </row>
    <row r="34" hidden="1" spans="1:9">
      <c r="A34" t="s">
        <v>182</v>
      </c>
      <c r="B34" t="s">
        <v>46</v>
      </c>
      <c r="C34" t="s">
        <v>51</v>
      </c>
      <c r="D34" s="4">
        <v>65</v>
      </c>
      <c r="E34" t="str">
        <f>VLOOKUP(A34,HOP!A:L,12,0)</f>
        <v>65.00</v>
      </c>
      <c r="F34" t="str">
        <f>VLOOKUP(A34,HOP!A:C,3,0)</f>
        <v>2519456</v>
      </c>
      <c r="G34">
        <f t="shared" si="0"/>
        <v>0</v>
      </c>
      <c r="H34" t="str">
        <f t="shared" si="1"/>
        <v>，2519456</v>
      </c>
      <c r="I34" t="str">
        <f>VLOOKUP(A34,HOP!A:U,21,0)</f>
        <v>直连</v>
      </c>
    </row>
    <row r="35" hidden="1" spans="1:9">
      <c r="A35" t="s">
        <v>185</v>
      </c>
      <c r="B35" t="s">
        <v>46</v>
      </c>
      <c r="C35" t="s">
        <v>51</v>
      </c>
      <c r="D35" s="4">
        <v>65</v>
      </c>
      <c r="E35" t="str">
        <f>VLOOKUP(A35,HOP!A:L,12,0)</f>
        <v>65.00</v>
      </c>
      <c r="F35" t="str">
        <f>VLOOKUP(A35,HOP!A:C,3,0)</f>
        <v>2519488</v>
      </c>
      <c r="G35">
        <f t="shared" si="0"/>
        <v>0</v>
      </c>
      <c r="H35" t="str">
        <f t="shared" si="1"/>
        <v>，2519488</v>
      </c>
      <c r="I35" t="str">
        <f>VLOOKUP(A35,HOP!A:U,21,0)</f>
        <v>直连</v>
      </c>
    </row>
    <row r="36" hidden="1" spans="1:9">
      <c r="A36" t="s">
        <v>187</v>
      </c>
      <c r="B36" t="s">
        <v>46</v>
      </c>
      <c r="C36" t="s">
        <v>51</v>
      </c>
      <c r="D36" s="4">
        <v>65</v>
      </c>
      <c r="E36" t="str">
        <f>VLOOKUP(A36,HOP!A:L,12,0)</f>
        <v>65.00</v>
      </c>
      <c r="F36" t="str">
        <f>VLOOKUP(A36,HOP!A:C,3,0)</f>
        <v>2519557</v>
      </c>
      <c r="G36">
        <f t="shared" si="0"/>
        <v>0</v>
      </c>
      <c r="H36" t="str">
        <f t="shared" si="1"/>
        <v>，2519557</v>
      </c>
      <c r="I36" t="str">
        <f>VLOOKUP(A36,HOP!A:U,21,0)</f>
        <v>直连</v>
      </c>
    </row>
    <row r="37" hidden="1" spans="1:9">
      <c r="A37" t="s">
        <v>189</v>
      </c>
      <c r="B37" t="s">
        <v>46</v>
      </c>
      <c r="C37" t="s">
        <v>51</v>
      </c>
      <c r="D37" s="4">
        <v>65</v>
      </c>
      <c r="E37" t="str">
        <f>VLOOKUP(A37,HOP!A:L,12,0)</f>
        <v>65.00</v>
      </c>
      <c r="F37" t="str">
        <f>VLOOKUP(A37,HOP!A:C,3,0)</f>
        <v>2519746</v>
      </c>
      <c r="G37">
        <f t="shared" si="0"/>
        <v>0</v>
      </c>
      <c r="H37" t="str">
        <f t="shared" si="1"/>
        <v>，2519746</v>
      </c>
      <c r="I37" t="str">
        <f>VLOOKUP(A37,HOP!A:U,21,0)</f>
        <v>直连</v>
      </c>
    </row>
    <row r="38" hidden="1" spans="1:9">
      <c r="A38" t="s">
        <v>192</v>
      </c>
      <c r="B38" t="s">
        <v>46</v>
      </c>
      <c r="C38" t="s">
        <v>51</v>
      </c>
      <c r="D38" s="4">
        <v>65</v>
      </c>
      <c r="E38" t="str">
        <f>VLOOKUP(A38,HOP!A:L,12,0)</f>
        <v>65.00</v>
      </c>
      <c r="F38" t="str">
        <f>VLOOKUP(A38,HOP!A:C,3,0)</f>
        <v>2519783</v>
      </c>
      <c r="G38">
        <f t="shared" si="0"/>
        <v>0</v>
      </c>
      <c r="H38" t="str">
        <f t="shared" si="1"/>
        <v>，2519783</v>
      </c>
      <c r="I38" t="str">
        <f>VLOOKUP(A38,HOP!A:U,21,0)</f>
        <v>直连</v>
      </c>
    </row>
    <row r="39" hidden="1" spans="1:9">
      <c r="A39" t="s">
        <v>197</v>
      </c>
      <c r="B39" t="s">
        <v>41</v>
      </c>
      <c r="C39" t="s">
        <v>46</v>
      </c>
      <c r="D39" s="4">
        <v>616</v>
      </c>
      <c r="E39" t="str">
        <f>VLOOKUP(A39,HOP!A:L,12,0)</f>
        <v>616.00</v>
      </c>
      <c r="F39" t="str">
        <f>VLOOKUP(A39,HOP!A:C,3,0)</f>
        <v>2517554</v>
      </c>
      <c r="G39">
        <f t="shared" si="0"/>
        <v>0</v>
      </c>
      <c r="H39" t="str">
        <f t="shared" si="1"/>
        <v>，2517554</v>
      </c>
      <c r="I39" t="str">
        <f>VLOOKUP(A39,HOP!A:U,21,0)</f>
        <v>直连</v>
      </c>
    </row>
    <row r="40" hidden="1" spans="1:9">
      <c r="A40" t="s">
        <v>204</v>
      </c>
      <c r="B40" t="s">
        <v>41</v>
      </c>
      <c r="C40" t="s">
        <v>42</v>
      </c>
      <c r="D40" s="4">
        <v>116</v>
      </c>
      <c r="E40" t="str">
        <f>VLOOKUP(A40,HOP!A:L,12,0)</f>
        <v>116.00</v>
      </c>
      <c r="F40" t="str">
        <f>VLOOKUP(A40,HOP!A:C,3,0)</f>
        <v>2517903</v>
      </c>
      <c r="G40">
        <f t="shared" si="0"/>
        <v>0</v>
      </c>
      <c r="H40" t="str">
        <f t="shared" si="1"/>
        <v>，2517903</v>
      </c>
      <c r="I40" t="str">
        <f>VLOOKUP(A40,HOP!A:U,21,0)</f>
        <v>直连</v>
      </c>
    </row>
    <row r="41" hidden="1" spans="1:9">
      <c r="A41" t="s">
        <v>208</v>
      </c>
      <c r="B41" t="s">
        <v>41</v>
      </c>
      <c r="C41" t="s">
        <v>42</v>
      </c>
      <c r="D41" s="4">
        <v>97</v>
      </c>
      <c r="E41" t="str">
        <f>VLOOKUP(A41,HOP!A:L,12,0)</f>
        <v>97.00</v>
      </c>
      <c r="F41" t="str">
        <f>VLOOKUP(A41,HOP!A:C,3,0)</f>
        <v>2518017</v>
      </c>
      <c r="G41">
        <f t="shared" si="0"/>
        <v>0</v>
      </c>
      <c r="H41" t="str">
        <f t="shared" si="1"/>
        <v>，2518017</v>
      </c>
      <c r="I41" t="str">
        <f>VLOOKUP(A41,HOP!A:U,21,0)</f>
        <v>直连</v>
      </c>
    </row>
    <row r="42" hidden="1" spans="1:9">
      <c r="A42" t="s">
        <v>213</v>
      </c>
      <c r="B42" t="s">
        <v>41</v>
      </c>
      <c r="C42" t="s">
        <v>42</v>
      </c>
      <c r="D42" s="4">
        <v>97</v>
      </c>
      <c r="E42" t="str">
        <f>VLOOKUP(A42,HOP!A:L,12,0)</f>
        <v>97.00</v>
      </c>
      <c r="F42" t="str">
        <f>VLOOKUP(A42,HOP!A:C,3,0)</f>
        <v>2518090</v>
      </c>
      <c r="G42">
        <f t="shared" si="0"/>
        <v>0</v>
      </c>
      <c r="H42" t="str">
        <f t="shared" si="1"/>
        <v>，2518090</v>
      </c>
      <c r="I42" t="str">
        <f>VLOOKUP(A42,HOP!A:U,21,0)</f>
        <v>直连</v>
      </c>
    </row>
    <row r="43" hidden="1" spans="1:9">
      <c r="A43" t="s">
        <v>216</v>
      </c>
      <c r="B43" t="s">
        <v>46</v>
      </c>
      <c r="C43" t="s">
        <v>51</v>
      </c>
      <c r="D43" s="4">
        <v>97</v>
      </c>
      <c r="E43" t="str">
        <f>VLOOKUP(A43,HOP!A:L,12,0)</f>
        <v>97.00</v>
      </c>
      <c r="F43" t="str">
        <f>VLOOKUP(A43,HOP!A:C,3,0)</f>
        <v>2519585</v>
      </c>
      <c r="G43">
        <f t="shared" si="0"/>
        <v>0</v>
      </c>
      <c r="H43" t="str">
        <f t="shared" si="1"/>
        <v>，2519585</v>
      </c>
      <c r="I43" t="str">
        <f>VLOOKUP(A43,HOP!A:U,21,0)</f>
        <v>直连</v>
      </c>
    </row>
    <row r="44" hidden="1" spans="1:9">
      <c r="A44" t="s">
        <v>221</v>
      </c>
      <c r="B44" t="s">
        <v>29</v>
      </c>
      <c r="C44" t="s">
        <v>30</v>
      </c>
      <c r="D44" s="4">
        <v>61</v>
      </c>
      <c r="E44" t="str">
        <f>VLOOKUP(A44,HOP!A:L,12,0)</f>
        <v>61.00</v>
      </c>
      <c r="F44" t="str">
        <f>VLOOKUP(A44,HOP!A:C,3,0)</f>
        <v>2515110</v>
      </c>
      <c r="G44">
        <f t="shared" si="0"/>
        <v>0</v>
      </c>
      <c r="H44" t="str">
        <f t="shared" si="1"/>
        <v>，2515110</v>
      </c>
      <c r="I44" t="str">
        <f>VLOOKUP(A44,HOP!A:U,21,0)</f>
        <v>直连</v>
      </c>
    </row>
    <row r="45" hidden="1" spans="1:9">
      <c r="A45" t="s">
        <v>225</v>
      </c>
      <c r="B45" t="s">
        <v>29</v>
      </c>
      <c r="C45" t="s">
        <v>30</v>
      </c>
      <c r="D45" s="4">
        <v>61</v>
      </c>
      <c r="E45" t="str">
        <f>VLOOKUP(A45,HOP!A:L,12,0)</f>
        <v>61.00</v>
      </c>
      <c r="F45" t="str">
        <f>VLOOKUP(A45,HOP!A:C,3,0)</f>
        <v>2515190</v>
      </c>
      <c r="G45">
        <f t="shared" si="0"/>
        <v>0</v>
      </c>
      <c r="H45" t="str">
        <f t="shared" si="1"/>
        <v>，2515190</v>
      </c>
      <c r="I45" t="str">
        <f>VLOOKUP(A45,HOP!A:U,21,0)</f>
        <v>直连</v>
      </c>
    </row>
    <row r="46" hidden="1" spans="1:9">
      <c r="A46" t="s">
        <v>228</v>
      </c>
      <c r="B46" t="s">
        <v>29</v>
      </c>
      <c r="C46" t="s">
        <v>41</v>
      </c>
      <c r="D46" s="4">
        <v>132</v>
      </c>
      <c r="E46" t="str">
        <f>VLOOKUP(A46,HOP!A:L,12,0)</f>
        <v>132.00</v>
      </c>
      <c r="F46" t="str">
        <f>VLOOKUP(A46,HOP!A:C,3,0)</f>
        <v>2515226</v>
      </c>
      <c r="G46">
        <f t="shared" si="0"/>
        <v>0</v>
      </c>
      <c r="H46" t="str">
        <f t="shared" si="1"/>
        <v>，2515226</v>
      </c>
      <c r="I46" t="str">
        <f>VLOOKUP(A46,HOP!A:U,21,0)</f>
        <v>直连</v>
      </c>
    </row>
    <row r="47" hidden="1" spans="1:9">
      <c r="A47" t="s">
        <v>232</v>
      </c>
      <c r="B47" t="s">
        <v>30</v>
      </c>
      <c r="C47" t="s">
        <v>41</v>
      </c>
      <c r="D47" s="4">
        <v>61</v>
      </c>
      <c r="E47" t="str">
        <f>VLOOKUP(A47,HOP!A:L,12,0)</f>
        <v>61.00</v>
      </c>
      <c r="F47" t="str">
        <f>VLOOKUP(A47,HOP!A:C,3,0)</f>
        <v>2516528</v>
      </c>
      <c r="G47">
        <f t="shared" si="0"/>
        <v>0</v>
      </c>
      <c r="H47" t="str">
        <f t="shared" si="1"/>
        <v>，2516528</v>
      </c>
      <c r="I47" t="str">
        <f>VLOOKUP(A47,HOP!A:U,21,0)</f>
        <v>直连</v>
      </c>
    </row>
    <row r="48" hidden="1" spans="1:9">
      <c r="A48" t="s">
        <v>235</v>
      </c>
      <c r="B48" t="s">
        <v>30</v>
      </c>
      <c r="C48" t="s">
        <v>41</v>
      </c>
      <c r="D48" s="4">
        <v>61</v>
      </c>
      <c r="E48" t="str">
        <f>VLOOKUP(A48,HOP!A:L,12,0)</f>
        <v>61.00</v>
      </c>
      <c r="F48" t="str">
        <f>VLOOKUP(A48,HOP!A:C,3,0)</f>
        <v>2516575</v>
      </c>
      <c r="G48">
        <f t="shared" si="0"/>
        <v>0</v>
      </c>
      <c r="H48" t="str">
        <f t="shared" si="1"/>
        <v>，2516575</v>
      </c>
      <c r="I48" t="str">
        <f>VLOOKUP(A48,HOP!A:U,21,0)</f>
        <v>直连</v>
      </c>
    </row>
    <row r="49" hidden="1" spans="1:9">
      <c r="A49" t="s">
        <v>237</v>
      </c>
      <c r="B49" t="s">
        <v>42</v>
      </c>
      <c r="C49" t="s">
        <v>46</v>
      </c>
      <c r="D49" s="4">
        <v>71</v>
      </c>
      <c r="E49" t="str">
        <f>VLOOKUP(A49,HOP!A:L,12,0)</f>
        <v>71.00</v>
      </c>
      <c r="F49" t="str">
        <f>VLOOKUP(A49,HOP!A:C,3,0)</f>
        <v>2518688</v>
      </c>
      <c r="G49">
        <f t="shared" si="0"/>
        <v>0</v>
      </c>
      <c r="H49" t="str">
        <f t="shared" si="1"/>
        <v>，2518688</v>
      </c>
      <c r="I49" t="str">
        <f>VLOOKUP(A49,HOP!A:U,21,0)</f>
        <v>直连</v>
      </c>
    </row>
    <row r="50" hidden="1" spans="1:9">
      <c r="A50" t="s">
        <v>242</v>
      </c>
      <c r="B50" t="s">
        <v>41</v>
      </c>
      <c r="C50" t="s">
        <v>42</v>
      </c>
      <c r="D50" s="4">
        <v>102</v>
      </c>
      <c r="E50" t="str">
        <f>VLOOKUP(A50,HOP!A:L,12,0)</f>
        <v>102.00</v>
      </c>
      <c r="F50" t="str">
        <f>VLOOKUP(A50,HOP!A:C,3,0)</f>
        <v>2518179</v>
      </c>
      <c r="G50">
        <f t="shared" si="0"/>
        <v>0</v>
      </c>
      <c r="H50" t="str">
        <f t="shared" si="1"/>
        <v>，2518179</v>
      </c>
      <c r="I50" t="str">
        <f>VLOOKUP(A50,HOP!A:U,21,0)</f>
        <v>直连</v>
      </c>
    </row>
    <row r="51" hidden="1" spans="1:9">
      <c r="A51" t="s">
        <v>247</v>
      </c>
      <c r="B51" t="s">
        <v>51</v>
      </c>
      <c r="C51" t="s">
        <v>52</v>
      </c>
      <c r="D51" s="4">
        <v>102</v>
      </c>
      <c r="E51" t="str">
        <f>VLOOKUP(A51,HOP!A:L,12,0)</f>
        <v>102.00</v>
      </c>
      <c r="F51" t="str">
        <f>VLOOKUP(A51,HOP!A:C,3,0)</f>
        <v>2520748</v>
      </c>
      <c r="G51">
        <f t="shared" si="0"/>
        <v>0</v>
      </c>
      <c r="H51" t="str">
        <f t="shared" si="1"/>
        <v>，2520748</v>
      </c>
      <c r="I51" t="str">
        <f>VLOOKUP(A51,HOP!A:U,21,0)</f>
        <v>直连</v>
      </c>
    </row>
    <row r="52" hidden="1" spans="1:9">
      <c r="A52" t="s">
        <v>252</v>
      </c>
      <c r="B52" t="s">
        <v>51</v>
      </c>
      <c r="C52" t="s">
        <v>52</v>
      </c>
      <c r="D52" s="4">
        <v>87</v>
      </c>
      <c r="E52" t="str">
        <f>VLOOKUP(A52,HOP!A:L,12,0)</f>
        <v>87.00</v>
      </c>
      <c r="F52" t="str">
        <f>VLOOKUP(A52,HOP!A:C,3,0)</f>
        <v>2520658</v>
      </c>
      <c r="G52">
        <f t="shared" si="0"/>
        <v>0</v>
      </c>
      <c r="H52" t="str">
        <f t="shared" si="1"/>
        <v>，2520658</v>
      </c>
      <c r="I52" t="str">
        <f>VLOOKUP(A52,HOP!A:U,21,0)</f>
        <v>直连</v>
      </c>
    </row>
    <row r="53" hidden="1" spans="1:9">
      <c r="A53" t="s">
        <v>259</v>
      </c>
      <c r="B53" t="s">
        <v>29</v>
      </c>
      <c r="C53" t="s">
        <v>30</v>
      </c>
      <c r="D53" s="4">
        <v>80</v>
      </c>
      <c r="E53" t="str">
        <f>VLOOKUP(A53,HOP!A:L,12,0)</f>
        <v>80.00</v>
      </c>
      <c r="F53" t="str">
        <f>VLOOKUP(A53,HOP!A:C,3,0)</f>
        <v>2514872</v>
      </c>
      <c r="G53">
        <f t="shared" si="0"/>
        <v>0</v>
      </c>
      <c r="H53" t="str">
        <f t="shared" si="1"/>
        <v>，2514872</v>
      </c>
      <c r="I53" t="str">
        <f>VLOOKUP(A53,HOP!A:U,21,0)</f>
        <v>直连</v>
      </c>
    </row>
    <row r="54" hidden="1" spans="1:9">
      <c r="A54" t="s">
        <v>265</v>
      </c>
      <c r="B54" t="s">
        <v>46</v>
      </c>
      <c r="C54" t="s">
        <v>51</v>
      </c>
      <c r="D54" s="4">
        <v>144</v>
      </c>
      <c r="E54" t="str">
        <f>VLOOKUP(A54,HOP!A:L,12,0)</f>
        <v>144.00</v>
      </c>
      <c r="F54" t="str">
        <f>VLOOKUP(A54,HOP!A:C,3,0)</f>
        <v>2519843</v>
      </c>
      <c r="G54">
        <f t="shared" si="0"/>
        <v>0</v>
      </c>
      <c r="H54" t="str">
        <f t="shared" si="1"/>
        <v>，2519843</v>
      </c>
      <c r="I54" t="str">
        <f>VLOOKUP(A54,HOP!A:U,21,0)</f>
        <v>直连</v>
      </c>
    </row>
    <row r="55" hidden="1" spans="1:9">
      <c r="A55" t="s">
        <v>270</v>
      </c>
      <c r="B55" t="s">
        <v>51</v>
      </c>
      <c r="C55" t="s">
        <v>52</v>
      </c>
      <c r="D55" s="4">
        <v>144</v>
      </c>
      <c r="E55" t="str">
        <f>VLOOKUP(A55,HOP!A:L,12,0)</f>
        <v>144.00</v>
      </c>
      <c r="F55" t="str">
        <f>VLOOKUP(A55,HOP!A:C,3,0)</f>
        <v>2520598</v>
      </c>
      <c r="G55">
        <f t="shared" si="0"/>
        <v>0</v>
      </c>
      <c r="H55" t="str">
        <f t="shared" si="1"/>
        <v>，2520598</v>
      </c>
      <c r="I55" t="str">
        <f>VLOOKUP(A55,HOP!A:U,21,0)</f>
        <v>直连</v>
      </c>
    </row>
    <row r="56" hidden="1" spans="1:9">
      <c r="A56" t="s">
        <v>274</v>
      </c>
      <c r="B56" t="s">
        <v>29</v>
      </c>
      <c r="C56" t="s">
        <v>41</v>
      </c>
      <c r="D56" s="4">
        <v>304</v>
      </c>
      <c r="E56" t="str">
        <f>VLOOKUP(A56,HOP!A:L,12,0)</f>
        <v>304.00</v>
      </c>
      <c r="F56" t="str">
        <f>VLOOKUP(A56,HOP!A:C,3,0)</f>
        <v>2515027</v>
      </c>
      <c r="G56">
        <f t="shared" si="0"/>
        <v>0</v>
      </c>
      <c r="H56" t="str">
        <f t="shared" si="1"/>
        <v>，2515027</v>
      </c>
      <c r="I56" t="str">
        <f>VLOOKUP(A56,HOP!A:U,21,0)</f>
        <v>直连</v>
      </c>
    </row>
    <row r="57" hidden="1" spans="1:9">
      <c r="A57" t="s">
        <v>281</v>
      </c>
      <c r="B57" t="s">
        <v>41</v>
      </c>
      <c r="C57" t="s">
        <v>42</v>
      </c>
      <c r="D57" s="4">
        <v>89</v>
      </c>
      <c r="E57" t="str">
        <f>VLOOKUP(A57,HOP!A:L,12,0)</f>
        <v>89.00</v>
      </c>
      <c r="F57" t="str">
        <f>VLOOKUP(A57,HOP!A:C,3,0)</f>
        <v>2517982</v>
      </c>
      <c r="G57">
        <f t="shared" si="0"/>
        <v>0</v>
      </c>
      <c r="H57" t="str">
        <f t="shared" si="1"/>
        <v>，2517982</v>
      </c>
      <c r="I57" t="str">
        <f>VLOOKUP(A57,HOP!A:U,21,0)</f>
        <v>直连</v>
      </c>
    </row>
    <row r="58" hidden="1" spans="1:9">
      <c r="A58" t="s">
        <v>288</v>
      </c>
      <c r="B58" t="s">
        <v>46</v>
      </c>
      <c r="C58" t="s">
        <v>51</v>
      </c>
      <c r="D58" s="4">
        <v>63</v>
      </c>
      <c r="E58" t="str">
        <f>VLOOKUP(A58,HOP!A:L,12,0)</f>
        <v>63.00</v>
      </c>
      <c r="F58" t="str">
        <f>VLOOKUP(A58,HOP!A:C,3,0)</f>
        <v>2519796</v>
      </c>
      <c r="G58">
        <f t="shared" si="0"/>
        <v>0</v>
      </c>
      <c r="H58" t="str">
        <f t="shared" si="1"/>
        <v>，2519796</v>
      </c>
      <c r="I58" t="str">
        <f>VLOOKUP(A58,HOP!A:U,21,0)</f>
        <v>直连</v>
      </c>
    </row>
    <row r="59" hidden="1" spans="1:9">
      <c r="A59" t="s">
        <v>295</v>
      </c>
      <c r="B59" t="s">
        <v>46</v>
      </c>
      <c r="C59" t="s">
        <v>51</v>
      </c>
      <c r="D59" s="4">
        <v>59</v>
      </c>
      <c r="E59" t="str">
        <f>VLOOKUP(A59,HOP!A:L,12,0)</f>
        <v>59.00</v>
      </c>
      <c r="F59" t="str">
        <f>VLOOKUP(A59,HOP!A:C,3,0)</f>
        <v>2519800</v>
      </c>
      <c r="G59">
        <f t="shared" si="0"/>
        <v>0</v>
      </c>
      <c r="H59" t="str">
        <f t="shared" si="1"/>
        <v>，2519800</v>
      </c>
      <c r="I59" t="str">
        <f>VLOOKUP(A59,HOP!A:U,21,0)</f>
        <v>直连</v>
      </c>
    </row>
    <row r="60" hidden="1" spans="1:9">
      <c r="A60" t="s">
        <v>300</v>
      </c>
      <c r="B60" t="s">
        <v>46</v>
      </c>
      <c r="C60" t="s">
        <v>51</v>
      </c>
      <c r="D60" s="4">
        <v>59</v>
      </c>
      <c r="E60" t="str">
        <f>VLOOKUP(A60,HOP!A:L,12,0)</f>
        <v>59.00</v>
      </c>
      <c r="F60" t="str">
        <f>VLOOKUP(A60,HOP!A:C,3,0)</f>
        <v>2519802</v>
      </c>
      <c r="G60">
        <f t="shared" si="0"/>
        <v>0</v>
      </c>
      <c r="H60" t="str">
        <f t="shared" si="1"/>
        <v>，2519802</v>
      </c>
      <c r="I60" t="str">
        <f>VLOOKUP(A60,HOP!A:U,21,0)</f>
        <v>直连</v>
      </c>
    </row>
    <row r="61" hidden="1" spans="1:9">
      <c r="A61" t="s">
        <v>304</v>
      </c>
      <c r="B61" t="s">
        <v>29</v>
      </c>
      <c r="C61" t="s">
        <v>30</v>
      </c>
      <c r="D61" s="4">
        <v>88</v>
      </c>
      <c r="E61" t="str">
        <f>VLOOKUP(A61,HOP!A:L,12,0)</f>
        <v>88.00</v>
      </c>
      <c r="F61" t="str">
        <f>VLOOKUP(A61,HOP!A:C,3,0)</f>
        <v>2515146</v>
      </c>
      <c r="G61">
        <f t="shared" si="0"/>
        <v>0</v>
      </c>
      <c r="H61" t="str">
        <f t="shared" si="1"/>
        <v>，2515146</v>
      </c>
      <c r="I61" t="str">
        <f>VLOOKUP(A61,HOP!A:U,21,0)</f>
        <v>直连</v>
      </c>
    </row>
    <row r="62" hidden="1" spans="1:9">
      <c r="A62" t="s">
        <v>309</v>
      </c>
      <c r="B62" t="s">
        <v>51</v>
      </c>
      <c r="C62" t="s">
        <v>52</v>
      </c>
      <c r="D62" s="4">
        <v>88</v>
      </c>
      <c r="E62" t="str">
        <f>VLOOKUP(A62,HOP!A:L,12,0)</f>
        <v>88.00</v>
      </c>
      <c r="F62" t="str">
        <f>VLOOKUP(A62,HOP!A:C,3,0)</f>
        <v>2520240</v>
      </c>
      <c r="G62">
        <f t="shared" si="0"/>
        <v>0</v>
      </c>
      <c r="H62" t="str">
        <f t="shared" si="1"/>
        <v>，2520240</v>
      </c>
      <c r="I62" t="str">
        <f>VLOOKUP(A62,HOP!A:U,21,0)</f>
        <v>直连</v>
      </c>
    </row>
    <row r="63" hidden="1" spans="1:9">
      <c r="A63" t="s">
        <v>314</v>
      </c>
      <c r="B63" t="s">
        <v>51</v>
      </c>
      <c r="C63" t="s">
        <v>52</v>
      </c>
      <c r="D63" s="4">
        <v>86</v>
      </c>
      <c r="E63" t="str">
        <f>VLOOKUP(A63,HOP!A:L,12,0)</f>
        <v>86.00</v>
      </c>
      <c r="F63" t="str">
        <f>VLOOKUP(A63,HOP!A:C,3,0)</f>
        <v>2520533</v>
      </c>
      <c r="G63">
        <f t="shared" si="0"/>
        <v>0</v>
      </c>
      <c r="H63" t="str">
        <f t="shared" si="1"/>
        <v>，2520533</v>
      </c>
      <c r="I63" t="str">
        <f>VLOOKUP(A63,HOP!A:U,21,0)</f>
        <v>直连</v>
      </c>
    </row>
    <row r="64" hidden="1" spans="1:9">
      <c r="A64" t="s">
        <v>320</v>
      </c>
      <c r="B64" t="s">
        <v>29</v>
      </c>
      <c r="C64" t="s">
        <v>30</v>
      </c>
      <c r="D64" s="4">
        <v>61</v>
      </c>
      <c r="E64" t="str">
        <f>VLOOKUP(A64,HOP!A:L,12,0)</f>
        <v>61.00</v>
      </c>
      <c r="F64" t="str">
        <f>VLOOKUP(A64,HOP!A:C,3,0)</f>
        <v>2514532</v>
      </c>
      <c r="G64">
        <f t="shared" si="0"/>
        <v>0</v>
      </c>
      <c r="H64" t="str">
        <f t="shared" si="1"/>
        <v>，2514532</v>
      </c>
      <c r="I64" t="str">
        <f>VLOOKUP(A64,HOP!A:U,21,0)</f>
        <v>直连</v>
      </c>
    </row>
    <row r="65" hidden="1" spans="1:9">
      <c r="A65" t="s">
        <v>326</v>
      </c>
      <c r="B65" t="s">
        <v>41</v>
      </c>
      <c r="C65" t="s">
        <v>42</v>
      </c>
      <c r="D65" s="4">
        <v>128</v>
      </c>
      <c r="E65" t="str">
        <f>VLOOKUP(A65,HOP!A:L,12,0)</f>
        <v>128.00</v>
      </c>
      <c r="F65" t="str">
        <f>VLOOKUP(A65,HOP!A:C,3,0)</f>
        <v>2517851</v>
      </c>
      <c r="G65">
        <f t="shared" si="0"/>
        <v>0</v>
      </c>
      <c r="H65" t="str">
        <f t="shared" si="1"/>
        <v>，2517851</v>
      </c>
      <c r="I65" t="str">
        <f>VLOOKUP(A65,HOP!A:U,21,0)</f>
        <v>直连</v>
      </c>
    </row>
    <row r="66" hidden="1" spans="1:9">
      <c r="A66" t="s">
        <v>330</v>
      </c>
      <c r="B66" t="s">
        <v>51</v>
      </c>
      <c r="C66" t="s">
        <v>52</v>
      </c>
      <c r="D66" s="4">
        <v>151</v>
      </c>
      <c r="E66" t="str">
        <f>VLOOKUP(A66,HOP!A:L,12,0)</f>
        <v>151.00</v>
      </c>
      <c r="F66" t="str">
        <f>VLOOKUP(A66,HOP!A:C,3,0)</f>
        <v>2520537</v>
      </c>
      <c r="G66">
        <f t="shared" si="0"/>
        <v>0</v>
      </c>
      <c r="H66" t="str">
        <f t="shared" si="1"/>
        <v>，2520537</v>
      </c>
      <c r="I66" t="str">
        <f>VLOOKUP(A66,HOP!A:U,21,0)</f>
        <v>直连</v>
      </c>
    </row>
    <row r="67" hidden="1" spans="1:9">
      <c r="A67" t="s">
        <v>336</v>
      </c>
      <c r="B67" t="s">
        <v>51</v>
      </c>
      <c r="C67" t="s">
        <v>52</v>
      </c>
      <c r="D67" s="4">
        <v>89</v>
      </c>
      <c r="E67" t="str">
        <f>VLOOKUP(A67,HOP!A:L,12,0)</f>
        <v>89.00</v>
      </c>
      <c r="F67" t="str">
        <f>VLOOKUP(A67,HOP!A:C,3,0)</f>
        <v>2520794</v>
      </c>
      <c r="G67">
        <f t="shared" ref="G67:G130" si="2">D67-E67</f>
        <v>0</v>
      </c>
      <c r="H67" t="str">
        <f t="shared" ref="H67:H130" si="3">$H$1&amp;F67</f>
        <v>，2520794</v>
      </c>
      <c r="I67" t="str">
        <f>VLOOKUP(A67,HOP!A:U,21,0)</f>
        <v>直连</v>
      </c>
    </row>
    <row r="68" hidden="1" spans="1:9">
      <c r="A68" t="s">
        <v>341</v>
      </c>
      <c r="B68" t="s">
        <v>41</v>
      </c>
      <c r="C68" t="s">
        <v>42</v>
      </c>
      <c r="D68" s="4">
        <v>141</v>
      </c>
      <c r="E68" t="str">
        <f>VLOOKUP(A68,HOP!A:L,12,0)</f>
        <v>141.00</v>
      </c>
      <c r="F68" t="str">
        <f>VLOOKUP(A68,HOP!A:C,3,0)</f>
        <v>2517790</v>
      </c>
      <c r="G68">
        <f t="shared" si="2"/>
        <v>0</v>
      </c>
      <c r="H68" t="str">
        <f t="shared" si="3"/>
        <v>，2517790</v>
      </c>
      <c r="I68" t="str">
        <f>VLOOKUP(A68,HOP!A:U,21,0)</f>
        <v>直连</v>
      </c>
    </row>
    <row r="69" hidden="1" spans="1:9">
      <c r="A69" t="s">
        <v>347</v>
      </c>
      <c r="B69" t="s">
        <v>46</v>
      </c>
      <c r="C69" t="s">
        <v>51</v>
      </c>
      <c r="D69" s="4">
        <v>79</v>
      </c>
      <c r="E69" t="str">
        <f>VLOOKUP(A69,HOP!A:L,12,0)</f>
        <v>79.00</v>
      </c>
      <c r="F69" t="str">
        <f>VLOOKUP(A69,HOP!A:C,3,0)</f>
        <v>2519764</v>
      </c>
      <c r="G69">
        <f t="shared" si="2"/>
        <v>0</v>
      </c>
      <c r="H69" t="str">
        <f t="shared" si="3"/>
        <v>，2519764</v>
      </c>
      <c r="I69" t="str">
        <f>VLOOKUP(A69,HOP!A:U,21,0)</f>
        <v>直连</v>
      </c>
    </row>
    <row r="70" hidden="1" spans="1:9">
      <c r="A70" t="s">
        <v>350</v>
      </c>
      <c r="B70" t="s">
        <v>46</v>
      </c>
      <c r="C70" t="s">
        <v>51</v>
      </c>
      <c r="D70" s="4">
        <v>79</v>
      </c>
      <c r="E70" t="str">
        <f>VLOOKUP(A70,HOP!A:L,12,0)</f>
        <v>79.00</v>
      </c>
      <c r="F70" t="str">
        <f>VLOOKUP(A70,HOP!A:C,3,0)</f>
        <v>2519826</v>
      </c>
      <c r="G70">
        <f t="shared" si="2"/>
        <v>0</v>
      </c>
      <c r="H70" t="str">
        <f t="shared" si="3"/>
        <v>，2519826</v>
      </c>
      <c r="I70" t="str">
        <f>VLOOKUP(A70,HOP!A:U,21,0)</f>
        <v>直连</v>
      </c>
    </row>
    <row r="71" hidden="1" spans="1:9">
      <c r="A71" t="s">
        <v>355</v>
      </c>
      <c r="B71" t="s">
        <v>41</v>
      </c>
      <c r="C71" t="s">
        <v>42</v>
      </c>
      <c r="D71" s="4">
        <v>181</v>
      </c>
      <c r="E71" t="str">
        <f>VLOOKUP(A71,HOP!A:L,12,0)</f>
        <v>181.00</v>
      </c>
      <c r="F71" t="str">
        <f>VLOOKUP(A71,HOP!A:C,3,0)</f>
        <v>2518001</v>
      </c>
      <c r="G71">
        <f t="shared" si="2"/>
        <v>0</v>
      </c>
      <c r="H71" t="str">
        <f t="shared" si="3"/>
        <v>，2518001</v>
      </c>
      <c r="I71" t="str">
        <f>VLOOKUP(A71,HOP!A:U,21,0)</f>
        <v>直连</v>
      </c>
    </row>
    <row r="72" hidden="1" spans="1:9">
      <c r="A72" t="s">
        <v>361</v>
      </c>
      <c r="B72" t="s">
        <v>41</v>
      </c>
      <c r="C72" t="s">
        <v>42</v>
      </c>
      <c r="D72" s="4">
        <v>86</v>
      </c>
      <c r="E72" t="str">
        <f>VLOOKUP(A72,HOP!A:L,12,0)</f>
        <v>86.00</v>
      </c>
      <c r="F72" t="str">
        <f>VLOOKUP(A72,HOP!A:C,3,0)</f>
        <v>2517416</v>
      </c>
      <c r="G72">
        <f t="shared" si="2"/>
        <v>0</v>
      </c>
      <c r="H72" t="str">
        <f t="shared" si="3"/>
        <v>，2517416</v>
      </c>
      <c r="I72" t="str">
        <f>VLOOKUP(A72,HOP!A:U,21,0)</f>
        <v>直连</v>
      </c>
    </row>
    <row r="73" hidden="1" spans="1:9">
      <c r="A73" t="s">
        <v>366</v>
      </c>
      <c r="B73" t="s">
        <v>29</v>
      </c>
      <c r="C73" t="s">
        <v>30</v>
      </c>
      <c r="D73" s="4">
        <v>130</v>
      </c>
      <c r="E73" t="str">
        <f>VLOOKUP(A73,HOP!A:L,12,0)</f>
        <v>130.00</v>
      </c>
      <c r="F73" t="str">
        <f>VLOOKUP(A73,HOP!A:C,3,0)</f>
        <v>2514715</v>
      </c>
      <c r="G73">
        <f t="shared" si="2"/>
        <v>0</v>
      </c>
      <c r="H73" t="str">
        <f t="shared" si="3"/>
        <v>，2514715</v>
      </c>
      <c r="I73" t="str">
        <f>VLOOKUP(A73,HOP!A:U,21,0)</f>
        <v>直连</v>
      </c>
    </row>
    <row r="74" hidden="1" spans="1:9">
      <c r="A74" t="s">
        <v>371</v>
      </c>
      <c r="B74" t="s">
        <v>29</v>
      </c>
      <c r="C74" t="s">
        <v>30</v>
      </c>
      <c r="D74" s="4">
        <v>130</v>
      </c>
      <c r="E74" t="str">
        <f>VLOOKUP(A74,HOP!A:L,12,0)</f>
        <v>130.00</v>
      </c>
      <c r="F74" t="str">
        <f>VLOOKUP(A74,HOP!A:C,3,0)</f>
        <v>2515192</v>
      </c>
      <c r="G74">
        <f t="shared" si="2"/>
        <v>0</v>
      </c>
      <c r="H74" t="str">
        <f t="shared" si="3"/>
        <v>，2515192</v>
      </c>
      <c r="I74" t="str">
        <f>VLOOKUP(A74,HOP!A:U,21,0)</f>
        <v>直连</v>
      </c>
    </row>
    <row r="75" hidden="1" spans="1:9">
      <c r="A75" t="s">
        <v>374</v>
      </c>
      <c r="B75" t="s">
        <v>29</v>
      </c>
      <c r="C75" t="s">
        <v>30</v>
      </c>
      <c r="D75" s="4">
        <v>130</v>
      </c>
      <c r="E75" t="str">
        <f>VLOOKUP(A75,HOP!A:L,12,0)</f>
        <v>130.00</v>
      </c>
      <c r="F75" t="str">
        <f>VLOOKUP(A75,HOP!A:C,3,0)</f>
        <v>2515207</v>
      </c>
      <c r="G75">
        <f t="shared" si="2"/>
        <v>0</v>
      </c>
      <c r="H75" t="str">
        <f t="shared" si="3"/>
        <v>，2515207</v>
      </c>
      <c r="I75" t="str">
        <f>VLOOKUP(A75,HOP!A:U,21,0)</f>
        <v>直连</v>
      </c>
    </row>
    <row r="76" hidden="1" spans="1:9">
      <c r="A76" t="s">
        <v>377</v>
      </c>
      <c r="B76" t="s">
        <v>41</v>
      </c>
      <c r="C76" t="s">
        <v>42</v>
      </c>
      <c r="D76" s="4">
        <v>99</v>
      </c>
      <c r="E76" t="str">
        <f>VLOOKUP(A76,HOP!A:L,12,0)</f>
        <v>99.00</v>
      </c>
      <c r="F76" t="str">
        <f>VLOOKUP(A76,HOP!A:C,3,0)</f>
        <v>2517689</v>
      </c>
      <c r="G76">
        <f t="shared" si="2"/>
        <v>0</v>
      </c>
      <c r="H76" t="str">
        <f t="shared" si="3"/>
        <v>，2517689</v>
      </c>
      <c r="I76" t="str">
        <f>VLOOKUP(A76,HOP!A:U,21,0)</f>
        <v>直连</v>
      </c>
    </row>
    <row r="77" hidden="1" spans="1:9">
      <c r="A77" t="s">
        <v>382</v>
      </c>
      <c r="B77" t="s">
        <v>42</v>
      </c>
      <c r="C77" t="s">
        <v>46</v>
      </c>
      <c r="D77" s="4">
        <v>99</v>
      </c>
      <c r="E77" t="str">
        <f>VLOOKUP(A77,HOP!A:L,12,0)</f>
        <v>99.00</v>
      </c>
      <c r="F77" t="str">
        <f>VLOOKUP(A77,HOP!A:C,3,0)</f>
        <v>2518526</v>
      </c>
      <c r="G77">
        <f t="shared" si="2"/>
        <v>0</v>
      </c>
      <c r="H77" t="str">
        <f t="shared" si="3"/>
        <v>，2518526</v>
      </c>
      <c r="I77" t="str">
        <f>VLOOKUP(A77,HOP!A:U,21,0)</f>
        <v>直连</v>
      </c>
    </row>
    <row r="78" hidden="1" spans="1:9">
      <c r="A78" t="s">
        <v>385</v>
      </c>
      <c r="B78" t="s">
        <v>42</v>
      </c>
      <c r="C78" t="s">
        <v>46</v>
      </c>
      <c r="D78" s="4">
        <v>99</v>
      </c>
      <c r="E78" t="str">
        <f>VLOOKUP(A78,HOP!A:L,12,0)</f>
        <v>99.00</v>
      </c>
      <c r="F78" t="str">
        <f>VLOOKUP(A78,HOP!A:C,3,0)</f>
        <v>2518581</v>
      </c>
      <c r="G78">
        <f t="shared" si="2"/>
        <v>0</v>
      </c>
      <c r="H78" t="str">
        <f t="shared" si="3"/>
        <v>，2518581</v>
      </c>
      <c r="I78" t="str">
        <f>VLOOKUP(A78,HOP!A:U,21,0)</f>
        <v>直连</v>
      </c>
    </row>
    <row r="79" hidden="1" spans="1:9">
      <c r="A79" t="s">
        <v>387</v>
      </c>
      <c r="B79" t="s">
        <v>42</v>
      </c>
      <c r="C79" t="s">
        <v>46</v>
      </c>
      <c r="D79" s="4">
        <v>99</v>
      </c>
      <c r="E79" t="str">
        <f>VLOOKUP(A79,HOP!A:L,12,0)</f>
        <v>99.00</v>
      </c>
      <c r="F79" t="str">
        <f>VLOOKUP(A79,HOP!A:C,3,0)</f>
        <v>2518602</v>
      </c>
      <c r="G79">
        <f t="shared" si="2"/>
        <v>0</v>
      </c>
      <c r="H79" t="str">
        <f t="shared" si="3"/>
        <v>，2518602</v>
      </c>
      <c r="I79" t="str">
        <f>VLOOKUP(A79,HOP!A:U,21,0)</f>
        <v>直连</v>
      </c>
    </row>
    <row r="80" hidden="1" spans="1:9">
      <c r="A80" t="s">
        <v>390</v>
      </c>
      <c r="B80" t="s">
        <v>46</v>
      </c>
      <c r="C80" t="s">
        <v>51</v>
      </c>
      <c r="D80" s="4">
        <v>100</v>
      </c>
      <c r="E80" t="str">
        <f>VLOOKUP(A80,HOP!A:L,12,0)</f>
        <v>100.00</v>
      </c>
      <c r="F80" t="str">
        <f>VLOOKUP(A80,HOP!A:C,3,0)</f>
        <v>2519679</v>
      </c>
      <c r="G80">
        <f t="shared" si="2"/>
        <v>0</v>
      </c>
      <c r="H80" t="str">
        <f t="shared" si="3"/>
        <v>，2519679</v>
      </c>
      <c r="I80" t="str">
        <f>VLOOKUP(A80,HOP!A:U,21,0)</f>
        <v>直连</v>
      </c>
    </row>
    <row r="81" hidden="1" spans="1:9">
      <c r="A81" t="s">
        <v>394</v>
      </c>
      <c r="B81" t="s">
        <v>51</v>
      </c>
      <c r="C81" t="s">
        <v>52</v>
      </c>
      <c r="D81" s="4">
        <v>100</v>
      </c>
      <c r="E81" t="str">
        <f>VLOOKUP(A81,HOP!A:L,12,0)</f>
        <v>100.00</v>
      </c>
      <c r="F81" t="str">
        <f>VLOOKUP(A81,HOP!A:C,3,0)</f>
        <v>2520729</v>
      </c>
      <c r="G81">
        <f t="shared" si="2"/>
        <v>0</v>
      </c>
      <c r="H81" t="str">
        <f t="shared" si="3"/>
        <v>，2520729</v>
      </c>
      <c r="I81" t="str">
        <f>VLOOKUP(A81,HOP!A:U,21,0)</f>
        <v>直连</v>
      </c>
    </row>
    <row r="82" hidden="1" spans="1:9">
      <c r="A82" t="s">
        <v>398</v>
      </c>
      <c r="B82" t="s">
        <v>30</v>
      </c>
      <c r="C82" t="s">
        <v>41</v>
      </c>
      <c r="D82" s="4">
        <v>101</v>
      </c>
      <c r="E82" t="str">
        <f>VLOOKUP(A82,HOP!A:L,12,0)</f>
        <v>101.00</v>
      </c>
      <c r="F82" t="str">
        <f>VLOOKUP(A82,HOP!A:C,3,0)</f>
        <v>2516663</v>
      </c>
      <c r="G82">
        <f t="shared" si="2"/>
        <v>0</v>
      </c>
      <c r="H82" t="str">
        <f t="shared" si="3"/>
        <v>，2516663</v>
      </c>
      <c r="I82" t="str">
        <f>VLOOKUP(A82,HOP!A:U,21,0)</f>
        <v>直连</v>
      </c>
    </row>
    <row r="83" hidden="1" spans="1:9">
      <c r="A83" t="s">
        <v>404</v>
      </c>
      <c r="B83" t="s">
        <v>51</v>
      </c>
      <c r="C83" t="s">
        <v>52</v>
      </c>
      <c r="D83" s="4">
        <v>94</v>
      </c>
      <c r="E83" t="str">
        <f>VLOOKUP(A83,HOP!A:L,12,0)</f>
        <v>94.00</v>
      </c>
      <c r="F83" t="str">
        <f>VLOOKUP(A83,HOP!A:C,3,0)</f>
        <v>2520790</v>
      </c>
      <c r="G83">
        <f t="shared" si="2"/>
        <v>0</v>
      </c>
      <c r="H83" t="str">
        <f t="shared" si="3"/>
        <v>，2520790</v>
      </c>
      <c r="I83" t="str">
        <f>VLOOKUP(A83,HOP!A:U,21,0)</f>
        <v>直连</v>
      </c>
    </row>
    <row r="84" hidden="1" spans="1:9">
      <c r="A84" t="s">
        <v>411</v>
      </c>
      <c r="B84" t="s">
        <v>46</v>
      </c>
      <c r="C84" t="s">
        <v>51</v>
      </c>
      <c r="D84" s="4">
        <v>122</v>
      </c>
      <c r="E84" t="str">
        <f>VLOOKUP(A84,HOP!A:L,12,0)</f>
        <v>122.00</v>
      </c>
      <c r="F84" t="str">
        <f>VLOOKUP(A84,HOP!A:C,3,0)</f>
        <v>2519834</v>
      </c>
      <c r="G84">
        <f t="shared" si="2"/>
        <v>0</v>
      </c>
      <c r="H84" t="str">
        <f t="shared" si="3"/>
        <v>，2519834</v>
      </c>
      <c r="I84" t="str">
        <f>VLOOKUP(A84,HOP!A:U,21,0)</f>
        <v>直连</v>
      </c>
    </row>
    <row r="85" hidden="1" spans="1:9">
      <c r="A85" t="s">
        <v>418</v>
      </c>
      <c r="B85" t="s">
        <v>41</v>
      </c>
      <c r="C85" t="s">
        <v>42</v>
      </c>
      <c r="D85" s="4">
        <v>106</v>
      </c>
      <c r="E85" t="str">
        <f>VLOOKUP(A85,HOP!A:L,12,0)</f>
        <v>106.00</v>
      </c>
      <c r="F85" t="str">
        <f>VLOOKUP(A85,HOP!A:C,3,0)</f>
        <v>2517843</v>
      </c>
      <c r="G85">
        <f t="shared" si="2"/>
        <v>0</v>
      </c>
      <c r="H85" t="str">
        <f t="shared" si="3"/>
        <v>，2517843</v>
      </c>
      <c r="I85" t="str">
        <f>VLOOKUP(A85,HOP!A:U,21,0)</f>
        <v>直连</v>
      </c>
    </row>
    <row r="86" hidden="1" spans="1:9">
      <c r="A86" t="s">
        <v>425</v>
      </c>
      <c r="B86" t="s">
        <v>46</v>
      </c>
      <c r="C86" t="s">
        <v>51</v>
      </c>
      <c r="D86" s="4">
        <v>83</v>
      </c>
      <c r="E86" t="str">
        <f>VLOOKUP(A86,HOP!A:L,12,0)</f>
        <v>83.00</v>
      </c>
      <c r="F86" t="str">
        <f>VLOOKUP(A86,HOP!A:C,3,0)</f>
        <v>2519657</v>
      </c>
      <c r="G86">
        <f t="shared" si="2"/>
        <v>0</v>
      </c>
      <c r="H86" t="str">
        <f t="shared" si="3"/>
        <v>，2519657</v>
      </c>
      <c r="I86" t="str">
        <f>VLOOKUP(A86,HOP!A:U,21,0)</f>
        <v>直连</v>
      </c>
    </row>
    <row r="87" hidden="1" spans="1:9">
      <c r="A87" t="s">
        <v>432</v>
      </c>
      <c r="B87" t="s">
        <v>51</v>
      </c>
      <c r="C87" t="s">
        <v>52</v>
      </c>
      <c r="D87" s="4">
        <v>110</v>
      </c>
      <c r="E87" t="str">
        <f>VLOOKUP(A87,HOP!A:L,12,0)</f>
        <v>110.00</v>
      </c>
      <c r="F87" t="str">
        <f>VLOOKUP(A87,HOP!A:C,3,0)</f>
        <v>2520222</v>
      </c>
      <c r="G87">
        <f t="shared" si="2"/>
        <v>0</v>
      </c>
      <c r="H87" t="str">
        <f t="shared" si="3"/>
        <v>，2520222</v>
      </c>
      <c r="I87" t="str">
        <f>VLOOKUP(A87,HOP!A:U,21,0)</f>
        <v>直连</v>
      </c>
    </row>
    <row r="88" hidden="1" spans="1:9">
      <c r="A88" t="s">
        <v>439</v>
      </c>
      <c r="B88" t="s">
        <v>29</v>
      </c>
      <c r="C88" t="s">
        <v>30</v>
      </c>
      <c r="D88" s="4">
        <v>151</v>
      </c>
      <c r="E88" t="str">
        <f>VLOOKUP(A88,HOP!A:L,12,0)</f>
        <v>151.00</v>
      </c>
      <c r="F88" t="str">
        <f>VLOOKUP(A88,HOP!A:C,3,0)</f>
        <v>2514603</v>
      </c>
      <c r="G88">
        <f t="shared" si="2"/>
        <v>0</v>
      </c>
      <c r="H88" t="str">
        <f t="shared" si="3"/>
        <v>，2514603</v>
      </c>
      <c r="I88" t="str">
        <f>VLOOKUP(A88,HOP!A:U,21,0)</f>
        <v>直连</v>
      </c>
    </row>
    <row r="89" hidden="1" spans="1:9">
      <c r="A89" t="s">
        <v>443</v>
      </c>
      <c r="B89" t="s">
        <v>30</v>
      </c>
      <c r="C89" t="s">
        <v>41</v>
      </c>
      <c r="D89" s="4">
        <v>151</v>
      </c>
      <c r="E89" t="str">
        <f>VLOOKUP(A89,HOP!A:L,12,0)</f>
        <v>151.00</v>
      </c>
      <c r="F89" t="str">
        <f>VLOOKUP(A89,HOP!A:C,3,0)</f>
        <v>2516310</v>
      </c>
      <c r="G89">
        <f t="shared" si="2"/>
        <v>0</v>
      </c>
      <c r="H89" t="str">
        <f t="shared" si="3"/>
        <v>，2516310</v>
      </c>
      <c r="I89" t="str">
        <f>VLOOKUP(A89,HOP!A:U,21,0)</f>
        <v>直连</v>
      </c>
    </row>
    <row r="90" hidden="1" spans="1:9">
      <c r="A90" t="s">
        <v>446</v>
      </c>
      <c r="B90" t="s">
        <v>41</v>
      </c>
      <c r="C90" t="s">
        <v>42</v>
      </c>
      <c r="D90" s="4">
        <v>151</v>
      </c>
      <c r="E90" t="str">
        <f>VLOOKUP(A90,HOP!A:L,12,0)</f>
        <v>151.00</v>
      </c>
      <c r="F90" t="str">
        <f>VLOOKUP(A90,HOP!A:C,3,0)</f>
        <v>2517414</v>
      </c>
      <c r="G90">
        <f t="shared" si="2"/>
        <v>0</v>
      </c>
      <c r="H90" t="str">
        <f t="shared" si="3"/>
        <v>，2517414</v>
      </c>
      <c r="I90" t="str">
        <f>VLOOKUP(A90,HOP!A:U,21,0)</f>
        <v>直连</v>
      </c>
    </row>
    <row r="91" hidden="1" spans="1:9">
      <c r="A91" t="s">
        <v>449</v>
      </c>
      <c r="B91" t="s">
        <v>41</v>
      </c>
      <c r="C91" t="s">
        <v>42</v>
      </c>
      <c r="D91" s="4">
        <v>151</v>
      </c>
      <c r="E91" t="str">
        <f>VLOOKUP(A91,HOP!A:L,12,0)</f>
        <v>151.00</v>
      </c>
      <c r="F91" t="str">
        <f>VLOOKUP(A91,HOP!A:C,3,0)</f>
        <v>2518060</v>
      </c>
      <c r="G91">
        <f t="shared" si="2"/>
        <v>0</v>
      </c>
      <c r="H91" t="str">
        <f t="shared" si="3"/>
        <v>，2518060</v>
      </c>
      <c r="I91" t="str">
        <f>VLOOKUP(A91,HOP!A:U,21,0)</f>
        <v>直连</v>
      </c>
    </row>
    <row r="92" hidden="1" spans="1:9">
      <c r="A92" t="s">
        <v>454</v>
      </c>
      <c r="B92" t="s">
        <v>46</v>
      </c>
      <c r="C92" t="s">
        <v>51</v>
      </c>
      <c r="D92" s="4">
        <v>71</v>
      </c>
      <c r="E92" t="str">
        <f>VLOOKUP(A92,HOP!A:L,12,0)</f>
        <v>71.00</v>
      </c>
      <c r="F92" t="str">
        <f>VLOOKUP(A92,HOP!A:C,3,0)</f>
        <v>2519795</v>
      </c>
      <c r="G92">
        <f t="shared" si="2"/>
        <v>0</v>
      </c>
      <c r="H92" t="str">
        <f t="shared" si="3"/>
        <v>，2519795</v>
      </c>
      <c r="I92" t="str">
        <f>VLOOKUP(A92,HOP!A:U,21,0)</f>
        <v>直连</v>
      </c>
    </row>
    <row r="93" hidden="1" spans="1:9">
      <c r="A93" t="s">
        <v>459</v>
      </c>
      <c r="B93" t="s">
        <v>41</v>
      </c>
      <c r="C93" t="s">
        <v>42</v>
      </c>
      <c r="D93" s="4">
        <v>128</v>
      </c>
      <c r="E93" t="str">
        <f>VLOOKUP(A93,HOP!A:L,12,0)</f>
        <v>128.00</v>
      </c>
      <c r="F93" t="str">
        <f>VLOOKUP(A93,HOP!A:C,3,0)</f>
        <v>2517475</v>
      </c>
      <c r="G93">
        <f t="shared" si="2"/>
        <v>0</v>
      </c>
      <c r="H93" t="str">
        <f t="shared" si="3"/>
        <v>，2517475</v>
      </c>
      <c r="I93" t="str">
        <f>VLOOKUP(A93,HOP!A:U,21,0)</f>
        <v>直连</v>
      </c>
    </row>
    <row r="94" hidden="1" spans="1:9">
      <c r="A94" t="s">
        <v>464</v>
      </c>
      <c r="B94" t="s">
        <v>42</v>
      </c>
      <c r="C94" t="s">
        <v>46</v>
      </c>
      <c r="D94" s="4">
        <v>87</v>
      </c>
      <c r="E94" t="str">
        <f>VLOOKUP(A94,HOP!A:L,12,0)</f>
        <v>87.00</v>
      </c>
      <c r="F94" t="str">
        <f>VLOOKUP(A94,HOP!A:C,3,0)</f>
        <v>2518482</v>
      </c>
      <c r="G94">
        <f t="shared" si="2"/>
        <v>0</v>
      </c>
      <c r="H94" t="str">
        <f t="shared" si="3"/>
        <v>，2518482</v>
      </c>
      <c r="I94" t="str">
        <f>VLOOKUP(A94,HOP!A:U,21,0)</f>
        <v>直连</v>
      </c>
    </row>
    <row r="95" hidden="1" spans="1:9">
      <c r="A95" t="s">
        <v>467</v>
      </c>
      <c r="B95" t="s">
        <v>51</v>
      </c>
      <c r="C95" t="s">
        <v>52</v>
      </c>
      <c r="D95" s="4">
        <v>190</v>
      </c>
      <c r="E95" t="str">
        <f>VLOOKUP(A95,HOP!A:L,12,0)</f>
        <v>190.00</v>
      </c>
      <c r="F95" t="str">
        <f>VLOOKUP(A95,HOP!A:C,3,0)</f>
        <v>2520442</v>
      </c>
      <c r="G95">
        <f t="shared" si="2"/>
        <v>0</v>
      </c>
      <c r="H95" t="str">
        <f t="shared" si="3"/>
        <v>，2520442</v>
      </c>
      <c r="I95" t="str">
        <f>VLOOKUP(A95,HOP!A:U,21,0)</f>
        <v>直连</v>
      </c>
    </row>
    <row r="96" hidden="1" spans="1:9">
      <c r="A96" t="s">
        <v>473</v>
      </c>
      <c r="B96" t="s">
        <v>51</v>
      </c>
      <c r="C96" t="s">
        <v>52</v>
      </c>
      <c r="D96" s="4">
        <v>95</v>
      </c>
      <c r="E96" t="str">
        <f>VLOOKUP(A96,HOP!A:L,12,0)</f>
        <v>95.00</v>
      </c>
      <c r="F96" t="str">
        <f>VLOOKUP(A96,HOP!A:C,3,0)</f>
        <v>2520556</v>
      </c>
      <c r="G96">
        <f t="shared" si="2"/>
        <v>0</v>
      </c>
      <c r="H96" t="str">
        <f t="shared" si="3"/>
        <v>，2520556</v>
      </c>
      <c r="I96" t="str">
        <f>VLOOKUP(A96,HOP!A:U,21,0)</f>
        <v>直连</v>
      </c>
    </row>
    <row r="97" hidden="1" spans="1:9">
      <c r="A97" t="s">
        <v>479</v>
      </c>
      <c r="B97" t="s">
        <v>30</v>
      </c>
      <c r="C97" t="s">
        <v>41</v>
      </c>
      <c r="D97" s="4">
        <v>148</v>
      </c>
      <c r="E97" t="str">
        <f>VLOOKUP(A97,HOP!A:L,12,0)</f>
        <v>148.00</v>
      </c>
      <c r="F97" t="str">
        <f>VLOOKUP(A97,HOP!A:C,3,0)</f>
        <v>2516630</v>
      </c>
      <c r="G97">
        <f t="shared" si="2"/>
        <v>0</v>
      </c>
      <c r="H97" t="str">
        <f t="shared" si="3"/>
        <v>，2516630</v>
      </c>
      <c r="I97" t="str">
        <f>VLOOKUP(A97,HOP!A:U,21,0)</f>
        <v>直连</v>
      </c>
    </row>
    <row r="98" hidden="1" spans="1:9">
      <c r="A98" t="s">
        <v>483</v>
      </c>
      <c r="B98" t="s">
        <v>41</v>
      </c>
      <c r="C98" t="s">
        <v>42</v>
      </c>
      <c r="D98" s="4">
        <v>166</v>
      </c>
      <c r="E98" t="str">
        <f>VLOOKUP(A98,HOP!A:L,12,0)</f>
        <v>166.00</v>
      </c>
      <c r="F98" t="str">
        <f>VLOOKUP(A98,HOP!A:C,3,0)</f>
        <v>2518113</v>
      </c>
      <c r="G98">
        <f t="shared" si="2"/>
        <v>0</v>
      </c>
      <c r="H98" t="str">
        <f t="shared" si="3"/>
        <v>，2518113</v>
      </c>
      <c r="I98" t="str">
        <f>VLOOKUP(A98,HOP!A:U,21,0)</f>
        <v>直连</v>
      </c>
    </row>
    <row r="99" hidden="1" spans="1:9">
      <c r="A99" t="s">
        <v>486</v>
      </c>
      <c r="B99" t="s">
        <v>51</v>
      </c>
      <c r="C99" t="s">
        <v>52</v>
      </c>
      <c r="D99" s="4">
        <v>166</v>
      </c>
      <c r="E99" t="str">
        <f>VLOOKUP(A99,HOP!A:L,12,0)</f>
        <v>166.00</v>
      </c>
      <c r="F99" t="str">
        <f>VLOOKUP(A99,HOP!A:C,3,0)</f>
        <v>2520561</v>
      </c>
      <c r="G99">
        <f t="shared" si="2"/>
        <v>0</v>
      </c>
      <c r="H99" t="str">
        <f t="shared" si="3"/>
        <v>，2520561</v>
      </c>
      <c r="I99" t="str">
        <f>VLOOKUP(A99,HOP!A:U,21,0)</f>
        <v>直连</v>
      </c>
    </row>
    <row r="100" hidden="1" spans="1:9">
      <c r="A100" t="s">
        <v>490</v>
      </c>
      <c r="B100" t="s">
        <v>493</v>
      </c>
      <c r="C100" t="s">
        <v>30</v>
      </c>
      <c r="D100" s="4">
        <v>164</v>
      </c>
      <c r="E100" t="str">
        <f>VLOOKUP(A100,HOP!A:L,12,0)</f>
        <v>164.00</v>
      </c>
      <c r="F100" t="str">
        <f>VLOOKUP(A100,HOP!A:C,3,0)</f>
        <v>2513553</v>
      </c>
      <c r="G100">
        <f t="shared" si="2"/>
        <v>0</v>
      </c>
      <c r="H100" t="str">
        <f t="shared" si="3"/>
        <v>，2513553</v>
      </c>
      <c r="I100" t="str">
        <f>VLOOKUP(A100,HOP!A:U,21,0)</f>
        <v>直连</v>
      </c>
    </row>
    <row r="101" hidden="1" spans="1:9">
      <c r="A101" t="s">
        <v>495</v>
      </c>
      <c r="B101" t="s">
        <v>46</v>
      </c>
      <c r="C101" t="s">
        <v>51</v>
      </c>
      <c r="D101" s="4">
        <v>89</v>
      </c>
      <c r="E101" t="str">
        <f>VLOOKUP(A101,HOP!A:L,12,0)</f>
        <v>89.00</v>
      </c>
      <c r="F101" t="str">
        <f>VLOOKUP(A101,HOP!A:C,3,0)</f>
        <v>2519867</v>
      </c>
      <c r="G101">
        <f t="shared" si="2"/>
        <v>0</v>
      </c>
      <c r="H101" t="str">
        <f t="shared" si="3"/>
        <v>，2519867</v>
      </c>
      <c r="I101" t="str">
        <f>VLOOKUP(A101,HOP!A:U,21,0)</f>
        <v>直连</v>
      </c>
    </row>
    <row r="102" hidden="1" spans="1:9">
      <c r="A102" t="s">
        <v>501</v>
      </c>
      <c r="B102" t="s">
        <v>30</v>
      </c>
      <c r="C102" t="s">
        <v>41</v>
      </c>
      <c r="D102" s="4">
        <v>61</v>
      </c>
      <c r="E102" t="str">
        <f>VLOOKUP(A102,HOP!A:L,12,0)</f>
        <v>61.00</v>
      </c>
      <c r="F102" t="str">
        <f>VLOOKUP(A102,HOP!A:C,3,0)</f>
        <v>2516735</v>
      </c>
      <c r="G102">
        <f t="shared" si="2"/>
        <v>0</v>
      </c>
      <c r="H102" t="str">
        <f t="shared" si="3"/>
        <v>，2516735</v>
      </c>
      <c r="I102" t="str">
        <f>VLOOKUP(A102,HOP!A:U,21,0)</f>
        <v>直连</v>
      </c>
    </row>
    <row r="103" hidden="1" spans="1:9">
      <c r="A103" t="s">
        <v>504</v>
      </c>
      <c r="B103" t="s">
        <v>41</v>
      </c>
      <c r="C103" t="s">
        <v>42</v>
      </c>
      <c r="D103" s="4">
        <v>61</v>
      </c>
      <c r="E103" t="str">
        <f>VLOOKUP(A103,HOP!A:L,12,0)</f>
        <v>61.00</v>
      </c>
      <c r="F103" t="str">
        <f>VLOOKUP(A103,HOP!A:C,3,0)</f>
        <v>2518074</v>
      </c>
      <c r="G103">
        <f t="shared" si="2"/>
        <v>0</v>
      </c>
      <c r="H103" t="str">
        <f t="shared" si="3"/>
        <v>，2518074</v>
      </c>
      <c r="I103" t="str">
        <f>VLOOKUP(A103,HOP!A:U,21,0)</f>
        <v>直连</v>
      </c>
    </row>
    <row r="104" hidden="1" spans="1:9">
      <c r="A104" t="s">
        <v>506</v>
      </c>
      <c r="B104" t="s">
        <v>46</v>
      </c>
      <c r="C104" t="s">
        <v>51</v>
      </c>
      <c r="D104" s="4">
        <v>61</v>
      </c>
      <c r="E104" t="str">
        <f>VLOOKUP(A104,HOP!A:L,12,0)</f>
        <v>61.00</v>
      </c>
      <c r="F104" t="str">
        <f>VLOOKUP(A104,HOP!A:C,3,0)</f>
        <v>2519864</v>
      </c>
      <c r="G104">
        <f t="shared" si="2"/>
        <v>0</v>
      </c>
      <c r="H104" t="str">
        <f t="shared" si="3"/>
        <v>，2519864</v>
      </c>
      <c r="I104" t="str">
        <f>VLOOKUP(A104,HOP!A:U,21,0)</f>
        <v>直连</v>
      </c>
    </row>
    <row r="105" hidden="1" spans="1:9">
      <c r="A105" t="s">
        <v>510</v>
      </c>
      <c r="B105" t="s">
        <v>30</v>
      </c>
      <c r="C105" t="s">
        <v>41</v>
      </c>
      <c r="D105" s="4">
        <v>108</v>
      </c>
      <c r="E105" t="str">
        <f>VLOOKUP(A105,HOP!A:L,12,0)</f>
        <v>108.00</v>
      </c>
      <c r="F105" t="str">
        <f>VLOOKUP(A105,HOP!A:C,3,0)</f>
        <v>2516018</v>
      </c>
      <c r="G105">
        <f t="shared" si="2"/>
        <v>0</v>
      </c>
      <c r="H105" t="str">
        <f t="shared" si="3"/>
        <v>，2516018</v>
      </c>
      <c r="I105" t="str">
        <f>VLOOKUP(A105,HOP!A:U,21,0)</f>
        <v>直连</v>
      </c>
    </row>
    <row r="106" hidden="1" spans="1:9">
      <c r="A106" t="s">
        <v>513</v>
      </c>
      <c r="B106" t="s">
        <v>46</v>
      </c>
      <c r="C106" t="s">
        <v>51</v>
      </c>
      <c r="D106" s="4">
        <v>108</v>
      </c>
      <c r="E106" t="str">
        <f>VLOOKUP(A106,HOP!A:L,12,0)</f>
        <v>108.00</v>
      </c>
      <c r="F106" t="str">
        <f>VLOOKUP(A106,HOP!A:C,3,0)</f>
        <v>2519564</v>
      </c>
      <c r="G106">
        <f t="shared" si="2"/>
        <v>0</v>
      </c>
      <c r="H106" t="str">
        <f t="shared" si="3"/>
        <v>，2519564</v>
      </c>
      <c r="I106" t="str">
        <f>VLOOKUP(A106,HOP!A:U,21,0)</f>
        <v>直连</v>
      </c>
    </row>
    <row r="107" hidden="1" spans="1:9">
      <c r="A107" t="s">
        <v>515</v>
      </c>
      <c r="B107" t="s">
        <v>46</v>
      </c>
      <c r="C107" t="s">
        <v>51</v>
      </c>
      <c r="D107" s="4">
        <v>108</v>
      </c>
      <c r="E107" t="str">
        <f>VLOOKUP(A107,HOP!A:L,12,0)</f>
        <v>108.00</v>
      </c>
      <c r="F107" t="str">
        <f>VLOOKUP(A107,HOP!A:C,3,0)</f>
        <v>2519625</v>
      </c>
      <c r="G107">
        <f t="shared" si="2"/>
        <v>0</v>
      </c>
      <c r="H107" t="str">
        <f t="shared" si="3"/>
        <v>，2519625</v>
      </c>
      <c r="I107" t="str">
        <f>VLOOKUP(A107,HOP!A:U,21,0)</f>
        <v>直连</v>
      </c>
    </row>
    <row r="108" hidden="1" spans="1:9">
      <c r="A108" t="s">
        <v>520</v>
      </c>
      <c r="B108" t="s">
        <v>46</v>
      </c>
      <c r="C108" t="s">
        <v>51</v>
      </c>
      <c r="D108" s="4">
        <v>79</v>
      </c>
      <c r="E108" t="str">
        <f>VLOOKUP(A108,HOP!A:L,12,0)</f>
        <v>79.00</v>
      </c>
      <c r="F108" t="str">
        <f>VLOOKUP(A108,HOP!A:C,3,0)</f>
        <v>2519772</v>
      </c>
      <c r="G108">
        <f t="shared" si="2"/>
        <v>0</v>
      </c>
      <c r="H108" t="str">
        <f t="shared" si="3"/>
        <v>，2519772</v>
      </c>
      <c r="I108" t="str">
        <f>VLOOKUP(A108,HOP!A:U,21,0)</f>
        <v>直连</v>
      </c>
    </row>
    <row r="109" hidden="1" spans="1:9">
      <c r="A109" t="s">
        <v>523</v>
      </c>
      <c r="B109" t="s">
        <v>46</v>
      </c>
      <c r="C109" t="s">
        <v>117</v>
      </c>
      <c r="D109" s="4">
        <v>237</v>
      </c>
      <c r="E109" t="str">
        <f>VLOOKUP(A109,HOP!A:L,12,0)</f>
        <v>237.00</v>
      </c>
      <c r="F109" t="str">
        <f>VLOOKUP(A109,HOP!A:C,3,0)</f>
        <v>2519767</v>
      </c>
      <c r="G109">
        <f t="shared" si="2"/>
        <v>0</v>
      </c>
      <c r="H109" t="str">
        <f t="shared" si="3"/>
        <v>，2519767</v>
      </c>
      <c r="I109" t="str">
        <f>VLOOKUP(A109,HOP!A:U,21,0)</f>
        <v>直连</v>
      </c>
    </row>
    <row r="110" hidden="1" spans="1:9">
      <c r="A110" t="s">
        <v>528</v>
      </c>
      <c r="B110" t="s">
        <v>51</v>
      </c>
      <c r="C110" t="s">
        <v>117</v>
      </c>
      <c r="D110" s="4">
        <v>158</v>
      </c>
      <c r="E110" t="str">
        <f>VLOOKUP(A110,HOP!A:L,12,0)</f>
        <v>158.00</v>
      </c>
      <c r="F110" t="str">
        <f>VLOOKUP(A110,HOP!A:C,3,0)</f>
        <v>2520361</v>
      </c>
      <c r="G110">
        <f t="shared" si="2"/>
        <v>0</v>
      </c>
      <c r="H110" t="str">
        <f t="shared" si="3"/>
        <v>，2520361</v>
      </c>
      <c r="I110" t="str">
        <f>VLOOKUP(A110,HOP!A:U,21,0)</f>
        <v>直连</v>
      </c>
    </row>
    <row r="111" hidden="1" spans="1:9">
      <c r="A111" t="s">
        <v>532</v>
      </c>
      <c r="B111" t="s">
        <v>52</v>
      </c>
      <c r="C111" t="s">
        <v>117</v>
      </c>
      <c r="D111" s="4">
        <v>79</v>
      </c>
      <c r="E111" t="str">
        <f>VLOOKUP(A111,HOP!A:L,12,0)</f>
        <v>79.00</v>
      </c>
      <c r="F111" t="str">
        <f>VLOOKUP(A111,HOP!A:C,3,0)</f>
        <v>2520742</v>
      </c>
      <c r="G111">
        <f t="shared" si="2"/>
        <v>0</v>
      </c>
      <c r="H111" t="str">
        <f t="shared" si="3"/>
        <v>，2520742</v>
      </c>
      <c r="I111" t="str">
        <f>VLOOKUP(A111,HOP!A:U,21,0)</f>
        <v>直连</v>
      </c>
    </row>
    <row r="112" hidden="1" spans="1:9">
      <c r="A112" t="s">
        <v>536</v>
      </c>
      <c r="B112" t="s">
        <v>46</v>
      </c>
      <c r="C112" t="s">
        <v>51</v>
      </c>
      <c r="D112" s="4">
        <v>110</v>
      </c>
      <c r="E112" t="str">
        <f>VLOOKUP(A112,HOP!A:L,12,0)</f>
        <v>110.00</v>
      </c>
      <c r="F112" t="str">
        <f>VLOOKUP(A112,HOP!A:C,3,0)</f>
        <v>2519435</v>
      </c>
      <c r="G112">
        <f t="shared" si="2"/>
        <v>0</v>
      </c>
      <c r="H112" t="str">
        <f t="shared" si="3"/>
        <v>，2519435</v>
      </c>
      <c r="I112" t="str">
        <f>VLOOKUP(A112,HOP!A:U,21,0)</f>
        <v>直连</v>
      </c>
    </row>
    <row r="113" hidden="1" spans="1:9">
      <c r="A113" t="s">
        <v>542</v>
      </c>
      <c r="B113" t="s">
        <v>29</v>
      </c>
      <c r="C113" t="s">
        <v>30</v>
      </c>
      <c r="D113" s="4">
        <v>94</v>
      </c>
      <c r="E113" t="str">
        <f>VLOOKUP(A113,HOP!A:L,12,0)</f>
        <v>94.00</v>
      </c>
      <c r="F113" t="str">
        <f>VLOOKUP(A113,HOP!A:C,3,0)</f>
        <v>2514896</v>
      </c>
      <c r="G113">
        <f t="shared" si="2"/>
        <v>0</v>
      </c>
      <c r="H113" t="str">
        <f t="shared" si="3"/>
        <v>，2514896</v>
      </c>
      <c r="I113" t="str">
        <f>VLOOKUP(A113,HOP!A:U,21,0)</f>
        <v>直连</v>
      </c>
    </row>
    <row r="114" hidden="1" spans="1:9">
      <c r="A114" t="s">
        <v>546</v>
      </c>
      <c r="B114" t="s">
        <v>29</v>
      </c>
      <c r="C114" t="s">
        <v>30</v>
      </c>
      <c r="D114" s="4">
        <v>106</v>
      </c>
      <c r="E114" t="str">
        <f>VLOOKUP(A114,HOP!A:L,12,0)</f>
        <v>106.00</v>
      </c>
      <c r="F114" t="str">
        <f>VLOOKUP(A114,HOP!A:C,3,0)</f>
        <v>2515231</v>
      </c>
      <c r="G114">
        <f t="shared" si="2"/>
        <v>0</v>
      </c>
      <c r="H114" t="str">
        <f t="shared" si="3"/>
        <v>，2515231</v>
      </c>
      <c r="I114" t="str">
        <f>VLOOKUP(A114,HOP!A:U,21,0)</f>
        <v>直连</v>
      </c>
    </row>
    <row r="115" hidden="1" spans="1:9">
      <c r="A115" t="s">
        <v>550</v>
      </c>
      <c r="B115" t="s">
        <v>30</v>
      </c>
      <c r="C115" t="s">
        <v>41</v>
      </c>
      <c r="D115" s="4">
        <v>106</v>
      </c>
      <c r="E115" t="str">
        <f>VLOOKUP(A115,HOP!A:L,12,0)</f>
        <v>106.00</v>
      </c>
      <c r="F115" t="str">
        <f>VLOOKUP(A115,HOP!A:C,3,0)</f>
        <v>2516643</v>
      </c>
      <c r="G115">
        <f t="shared" si="2"/>
        <v>0</v>
      </c>
      <c r="H115" t="str">
        <f t="shared" si="3"/>
        <v>，2516643</v>
      </c>
      <c r="I115" t="str">
        <f>VLOOKUP(A115,HOP!A:U,21,0)</f>
        <v>直连</v>
      </c>
    </row>
    <row r="116" hidden="1" spans="1:9">
      <c r="A116" t="s">
        <v>553</v>
      </c>
      <c r="B116" t="s">
        <v>46</v>
      </c>
      <c r="C116" t="s">
        <v>51</v>
      </c>
      <c r="D116" s="4">
        <v>100</v>
      </c>
      <c r="E116" t="str">
        <f>VLOOKUP(A116,HOP!A:L,12,0)</f>
        <v>100.00</v>
      </c>
      <c r="F116" t="str">
        <f>VLOOKUP(A116,HOP!A:C,3,0)</f>
        <v>2519615</v>
      </c>
      <c r="G116">
        <f t="shared" si="2"/>
        <v>0</v>
      </c>
      <c r="H116" t="str">
        <f t="shared" si="3"/>
        <v>，2519615</v>
      </c>
      <c r="I116" t="str">
        <f>VLOOKUP(A116,HOP!A:U,21,0)</f>
        <v>直连</v>
      </c>
    </row>
    <row r="117" hidden="1" spans="1:9">
      <c r="A117" t="s">
        <v>556</v>
      </c>
      <c r="B117" t="s">
        <v>46</v>
      </c>
      <c r="C117" t="s">
        <v>51</v>
      </c>
      <c r="D117" s="4">
        <v>107</v>
      </c>
      <c r="E117" t="str">
        <f>VLOOKUP(A117,HOP!A:L,12,0)</f>
        <v>107.00</v>
      </c>
      <c r="F117" t="str">
        <f>VLOOKUP(A117,HOP!A:C,3,0)</f>
        <v>2519848</v>
      </c>
      <c r="G117">
        <f t="shared" si="2"/>
        <v>0</v>
      </c>
      <c r="H117" t="str">
        <f t="shared" si="3"/>
        <v>，2519848</v>
      </c>
      <c r="I117" t="str">
        <f>VLOOKUP(A117,HOP!A:U,21,0)</f>
        <v>直连</v>
      </c>
    </row>
    <row r="118" hidden="1" spans="1:9">
      <c r="A118" t="s">
        <v>563</v>
      </c>
      <c r="B118" t="s">
        <v>29</v>
      </c>
      <c r="C118" t="s">
        <v>30</v>
      </c>
      <c r="D118" s="4">
        <v>97</v>
      </c>
      <c r="E118" t="str">
        <f>VLOOKUP(A118,HOP!A:L,12,0)</f>
        <v>97.00</v>
      </c>
      <c r="F118" t="str">
        <f>VLOOKUP(A118,HOP!A:C,3,0)</f>
        <v>2514830</v>
      </c>
      <c r="G118">
        <f t="shared" si="2"/>
        <v>0</v>
      </c>
      <c r="H118" t="str">
        <f t="shared" si="3"/>
        <v>，2514830</v>
      </c>
      <c r="I118" t="str">
        <f>VLOOKUP(A118,HOP!A:U,21,0)</f>
        <v>直连</v>
      </c>
    </row>
    <row r="119" hidden="1" spans="1:9">
      <c r="A119" t="s">
        <v>566</v>
      </c>
      <c r="B119" t="s">
        <v>46</v>
      </c>
      <c r="C119" t="s">
        <v>51</v>
      </c>
      <c r="D119" s="4">
        <v>97</v>
      </c>
      <c r="E119" t="str">
        <f>VLOOKUP(A119,HOP!A:L,12,0)</f>
        <v>97.00</v>
      </c>
      <c r="F119" t="str">
        <f>VLOOKUP(A119,HOP!A:C,3,0)</f>
        <v>2519696</v>
      </c>
      <c r="G119">
        <f t="shared" si="2"/>
        <v>0</v>
      </c>
      <c r="H119" t="str">
        <f t="shared" si="3"/>
        <v>，2519696</v>
      </c>
      <c r="I119" t="str">
        <f>VLOOKUP(A119,HOP!A:U,21,0)</f>
        <v>直连</v>
      </c>
    </row>
    <row r="120" hidden="1" spans="1:9">
      <c r="A120" t="s">
        <v>569</v>
      </c>
      <c r="B120" t="s">
        <v>46</v>
      </c>
      <c r="C120" t="s">
        <v>52</v>
      </c>
      <c r="D120" s="4">
        <v>194</v>
      </c>
      <c r="E120" t="str">
        <f>VLOOKUP(A120,HOP!A:L,12,0)</f>
        <v>194.00</v>
      </c>
      <c r="F120" t="str">
        <f>VLOOKUP(A120,HOP!A:C,3,0)</f>
        <v>2519733</v>
      </c>
      <c r="G120">
        <f t="shared" si="2"/>
        <v>0</v>
      </c>
      <c r="H120" t="str">
        <f t="shared" si="3"/>
        <v>，2519733</v>
      </c>
      <c r="I120" t="str">
        <f>VLOOKUP(A120,HOP!A:U,21,0)</f>
        <v>直连</v>
      </c>
    </row>
    <row r="121" hidden="1" spans="1:9">
      <c r="A121" t="s">
        <v>573</v>
      </c>
      <c r="B121" t="s">
        <v>51</v>
      </c>
      <c r="C121" t="s">
        <v>52</v>
      </c>
      <c r="D121" s="4">
        <v>97</v>
      </c>
      <c r="E121" t="str">
        <f>VLOOKUP(A121,HOP!A:L,12,0)</f>
        <v>97.00</v>
      </c>
      <c r="F121" t="str">
        <f>VLOOKUP(A121,HOP!A:C,3,0)</f>
        <v>2520759</v>
      </c>
      <c r="G121">
        <f t="shared" si="2"/>
        <v>0</v>
      </c>
      <c r="H121" t="str">
        <f t="shared" si="3"/>
        <v>，2520759</v>
      </c>
      <c r="I121" t="str">
        <f>VLOOKUP(A121,HOP!A:U,21,0)</f>
        <v>直连</v>
      </c>
    </row>
    <row r="122" hidden="1" spans="1:9">
      <c r="A122" t="s">
        <v>576</v>
      </c>
      <c r="B122" t="s">
        <v>51</v>
      </c>
      <c r="C122" t="s">
        <v>52</v>
      </c>
      <c r="D122" s="4">
        <v>97</v>
      </c>
      <c r="E122" t="str">
        <f>VLOOKUP(A122,HOP!A:L,12,0)</f>
        <v>97.00</v>
      </c>
      <c r="F122" t="str">
        <f>VLOOKUP(A122,HOP!A:C,3,0)</f>
        <v>2520763</v>
      </c>
      <c r="G122">
        <f t="shared" si="2"/>
        <v>0</v>
      </c>
      <c r="H122" t="str">
        <f t="shared" si="3"/>
        <v>，2520763</v>
      </c>
      <c r="I122" t="str">
        <f>VLOOKUP(A122,HOP!A:U,21,0)</f>
        <v>直连</v>
      </c>
    </row>
    <row r="123" hidden="1" spans="1:9">
      <c r="A123" t="s">
        <v>579</v>
      </c>
      <c r="B123" t="s">
        <v>51</v>
      </c>
      <c r="C123" t="s">
        <v>52</v>
      </c>
      <c r="D123" s="4">
        <v>97</v>
      </c>
      <c r="E123" t="str">
        <f>VLOOKUP(A123,HOP!A:L,12,0)</f>
        <v>97.00</v>
      </c>
      <c r="F123" t="str">
        <f>VLOOKUP(A123,HOP!A:C,3,0)</f>
        <v>2520766</v>
      </c>
      <c r="G123">
        <f t="shared" si="2"/>
        <v>0</v>
      </c>
      <c r="H123" t="str">
        <f t="shared" si="3"/>
        <v>，2520766</v>
      </c>
      <c r="I123" t="str">
        <f>VLOOKUP(A123,HOP!A:U,21,0)</f>
        <v>直连</v>
      </c>
    </row>
    <row r="124" hidden="1" spans="1:9">
      <c r="A124" t="s">
        <v>583</v>
      </c>
      <c r="B124" t="s">
        <v>41</v>
      </c>
      <c r="C124" t="s">
        <v>42</v>
      </c>
      <c r="D124" s="4">
        <v>74</v>
      </c>
      <c r="E124" t="str">
        <f>VLOOKUP(A124,HOP!A:L,12,0)</f>
        <v>74.00</v>
      </c>
      <c r="F124" t="str">
        <f>VLOOKUP(A124,HOP!A:C,3,0)</f>
        <v>2517560</v>
      </c>
      <c r="G124">
        <f t="shared" si="2"/>
        <v>0</v>
      </c>
      <c r="H124" t="str">
        <f t="shared" si="3"/>
        <v>，2517560</v>
      </c>
      <c r="I124" t="str">
        <f>VLOOKUP(A124,HOP!A:U,21,0)</f>
        <v>直连</v>
      </c>
    </row>
    <row r="125" hidden="1" spans="1:9">
      <c r="A125" t="s">
        <v>589</v>
      </c>
      <c r="B125" t="s">
        <v>29</v>
      </c>
      <c r="C125" t="s">
        <v>30</v>
      </c>
      <c r="D125" s="4">
        <v>95</v>
      </c>
      <c r="E125" t="str">
        <f>VLOOKUP(A125,HOP!A:L,12,0)</f>
        <v>95.00</v>
      </c>
      <c r="F125" t="str">
        <f>VLOOKUP(A125,HOP!A:C,3,0)</f>
        <v>2514781</v>
      </c>
      <c r="G125">
        <f t="shared" si="2"/>
        <v>0</v>
      </c>
      <c r="H125" t="str">
        <f t="shared" si="3"/>
        <v>，2514781</v>
      </c>
      <c r="I125" t="str">
        <f>VLOOKUP(A125,HOP!A:U,21,0)</f>
        <v>直连</v>
      </c>
    </row>
    <row r="126" hidden="1" spans="1:9">
      <c r="A126" t="s">
        <v>592</v>
      </c>
      <c r="B126" t="s">
        <v>30</v>
      </c>
      <c r="C126" t="s">
        <v>41</v>
      </c>
      <c r="D126" s="4">
        <v>95</v>
      </c>
      <c r="E126" t="str">
        <f>VLOOKUP(A126,HOP!A:L,12,0)</f>
        <v>95.00</v>
      </c>
      <c r="F126" t="str">
        <f>VLOOKUP(A126,HOP!A:C,3,0)</f>
        <v>2516193</v>
      </c>
      <c r="G126">
        <f t="shared" si="2"/>
        <v>0</v>
      </c>
      <c r="H126" t="str">
        <f t="shared" si="3"/>
        <v>，2516193</v>
      </c>
      <c r="I126" t="str">
        <f>VLOOKUP(A126,HOP!A:U,21,0)</f>
        <v>直连</v>
      </c>
    </row>
    <row r="127" hidden="1" spans="1:9">
      <c r="A127" t="s">
        <v>594</v>
      </c>
      <c r="B127" t="s">
        <v>30</v>
      </c>
      <c r="C127" t="s">
        <v>41</v>
      </c>
      <c r="D127" s="4">
        <v>95</v>
      </c>
      <c r="E127" t="str">
        <f>VLOOKUP(A127,HOP!A:L,12,0)</f>
        <v>95.00</v>
      </c>
      <c r="F127" t="str">
        <f>VLOOKUP(A127,HOP!A:C,3,0)</f>
        <v>2516585</v>
      </c>
      <c r="G127">
        <f t="shared" si="2"/>
        <v>0</v>
      </c>
      <c r="H127" t="str">
        <f t="shared" si="3"/>
        <v>，2516585</v>
      </c>
      <c r="I127" t="str">
        <f>VLOOKUP(A127,HOP!A:U,21,0)</f>
        <v>直连</v>
      </c>
    </row>
    <row r="128" hidden="1" spans="1:9">
      <c r="A128" t="s">
        <v>597</v>
      </c>
      <c r="B128" t="s">
        <v>41</v>
      </c>
      <c r="C128" t="s">
        <v>42</v>
      </c>
      <c r="D128" s="4">
        <v>95</v>
      </c>
      <c r="E128" t="str">
        <f>VLOOKUP(A128,HOP!A:L,12,0)</f>
        <v>95.00</v>
      </c>
      <c r="F128" t="str">
        <f>VLOOKUP(A128,HOP!A:C,3,0)</f>
        <v>2517658</v>
      </c>
      <c r="G128">
        <f t="shared" si="2"/>
        <v>0</v>
      </c>
      <c r="H128" t="str">
        <f t="shared" si="3"/>
        <v>，2517658</v>
      </c>
      <c r="I128" t="str">
        <f>VLOOKUP(A128,HOP!A:U,21,0)</f>
        <v>直连</v>
      </c>
    </row>
    <row r="129" hidden="1" spans="1:9">
      <c r="A129" t="s">
        <v>599</v>
      </c>
      <c r="B129" t="s">
        <v>42</v>
      </c>
      <c r="C129" t="s">
        <v>46</v>
      </c>
      <c r="D129" s="4">
        <v>95</v>
      </c>
      <c r="E129" t="str">
        <f>VLOOKUP(A129,HOP!A:L,12,0)</f>
        <v>95.00</v>
      </c>
      <c r="F129" t="str">
        <f>VLOOKUP(A129,HOP!A:C,3,0)</f>
        <v>2518677</v>
      </c>
      <c r="G129">
        <f t="shared" si="2"/>
        <v>0</v>
      </c>
      <c r="H129" t="str">
        <f t="shared" si="3"/>
        <v>，2518677</v>
      </c>
      <c r="I129" t="str">
        <f>VLOOKUP(A129,HOP!A:U,21,0)</f>
        <v>直连</v>
      </c>
    </row>
    <row r="130" hidden="1" spans="1:9">
      <c r="A130" t="s">
        <v>601</v>
      </c>
      <c r="B130" t="s">
        <v>46</v>
      </c>
      <c r="C130" t="s">
        <v>51</v>
      </c>
      <c r="D130" s="4">
        <v>95</v>
      </c>
      <c r="E130" t="str">
        <f>VLOOKUP(A130,HOP!A:L,12,0)</f>
        <v>95.00</v>
      </c>
      <c r="F130" t="str">
        <f>VLOOKUP(A130,HOP!A:C,3,0)</f>
        <v>2519581</v>
      </c>
      <c r="G130">
        <f t="shared" si="2"/>
        <v>0</v>
      </c>
      <c r="H130" t="str">
        <f t="shared" si="3"/>
        <v>，2519581</v>
      </c>
      <c r="I130" t="str">
        <f>VLOOKUP(A130,HOP!A:U,21,0)</f>
        <v>直连</v>
      </c>
    </row>
    <row r="131" hidden="1" spans="1:9">
      <c r="A131" t="s">
        <v>603</v>
      </c>
      <c r="B131" t="s">
        <v>51</v>
      </c>
      <c r="C131" t="s">
        <v>52</v>
      </c>
      <c r="D131" s="4">
        <v>95</v>
      </c>
      <c r="E131" t="str">
        <f>VLOOKUP(A131,HOP!A:L,12,0)</f>
        <v>95.00</v>
      </c>
      <c r="F131" t="str">
        <f>VLOOKUP(A131,HOP!A:C,3,0)</f>
        <v>2520371</v>
      </c>
      <c r="G131">
        <f t="shared" ref="G131:G194" si="4">D131-E131</f>
        <v>0</v>
      </c>
      <c r="H131" t="str">
        <f t="shared" ref="H131:H194" si="5">$H$1&amp;F131</f>
        <v>，2520371</v>
      </c>
      <c r="I131" t="str">
        <f>VLOOKUP(A131,HOP!A:U,21,0)</f>
        <v>直连</v>
      </c>
    </row>
    <row r="132" hidden="1" spans="1:9">
      <c r="A132" t="s">
        <v>607</v>
      </c>
      <c r="B132" t="s">
        <v>29</v>
      </c>
      <c r="C132" t="s">
        <v>30</v>
      </c>
      <c r="D132" s="4">
        <v>61</v>
      </c>
      <c r="E132" t="str">
        <f>VLOOKUP(A132,HOP!A:L,12,0)</f>
        <v>61.00</v>
      </c>
      <c r="F132" t="str">
        <f>VLOOKUP(A132,HOP!A:C,3,0)</f>
        <v>2514474</v>
      </c>
      <c r="G132">
        <f t="shared" si="4"/>
        <v>0</v>
      </c>
      <c r="H132" t="str">
        <f t="shared" si="5"/>
        <v>，2514474</v>
      </c>
      <c r="I132" t="str">
        <f>VLOOKUP(A132,HOP!A:U,21,0)</f>
        <v>直连</v>
      </c>
    </row>
    <row r="133" hidden="1" spans="1:9">
      <c r="A133" t="s">
        <v>610</v>
      </c>
      <c r="B133" t="s">
        <v>29</v>
      </c>
      <c r="C133" t="s">
        <v>30</v>
      </c>
      <c r="D133" s="4">
        <v>61</v>
      </c>
      <c r="E133" t="str">
        <f>VLOOKUP(A133,HOP!A:L,12,0)</f>
        <v>61.00</v>
      </c>
      <c r="F133" t="str">
        <f>VLOOKUP(A133,HOP!A:C,3,0)</f>
        <v>2515084</v>
      </c>
      <c r="G133">
        <f t="shared" si="4"/>
        <v>0</v>
      </c>
      <c r="H133" t="str">
        <f t="shared" si="5"/>
        <v>，2515084</v>
      </c>
      <c r="I133" t="str">
        <f>VLOOKUP(A133,HOP!A:U,21,0)</f>
        <v>直连</v>
      </c>
    </row>
    <row r="134" hidden="1" spans="1:9">
      <c r="A134" t="s">
        <v>613</v>
      </c>
      <c r="B134" t="s">
        <v>30</v>
      </c>
      <c r="C134" t="s">
        <v>41</v>
      </c>
      <c r="D134" s="4">
        <v>61</v>
      </c>
      <c r="E134" t="str">
        <f>VLOOKUP(A134,HOP!A:L,12,0)</f>
        <v>61.00</v>
      </c>
      <c r="F134" t="str">
        <f>VLOOKUP(A134,HOP!A:C,3,0)</f>
        <v>2516739</v>
      </c>
      <c r="G134">
        <f t="shared" si="4"/>
        <v>0</v>
      </c>
      <c r="H134" t="str">
        <f t="shared" si="5"/>
        <v>，2516739</v>
      </c>
      <c r="I134" t="str">
        <f>VLOOKUP(A134,HOP!A:U,21,0)</f>
        <v>直连</v>
      </c>
    </row>
    <row r="135" hidden="1" spans="1:9">
      <c r="A135" t="s">
        <v>616</v>
      </c>
      <c r="B135" t="s">
        <v>30</v>
      </c>
      <c r="C135" t="s">
        <v>41</v>
      </c>
      <c r="D135" s="4">
        <v>61</v>
      </c>
      <c r="E135" t="str">
        <f>VLOOKUP(A135,HOP!A:L,12,0)</f>
        <v>61.00</v>
      </c>
      <c r="F135" t="str">
        <f>VLOOKUP(A135,HOP!A:C,3,0)</f>
        <v>2516765</v>
      </c>
      <c r="G135">
        <f t="shared" si="4"/>
        <v>0</v>
      </c>
      <c r="H135" t="str">
        <f t="shared" si="5"/>
        <v>，2516765</v>
      </c>
      <c r="I135" t="str">
        <f>VLOOKUP(A135,HOP!A:U,21,0)</f>
        <v>直连</v>
      </c>
    </row>
    <row r="136" hidden="1" spans="1:9">
      <c r="A136" t="s">
        <v>618</v>
      </c>
      <c r="B136" t="s">
        <v>41</v>
      </c>
      <c r="C136" t="s">
        <v>42</v>
      </c>
      <c r="D136" s="4">
        <v>63</v>
      </c>
      <c r="E136" t="str">
        <f>VLOOKUP(A136,HOP!A:L,12,0)</f>
        <v>63.00</v>
      </c>
      <c r="F136" t="str">
        <f>VLOOKUP(A136,HOP!A:C,3,0)</f>
        <v>2517902</v>
      </c>
      <c r="G136">
        <f t="shared" si="4"/>
        <v>0</v>
      </c>
      <c r="H136" t="str">
        <f t="shared" si="5"/>
        <v>，2517902</v>
      </c>
      <c r="I136" t="str">
        <f>VLOOKUP(A136,HOP!A:U,21,0)</f>
        <v>直连</v>
      </c>
    </row>
    <row r="137" hidden="1" spans="1:9">
      <c r="A137" t="s">
        <v>623</v>
      </c>
      <c r="B137" t="s">
        <v>29</v>
      </c>
      <c r="C137" t="s">
        <v>30</v>
      </c>
      <c r="D137" s="4">
        <v>79</v>
      </c>
      <c r="E137" t="str">
        <f>VLOOKUP(A137,HOP!A:L,12,0)</f>
        <v>79.00</v>
      </c>
      <c r="F137" t="str">
        <f>VLOOKUP(A137,HOP!A:C,3,0)</f>
        <v>2514766</v>
      </c>
      <c r="G137">
        <f t="shared" si="4"/>
        <v>0</v>
      </c>
      <c r="H137" t="str">
        <f t="shared" si="5"/>
        <v>，2514766</v>
      </c>
      <c r="I137" t="str">
        <f>VLOOKUP(A137,HOP!A:U,21,0)</f>
        <v>直连</v>
      </c>
    </row>
    <row r="138" hidden="1" spans="1:9">
      <c r="A138" t="s">
        <v>629</v>
      </c>
      <c r="B138" t="s">
        <v>30</v>
      </c>
      <c r="C138" t="s">
        <v>42</v>
      </c>
      <c r="D138" s="4">
        <v>428</v>
      </c>
      <c r="E138" t="str">
        <f>VLOOKUP(A138,HOP!A:L,12,0)</f>
        <v>428.00</v>
      </c>
      <c r="F138" t="str">
        <f>VLOOKUP(A138,HOP!A:C,3,0)</f>
        <v>2516016</v>
      </c>
      <c r="G138">
        <f t="shared" si="4"/>
        <v>0</v>
      </c>
      <c r="H138" t="str">
        <f t="shared" si="5"/>
        <v>，2516016</v>
      </c>
      <c r="I138" t="str">
        <f>VLOOKUP(A138,HOP!A:U,21,0)</f>
        <v>直连</v>
      </c>
    </row>
    <row r="139" hidden="1" spans="1:9">
      <c r="A139" t="s">
        <v>636</v>
      </c>
      <c r="B139" t="s">
        <v>41</v>
      </c>
      <c r="C139" t="s">
        <v>42</v>
      </c>
      <c r="D139" s="4">
        <v>124</v>
      </c>
      <c r="E139" t="str">
        <f>VLOOKUP(A139,HOP!A:L,12,0)</f>
        <v>124.00</v>
      </c>
      <c r="F139" t="str">
        <f>VLOOKUP(A139,HOP!A:C,3,0)</f>
        <v>2517677</v>
      </c>
      <c r="G139">
        <f t="shared" si="4"/>
        <v>0</v>
      </c>
      <c r="H139" t="str">
        <f t="shared" si="5"/>
        <v>，2517677</v>
      </c>
      <c r="I139" t="str">
        <f>VLOOKUP(A139,HOP!A:U,21,0)</f>
        <v>直连</v>
      </c>
    </row>
    <row r="140" hidden="1" spans="1:9">
      <c r="A140" t="s">
        <v>642</v>
      </c>
      <c r="B140" t="s">
        <v>46</v>
      </c>
      <c r="C140" t="s">
        <v>51</v>
      </c>
      <c r="D140" s="4">
        <v>127</v>
      </c>
      <c r="E140" t="str">
        <f>VLOOKUP(A140,HOP!A:L,12,0)</f>
        <v>127.00</v>
      </c>
      <c r="F140" t="str">
        <f>VLOOKUP(A140,HOP!A:C,3,0)</f>
        <v>2519633</v>
      </c>
      <c r="G140">
        <f t="shared" si="4"/>
        <v>0</v>
      </c>
      <c r="H140" t="str">
        <f t="shared" si="5"/>
        <v>，2519633</v>
      </c>
      <c r="I140" t="str">
        <f>VLOOKUP(A140,HOP!A:U,21,0)</f>
        <v>直连</v>
      </c>
    </row>
    <row r="141" hidden="1" spans="1:9">
      <c r="A141" t="s">
        <v>648</v>
      </c>
      <c r="B141" t="s">
        <v>29</v>
      </c>
      <c r="C141" t="s">
        <v>30</v>
      </c>
      <c r="D141" s="4">
        <v>181</v>
      </c>
      <c r="E141" t="str">
        <f>VLOOKUP(A141,HOP!A:L,12,0)</f>
        <v>181.00</v>
      </c>
      <c r="F141" t="str">
        <f>VLOOKUP(A141,HOP!A:C,3,0)</f>
        <v>2515099</v>
      </c>
      <c r="G141">
        <f t="shared" si="4"/>
        <v>0</v>
      </c>
      <c r="H141" t="str">
        <f t="shared" si="5"/>
        <v>，2515099</v>
      </c>
      <c r="I141" t="str">
        <f>VLOOKUP(A141,HOP!A:U,21,0)</f>
        <v>直连</v>
      </c>
    </row>
    <row r="142" hidden="1" spans="1:9">
      <c r="A142" t="s">
        <v>653</v>
      </c>
      <c r="B142" t="s">
        <v>51</v>
      </c>
      <c r="C142" t="s">
        <v>52</v>
      </c>
      <c r="D142" s="4">
        <v>133</v>
      </c>
      <c r="E142" t="str">
        <f>VLOOKUP(A142,HOP!A:L,12,0)</f>
        <v>133.00</v>
      </c>
      <c r="F142" t="str">
        <f>VLOOKUP(A142,HOP!A:C,3,0)</f>
        <v>2520384</v>
      </c>
      <c r="G142">
        <f t="shared" si="4"/>
        <v>0</v>
      </c>
      <c r="H142" t="str">
        <f t="shared" si="5"/>
        <v>，2520384</v>
      </c>
      <c r="I142" t="str">
        <f>VLOOKUP(A142,HOP!A:U,21,0)</f>
        <v>直连</v>
      </c>
    </row>
    <row r="143" hidden="1" spans="1:9">
      <c r="A143" t="s">
        <v>660</v>
      </c>
      <c r="B143" t="s">
        <v>30</v>
      </c>
      <c r="C143" t="s">
        <v>41</v>
      </c>
      <c r="D143" s="4">
        <v>116</v>
      </c>
      <c r="E143" t="str">
        <f>VLOOKUP(A143,HOP!A:L,12,0)</f>
        <v>116.00</v>
      </c>
      <c r="F143" t="str">
        <f>VLOOKUP(A143,HOP!A:C,3,0)</f>
        <v>2516590</v>
      </c>
      <c r="G143">
        <f t="shared" si="4"/>
        <v>0</v>
      </c>
      <c r="H143" t="str">
        <f t="shared" si="5"/>
        <v>，2516590</v>
      </c>
      <c r="I143" t="str">
        <f>VLOOKUP(A143,HOP!A:U,21,0)</f>
        <v>直连</v>
      </c>
    </row>
    <row r="144" hidden="1" spans="1:9">
      <c r="A144" t="s">
        <v>666</v>
      </c>
      <c r="B144" t="s">
        <v>46</v>
      </c>
      <c r="C144" t="s">
        <v>51</v>
      </c>
      <c r="D144" s="4">
        <v>179</v>
      </c>
      <c r="E144" t="str">
        <f>VLOOKUP(A144,HOP!A:L,12,0)</f>
        <v>179.00</v>
      </c>
      <c r="F144" t="str">
        <f>VLOOKUP(A144,HOP!A:C,3,0)</f>
        <v>2519698</v>
      </c>
      <c r="G144">
        <f t="shared" si="4"/>
        <v>0</v>
      </c>
      <c r="H144" t="str">
        <f t="shared" si="5"/>
        <v>，2519698</v>
      </c>
      <c r="I144" t="str">
        <f>VLOOKUP(A144,HOP!A:U,21,0)</f>
        <v>直连</v>
      </c>
    </row>
    <row r="145" hidden="1" spans="1:9">
      <c r="A145" t="s">
        <v>671</v>
      </c>
      <c r="B145" t="s">
        <v>46</v>
      </c>
      <c r="C145" t="s">
        <v>51</v>
      </c>
      <c r="D145" s="4">
        <v>179</v>
      </c>
      <c r="E145" t="str">
        <f>VLOOKUP(A145,HOP!A:L,12,0)</f>
        <v>179.00</v>
      </c>
      <c r="F145" t="str">
        <f>VLOOKUP(A145,HOP!A:C,3,0)</f>
        <v>2519837</v>
      </c>
      <c r="G145">
        <f t="shared" si="4"/>
        <v>0</v>
      </c>
      <c r="H145" t="str">
        <f t="shared" si="5"/>
        <v>，2519837</v>
      </c>
      <c r="I145" t="str">
        <f>VLOOKUP(A145,HOP!A:U,21,0)</f>
        <v>直连</v>
      </c>
    </row>
    <row r="146" hidden="1" spans="1:9">
      <c r="A146" t="s">
        <v>674</v>
      </c>
      <c r="B146" t="s">
        <v>51</v>
      </c>
      <c r="C146" t="s">
        <v>52</v>
      </c>
      <c r="D146" s="4">
        <v>197</v>
      </c>
      <c r="E146" t="str">
        <f>VLOOKUP(A146,HOP!A:L,12,0)</f>
        <v>197.00</v>
      </c>
      <c r="F146" t="str">
        <f>VLOOKUP(A146,HOP!A:C,3,0)</f>
        <v>2520314</v>
      </c>
      <c r="G146">
        <f t="shared" si="4"/>
        <v>0</v>
      </c>
      <c r="H146" t="str">
        <f t="shared" si="5"/>
        <v>，2520314</v>
      </c>
      <c r="I146" t="str">
        <f>VLOOKUP(A146,HOP!A:U,21,0)</f>
        <v>直连</v>
      </c>
    </row>
    <row r="147" hidden="1" spans="1:9">
      <c r="A147" t="s">
        <v>678</v>
      </c>
      <c r="B147" t="s">
        <v>51</v>
      </c>
      <c r="C147" t="s">
        <v>52</v>
      </c>
      <c r="D147" s="4">
        <v>197</v>
      </c>
      <c r="E147" t="str">
        <f>VLOOKUP(A147,HOP!A:L,12,0)</f>
        <v>197.00</v>
      </c>
      <c r="F147" t="str">
        <f>VLOOKUP(A147,HOP!A:C,3,0)</f>
        <v>2520594</v>
      </c>
      <c r="G147">
        <f t="shared" si="4"/>
        <v>0</v>
      </c>
      <c r="H147" t="str">
        <f t="shared" si="5"/>
        <v>，2520594</v>
      </c>
      <c r="I147" t="str">
        <f>VLOOKUP(A147,HOP!A:U,21,0)</f>
        <v>直连</v>
      </c>
    </row>
    <row r="148" hidden="1" spans="1:9">
      <c r="A148" t="s">
        <v>681</v>
      </c>
      <c r="B148" t="s">
        <v>51</v>
      </c>
      <c r="C148" t="s">
        <v>52</v>
      </c>
      <c r="D148" s="4">
        <v>197</v>
      </c>
      <c r="E148" t="str">
        <f>VLOOKUP(A148,HOP!A:L,12,0)</f>
        <v>197.00</v>
      </c>
      <c r="F148" t="str">
        <f>VLOOKUP(A148,HOP!A:C,3,0)</f>
        <v>2520777</v>
      </c>
      <c r="G148">
        <f t="shared" si="4"/>
        <v>0</v>
      </c>
      <c r="H148" t="str">
        <f t="shared" si="5"/>
        <v>，2520777</v>
      </c>
      <c r="I148" t="str">
        <f>VLOOKUP(A148,HOP!A:U,21,0)</f>
        <v>直连</v>
      </c>
    </row>
    <row r="149" hidden="1" spans="1:9">
      <c r="A149" t="s">
        <v>686</v>
      </c>
      <c r="B149" t="s">
        <v>29</v>
      </c>
      <c r="C149" t="s">
        <v>30</v>
      </c>
      <c r="D149" s="4">
        <v>140</v>
      </c>
      <c r="E149" t="str">
        <f>VLOOKUP(A149,HOP!A:L,12,0)</f>
        <v>140.00</v>
      </c>
      <c r="F149" t="str">
        <f>VLOOKUP(A149,HOP!A:C,3,0)</f>
        <v>2514550</v>
      </c>
      <c r="G149">
        <f t="shared" si="4"/>
        <v>0</v>
      </c>
      <c r="H149" t="str">
        <f t="shared" si="5"/>
        <v>，2514550</v>
      </c>
      <c r="I149" t="str">
        <f>VLOOKUP(A149,HOP!A:U,21,0)</f>
        <v>直连</v>
      </c>
    </row>
    <row r="150" hidden="1" spans="1:9">
      <c r="A150" t="s">
        <v>691</v>
      </c>
      <c r="B150" t="s">
        <v>29</v>
      </c>
      <c r="C150" t="s">
        <v>30</v>
      </c>
      <c r="D150" s="4">
        <v>140</v>
      </c>
      <c r="E150" t="str">
        <f>VLOOKUP(A150,HOP!A:L,12,0)</f>
        <v>140.00</v>
      </c>
      <c r="F150" t="str">
        <f>VLOOKUP(A150,HOP!A:C,3,0)</f>
        <v>2514866</v>
      </c>
      <c r="G150">
        <f t="shared" si="4"/>
        <v>0</v>
      </c>
      <c r="H150" t="str">
        <f t="shared" si="5"/>
        <v>，2514866</v>
      </c>
      <c r="I150" t="str">
        <f>VLOOKUP(A150,HOP!A:U,21,0)</f>
        <v>直连</v>
      </c>
    </row>
    <row r="151" hidden="1" spans="1:9">
      <c r="A151" t="s">
        <v>694</v>
      </c>
      <c r="B151" t="s">
        <v>29</v>
      </c>
      <c r="C151" t="s">
        <v>30</v>
      </c>
      <c r="D151" s="4">
        <v>140</v>
      </c>
      <c r="E151" t="str">
        <f>VLOOKUP(A151,HOP!A:L,12,0)</f>
        <v>140.00</v>
      </c>
      <c r="F151" t="str">
        <f>VLOOKUP(A151,HOP!A:C,3,0)</f>
        <v>2515167</v>
      </c>
      <c r="G151">
        <f t="shared" si="4"/>
        <v>0</v>
      </c>
      <c r="H151" t="str">
        <f t="shared" si="5"/>
        <v>，2515167</v>
      </c>
      <c r="I151" t="str">
        <f>VLOOKUP(A151,HOP!A:U,21,0)</f>
        <v>直连</v>
      </c>
    </row>
    <row r="152" hidden="1" spans="1:9">
      <c r="A152" t="s">
        <v>697</v>
      </c>
      <c r="B152" t="s">
        <v>29</v>
      </c>
      <c r="C152" t="s">
        <v>30</v>
      </c>
      <c r="D152" s="4">
        <v>140</v>
      </c>
      <c r="E152" t="str">
        <f>VLOOKUP(A152,HOP!A:L,12,0)</f>
        <v>140.00</v>
      </c>
      <c r="F152" t="str">
        <f>VLOOKUP(A152,HOP!A:C,3,0)</f>
        <v>2515194</v>
      </c>
      <c r="G152">
        <f t="shared" si="4"/>
        <v>0</v>
      </c>
      <c r="H152" t="str">
        <f t="shared" si="5"/>
        <v>，2515194</v>
      </c>
      <c r="I152" t="str">
        <f>VLOOKUP(A152,HOP!A:U,21,0)</f>
        <v>直连</v>
      </c>
    </row>
    <row r="153" hidden="1" spans="1:9">
      <c r="A153" t="s">
        <v>700</v>
      </c>
      <c r="B153" t="s">
        <v>30</v>
      </c>
      <c r="C153" t="s">
        <v>41</v>
      </c>
      <c r="D153" s="4">
        <v>140</v>
      </c>
      <c r="E153" t="str">
        <f>VLOOKUP(A153,HOP!A:L,12,0)</f>
        <v>140.00</v>
      </c>
      <c r="F153" t="str">
        <f>VLOOKUP(A153,HOP!A:C,3,0)</f>
        <v>2515934</v>
      </c>
      <c r="G153">
        <f t="shared" si="4"/>
        <v>0</v>
      </c>
      <c r="H153" t="str">
        <f t="shared" si="5"/>
        <v>，2515934</v>
      </c>
      <c r="I153" t="str">
        <f>VLOOKUP(A153,HOP!A:U,21,0)</f>
        <v>直连</v>
      </c>
    </row>
    <row r="154" hidden="1" spans="1:9">
      <c r="A154" t="s">
        <v>702</v>
      </c>
      <c r="B154" t="s">
        <v>51</v>
      </c>
      <c r="C154" t="s">
        <v>52</v>
      </c>
      <c r="D154" s="4">
        <v>140</v>
      </c>
      <c r="E154" t="str">
        <f>VLOOKUP(A154,HOP!A:L,12,0)</f>
        <v>140.00</v>
      </c>
      <c r="F154" t="str">
        <f>VLOOKUP(A154,HOP!A:C,3,0)</f>
        <v>2520683</v>
      </c>
      <c r="G154">
        <f t="shared" si="4"/>
        <v>0</v>
      </c>
      <c r="H154" t="str">
        <f t="shared" si="5"/>
        <v>，2520683</v>
      </c>
      <c r="I154" t="str">
        <f>VLOOKUP(A154,HOP!A:U,21,0)</f>
        <v>直连</v>
      </c>
    </row>
    <row r="155" hidden="1" spans="1:9">
      <c r="A155" t="s">
        <v>704</v>
      </c>
      <c r="B155" t="s">
        <v>51</v>
      </c>
      <c r="C155" t="s">
        <v>52</v>
      </c>
      <c r="D155" s="4">
        <v>140</v>
      </c>
      <c r="E155" t="str">
        <f>VLOOKUP(A155,HOP!A:L,12,0)</f>
        <v>140.00</v>
      </c>
      <c r="F155" t="str">
        <f>VLOOKUP(A155,HOP!A:C,3,0)</f>
        <v>2520734</v>
      </c>
      <c r="G155">
        <f t="shared" si="4"/>
        <v>0</v>
      </c>
      <c r="H155" t="str">
        <f t="shared" si="5"/>
        <v>，2520734</v>
      </c>
      <c r="I155" t="str">
        <f>VLOOKUP(A155,HOP!A:U,21,0)</f>
        <v>直连</v>
      </c>
    </row>
    <row r="156" hidden="1" spans="1:9">
      <c r="A156" t="s">
        <v>708</v>
      </c>
      <c r="B156" t="s">
        <v>51</v>
      </c>
      <c r="C156" t="s">
        <v>52</v>
      </c>
      <c r="D156" s="4">
        <v>106</v>
      </c>
      <c r="E156" t="str">
        <f>VLOOKUP(A156,HOP!A:L,12,0)</f>
        <v>106.00</v>
      </c>
      <c r="F156" t="str">
        <f>VLOOKUP(A156,HOP!A:C,3,0)</f>
        <v>2520406</v>
      </c>
      <c r="G156">
        <f t="shared" si="4"/>
        <v>0</v>
      </c>
      <c r="H156" t="str">
        <f t="shared" si="5"/>
        <v>，2520406</v>
      </c>
      <c r="I156" t="str">
        <f>VLOOKUP(A156,HOP!A:U,21,0)</f>
        <v>直连</v>
      </c>
    </row>
    <row r="157" hidden="1" spans="1:9">
      <c r="A157" t="s">
        <v>713</v>
      </c>
      <c r="B157" t="s">
        <v>51</v>
      </c>
      <c r="C157" t="s">
        <v>52</v>
      </c>
      <c r="D157" s="4">
        <v>106</v>
      </c>
      <c r="E157" t="str">
        <f>VLOOKUP(A157,HOP!A:L,12,0)</f>
        <v>106.00</v>
      </c>
      <c r="F157" t="str">
        <f>VLOOKUP(A157,HOP!A:C,3,0)</f>
        <v>2520231</v>
      </c>
      <c r="G157">
        <f t="shared" si="4"/>
        <v>0</v>
      </c>
      <c r="H157" t="str">
        <f t="shared" si="5"/>
        <v>，2520231</v>
      </c>
      <c r="I157" t="str">
        <f>VLOOKUP(A157,HOP!A:U,21,0)</f>
        <v>直连</v>
      </c>
    </row>
    <row r="158" hidden="1" spans="1:9">
      <c r="A158" t="s">
        <v>719</v>
      </c>
      <c r="B158" t="s">
        <v>30</v>
      </c>
      <c r="C158" t="s">
        <v>41</v>
      </c>
      <c r="D158" s="4">
        <v>66</v>
      </c>
      <c r="E158" t="str">
        <f>VLOOKUP(A158,HOP!A:L,12,0)</f>
        <v>66.00</v>
      </c>
      <c r="F158" t="str">
        <f>VLOOKUP(A158,HOP!A:C,3,0)</f>
        <v>2516782</v>
      </c>
      <c r="G158">
        <f t="shared" si="4"/>
        <v>0</v>
      </c>
      <c r="H158" t="str">
        <f t="shared" si="5"/>
        <v>，2516782</v>
      </c>
      <c r="I158" t="str">
        <f>VLOOKUP(A158,HOP!A:U,21,0)</f>
        <v>直连</v>
      </c>
    </row>
    <row r="159" hidden="1" spans="1:9">
      <c r="A159" t="s">
        <v>726</v>
      </c>
      <c r="B159" t="s">
        <v>30</v>
      </c>
      <c r="C159" t="s">
        <v>41</v>
      </c>
      <c r="D159" s="4">
        <v>104</v>
      </c>
      <c r="E159" t="str">
        <f>VLOOKUP(A159,HOP!A:L,12,0)</f>
        <v>104.00</v>
      </c>
      <c r="F159" t="str">
        <f>VLOOKUP(A159,HOP!A:C,3,0)</f>
        <v>2516323</v>
      </c>
      <c r="G159">
        <f t="shared" si="4"/>
        <v>0</v>
      </c>
      <c r="H159" t="str">
        <f t="shared" si="5"/>
        <v>，2516323</v>
      </c>
      <c r="I159" t="str">
        <f>VLOOKUP(A159,HOP!A:U,21,0)</f>
        <v>直连</v>
      </c>
    </row>
    <row r="160" hidden="1" spans="1:9">
      <c r="A160" t="s">
        <v>733</v>
      </c>
      <c r="B160" t="s">
        <v>29</v>
      </c>
      <c r="C160" t="s">
        <v>30</v>
      </c>
      <c r="D160" s="4">
        <v>79</v>
      </c>
      <c r="E160" t="str">
        <f>VLOOKUP(A160,HOP!A:L,12,0)</f>
        <v>79.00</v>
      </c>
      <c r="F160" t="str">
        <f>VLOOKUP(A160,HOP!A:C,3,0)</f>
        <v>2515201</v>
      </c>
      <c r="G160">
        <f t="shared" si="4"/>
        <v>0</v>
      </c>
      <c r="H160" t="str">
        <f t="shared" si="5"/>
        <v>，2515201</v>
      </c>
      <c r="I160" t="str">
        <f>VLOOKUP(A160,HOP!A:U,21,0)</f>
        <v>直连</v>
      </c>
    </row>
    <row r="161" hidden="1" spans="1:9">
      <c r="A161" t="s">
        <v>736</v>
      </c>
      <c r="B161" t="s">
        <v>30</v>
      </c>
      <c r="C161" t="s">
        <v>41</v>
      </c>
      <c r="D161" s="4">
        <v>92</v>
      </c>
      <c r="E161" t="str">
        <f>VLOOKUP(A161,HOP!A:L,12,0)</f>
        <v>92.00</v>
      </c>
      <c r="F161" t="str">
        <f>VLOOKUP(A161,HOP!A:C,3,0)</f>
        <v>2516712</v>
      </c>
      <c r="G161">
        <f t="shared" si="4"/>
        <v>0</v>
      </c>
      <c r="H161" t="str">
        <f t="shared" si="5"/>
        <v>，2516712</v>
      </c>
      <c r="I161" t="str">
        <f>VLOOKUP(A161,HOP!A:U,21,0)</f>
        <v>直连</v>
      </c>
    </row>
    <row r="162" hidden="1" spans="1:9">
      <c r="A162" t="s">
        <v>739</v>
      </c>
      <c r="B162" t="s">
        <v>41</v>
      </c>
      <c r="C162" t="s">
        <v>42</v>
      </c>
      <c r="D162" s="4">
        <v>92</v>
      </c>
      <c r="E162" t="str">
        <f>VLOOKUP(A162,HOP!A:L,12,0)</f>
        <v>92.00</v>
      </c>
      <c r="F162" t="str">
        <f>VLOOKUP(A162,HOP!A:C,3,0)</f>
        <v>2518200</v>
      </c>
      <c r="G162">
        <f t="shared" si="4"/>
        <v>0</v>
      </c>
      <c r="H162" t="str">
        <f t="shared" si="5"/>
        <v>，2518200</v>
      </c>
      <c r="I162" t="str">
        <f>VLOOKUP(A162,HOP!A:U,21,0)</f>
        <v>直连</v>
      </c>
    </row>
    <row r="163" hidden="1" spans="1:9">
      <c r="A163" t="s">
        <v>741</v>
      </c>
      <c r="B163" t="s">
        <v>46</v>
      </c>
      <c r="C163" t="s">
        <v>51</v>
      </c>
      <c r="D163" s="4">
        <v>78</v>
      </c>
      <c r="E163" t="str">
        <f>VLOOKUP(A163,HOP!A:L,12,0)</f>
        <v>78.00</v>
      </c>
      <c r="F163" t="str">
        <f>VLOOKUP(A163,HOP!A:C,3,0)</f>
        <v>2519609</v>
      </c>
      <c r="G163">
        <f t="shared" si="4"/>
        <v>0</v>
      </c>
      <c r="H163" t="str">
        <f t="shared" si="5"/>
        <v>，2519609</v>
      </c>
      <c r="I163" t="str">
        <f>VLOOKUP(A163,HOP!A:U,21,0)</f>
        <v>直连</v>
      </c>
    </row>
    <row r="164" hidden="1" spans="1:9">
      <c r="A164" t="s">
        <v>744</v>
      </c>
      <c r="B164" t="s">
        <v>46</v>
      </c>
      <c r="C164" t="s">
        <v>51</v>
      </c>
      <c r="D164" s="4">
        <v>78</v>
      </c>
      <c r="E164" t="str">
        <f>VLOOKUP(A164,HOP!A:L,12,0)</f>
        <v>78.00</v>
      </c>
      <c r="F164" t="str">
        <f>VLOOKUP(A164,HOP!A:C,3,0)</f>
        <v>2519742</v>
      </c>
      <c r="G164">
        <f t="shared" si="4"/>
        <v>0</v>
      </c>
      <c r="H164" t="str">
        <f t="shared" si="5"/>
        <v>，2519742</v>
      </c>
      <c r="I164" t="str">
        <f>VLOOKUP(A164,HOP!A:U,21,0)</f>
        <v>直连</v>
      </c>
    </row>
    <row r="165" hidden="1" spans="1:9">
      <c r="A165" t="s">
        <v>747</v>
      </c>
      <c r="B165" t="s">
        <v>46</v>
      </c>
      <c r="C165" t="s">
        <v>51</v>
      </c>
      <c r="D165" s="4">
        <v>92</v>
      </c>
      <c r="E165" t="str">
        <f>VLOOKUP(A165,HOP!A:L,12,0)</f>
        <v>92.00</v>
      </c>
      <c r="F165" t="str">
        <f>VLOOKUP(A165,HOP!A:C,3,0)</f>
        <v>2519744</v>
      </c>
      <c r="G165">
        <f t="shared" si="4"/>
        <v>0</v>
      </c>
      <c r="H165" t="str">
        <f t="shared" si="5"/>
        <v>，2519744</v>
      </c>
      <c r="I165" t="str">
        <f>VLOOKUP(A165,HOP!A:U,21,0)</f>
        <v>直连</v>
      </c>
    </row>
    <row r="166" hidden="1" spans="1:9">
      <c r="A166" t="s">
        <v>750</v>
      </c>
      <c r="B166" t="s">
        <v>46</v>
      </c>
      <c r="C166" t="s">
        <v>51</v>
      </c>
      <c r="D166" s="4">
        <v>78</v>
      </c>
      <c r="E166" t="str">
        <f>VLOOKUP(A166,HOP!A:L,12,0)</f>
        <v>78.00</v>
      </c>
      <c r="F166" t="str">
        <f>VLOOKUP(A166,HOP!A:C,3,0)</f>
        <v>2519840</v>
      </c>
      <c r="G166">
        <f t="shared" si="4"/>
        <v>0</v>
      </c>
      <c r="H166" t="str">
        <f t="shared" si="5"/>
        <v>，2519840</v>
      </c>
      <c r="I166" t="str">
        <f>VLOOKUP(A166,HOP!A:U,21,0)</f>
        <v>直连</v>
      </c>
    </row>
    <row r="167" hidden="1" spans="1:9">
      <c r="A167" t="s">
        <v>753</v>
      </c>
      <c r="B167" t="s">
        <v>46</v>
      </c>
      <c r="C167" t="s">
        <v>51</v>
      </c>
      <c r="D167" s="4">
        <v>92</v>
      </c>
      <c r="E167" t="str">
        <f>VLOOKUP(A167,HOP!A:L,12,0)</f>
        <v>92.00</v>
      </c>
      <c r="F167" t="str">
        <f>VLOOKUP(A167,HOP!A:C,3,0)</f>
        <v>2519856</v>
      </c>
      <c r="G167">
        <f t="shared" si="4"/>
        <v>0</v>
      </c>
      <c r="H167" t="str">
        <f t="shared" si="5"/>
        <v>，2519856</v>
      </c>
      <c r="I167" t="str">
        <f>VLOOKUP(A167,HOP!A:U,21,0)</f>
        <v>直连</v>
      </c>
    </row>
    <row r="168" hidden="1" spans="1:9">
      <c r="A168" t="s">
        <v>757</v>
      </c>
      <c r="B168" t="s">
        <v>42</v>
      </c>
      <c r="C168" t="s">
        <v>46</v>
      </c>
      <c r="D168" s="4">
        <v>98</v>
      </c>
      <c r="E168" t="str">
        <f>VLOOKUP(A168,HOP!A:L,12,0)</f>
        <v>98.00</v>
      </c>
      <c r="F168" t="str">
        <f>VLOOKUP(A168,HOP!A:C,3,0)</f>
        <v>2518646</v>
      </c>
      <c r="G168">
        <f t="shared" si="4"/>
        <v>0</v>
      </c>
      <c r="H168" t="str">
        <f t="shared" si="5"/>
        <v>，2518646</v>
      </c>
      <c r="I168" t="str">
        <f>VLOOKUP(A168,HOP!A:U,21,0)</f>
        <v>直连</v>
      </c>
    </row>
    <row r="169" hidden="1" spans="1:9">
      <c r="A169" t="s">
        <v>763</v>
      </c>
      <c r="B169" t="s">
        <v>41</v>
      </c>
      <c r="C169" t="s">
        <v>42</v>
      </c>
      <c r="D169" s="4">
        <v>105</v>
      </c>
      <c r="E169" t="str">
        <f>VLOOKUP(A169,HOP!A:L,12,0)</f>
        <v>105.00</v>
      </c>
      <c r="F169" t="str">
        <f>VLOOKUP(A169,HOP!A:C,3,0)</f>
        <v>2517840</v>
      </c>
      <c r="G169">
        <f t="shared" si="4"/>
        <v>0</v>
      </c>
      <c r="H169" t="str">
        <f t="shared" si="5"/>
        <v>，2517840</v>
      </c>
      <c r="I169" t="str">
        <f>VLOOKUP(A169,HOP!A:U,21,0)</f>
        <v>直连</v>
      </c>
    </row>
    <row r="170" hidden="1" spans="1:9">
      <c r="A170" t="s">
        <v>767</v>
      </c>
      <c r="B170" t="s">
        <v>41</v>
      </c>
      <c r="C170" t="s">
        <v>42</v>
      </c>
      <c r="D170" s="4">
        <v>105</v>
      </c>
      <c r="E170" t="str">
        <f>VLOOKUP(A170,HOP!A:L,12,0)</f>
        <v>105.00</v>
      </c>
      <c r="F170" t="str">
        <f>VLOOKUP(A170,HOP!A:C,3,0)</f>
        <v>2518002</v>
      </c>
      <c r="G170">
        <f t="shared" si="4"/>
        <v>0</v>
      </c>
      <c r="H170" t="str">
        <f t="shared" si="5"/>
        <v>，2518002</v>
      </c>
      <c r="I170" t="str">
        <f>VLOOKUP(A170,HOP!A:U,21,0)</f>
        <v>直连</v>
      </c>
    </row>
    <row r="171" hidden="1" spans="1:9">
      <c r="A171" t="s">
        <v>772</v>
      </c>
      <c r="B171" t="s">
        <v>46</v>
      </c>
      <c r="C171" t="s">
        <v>51</v>
      </c>
      <c r="D171" s="4">
        <v>95</v>
      </c>
      <c r="E171" t="str">
        <f>VLOOKUP(A171,HOP!A:L,12,0)</f>
        <v>95.00</v>
      </c>
      <c r="F171" t="str">
        <f>VLOOKUP(A171,HOP!A:C,3,0)</f>
        <v>2519470</v>
      </c>
      <c r="G171">
        <f t="shared" si="4"/>
        <v>0</v>
      </c>
      <c r="H171" t="str">
        <f t="shared" si="5"/>
        <v>，2519470</v>
      </c>
      <c r="I171" t="str">
        <f>VLOOKUP(A171,HOP!A:U,21,0)</f>
        <v>直连</v>
      </c>
    </row>
    <row r="172" hidden="1" spans="1:9">
      <c r="A172" t="s">
        <v>778</v>
      </c>
      <c r="B172" t="s">
        <v>30</v>
      </c>
      <c r="C172" t="s">
        <v>41</v>
      </c>
      <c r="D172" s="4">
        <v>109</v>
      </c>
      <c r="E172" t="str">
        <f>VLOOKUP(A172,HOP!A:L,12,0)</f>
        <v>109.00</v>
      </c>
      <c r="F172" t="str">
        <f>VLOOKUP(A172,HOP!A:C,3,0)</f>
        <v>2516557</v>
      </c>
      <c r="G172">
        <f t="shared" si="4"/>
        <v>0</v>
      </c>
      <c r="H172" t="str">
        <f t="shared" si="5"/>
        <v>，2516557</v>
      </c>
      <c r="I172" t="str">
        <f>VLOOKUP(A172,HOP!A:U,21,0)</f>
        <v>直连</v>
      </c>
    </row>
    <row r="173" hidden="1" spans="1:9">
      <c r="A173" t="s">
        <v>783</v>
      </c>
      <c r="B173" t="s">
        <v>29</v>
      </c>
      <c r="C173" t="s">
        <v>30</v>
      </c>
      <c r="D173" s="4">
        <v>127</v>
      </c>
      <c r="E173" t="str">
        <f>VLOOKUP(A173,HOP!A:L,12,0)</f>
        <v>127.00</v>
      </c>
      <c r="F173" t="str">
        <f>VLOOKUP(A173,HOP!A:C,3,0)</f>
        <v>2515230</v>
      </c>
      <c r="G173">
        <f t="shared" si="4"/>
        <v>0</v>
      </c>
      <c r="H173" t="str">
        <f t="shared" si="5"/>
        <v>，2515230</v>
      </c>
      <c r="I173" t="str">
        <f>VLOOKUP(A173,HOP!A:U,21,0)</f>
        <v>直连</v>
      </c>
    </row>
    <row r="174" hidden="1" spans="1:9">
      <c r="A174" t="s">
        <v>788</v>
      </c>
      <c r="B174" t="s">
        <v>41</v>
      </c>
      <c r="C174" t="s">
        <v>42</v>
      </c>
      <c r="D174" s="4">
        <v>124</v>
      </c>
      <c r="E174" t="str">
        <f>VLOOKUP(A174,HOP!A:L,12,0)</f>
        <v>124.00</v>
      </c>
      <c r="F174" t="str">
        <f>VLOOKUP(A174,HOP!A:C,3,0)</f>
        <v>2517712</v>
      </c>
      <c r="G174">
        <f t="shared" si="4"/>
        <v>0</v>
      </c>
      <c r="H174" t="str">
        <f t="shared" si="5"/>
        <v>，2517712</v>
      </c>
      <c r="I174" t="str">
        <f>VLOOKUP(A174,HOP!A:U,21,0)</f>
        <v>直连</v>
      </c>
    </row>
    <row r="175" hidden="1" spans="1:9">
      <c r="A175" t="s">
        <v>791</v>
      </c>
      <c r="B175" t="s">
        <v>51</v>
      </c>
      <c r="C175" t="s">
        <v>52</v>
      </c>
      <c r="D175" s="4">
        <v>106</v>
      </c>
      <c r="E175" t="str">
        <f>VLOOKUP(A175,HOP!A:L,12,0)</f>
        <v>106.00</v>
      </c>
      <c r="F175" t="str">
        <f>VLOOKUP(A175,HOP!A:C,3,0)</f>
        <v>2520769</v>
      </c>
      <c r="G175">
        <f t="shared" si="4"/>
        <v>0</v>
      </c>
      <c r="H175" t="str">
        <f t="shared" si="5"/>
        <v>，2520769</v>
      </c>
      <c r="I175" t="str">
        <f>VLOOKUP(A175,HOP!A:U,21,0)</f>
        <v>直连</v>
      </c>
    </row>
    <row r="176" hidden="1" spans="1:9">
      <c r="A176" t="s">
        <v>797</v>
      </c>
      <c r="B176" t="s">
        <v>30</v>
      </c>
      <c r="C176" t="s">
        <v>41</v>
      </c>
      <c r="D176" s="4">
        <v>79</v>
      </c>
      <c r="E176" t="str">
        <f>VLOOKUP(A176,HOP!A:L,12,0)</f>
        <v>79.00</v>
      </c>
      <c r="F176" t="str">
        <f>VLOOKUP(A176,HOP!A:C,3,0)</f>
        <v>2515933</v>
      </c>
      <c r="G176">
        <f t="shared" si="4"/>
        <v>0</v>
      </c>
      <c r="H176" t="str">
        <f t="shared" si="5"/>
        <v>，2515933</v>
      </c>
      <c r="I176" t="str">
        <f>VLOOKUP(A176,HOP!A:U,21,0)</f>
        <v>直连</v>
      </c>
    </row>
    <row r="177" hidden="1" spans="1:9">
      <c r="A177" t="s">
        <v>801</v>
      </c>
      <c r="B177" t="s">
        <v>41</v>
      </c>
      <c r="C177" t="s">
        <v>42</v>
      </c>
      <c r="D177" s="4">
        <v>79</v>
      </c>
      <c r="E177" t="str">
        <f>VLOOKUP(A177,HOP!A:L,12,0)</f>
        <v>79.00</v>
      </c>
      <c r="F177" t="str">
        <f>VLOOKUP(A177,HOP!A:C,3,0)</f>
        <v>2517498</v>
      </c>
      <c r="G177">
        <f t="shared" si="4"/>
        <v>0</v>
      </c>
      <c r="H177" t="str">
        <f t="shared" si="5"/>
        <v>，2517498</v>
      </c>
      <c r="I177" t="str">
        <f>VLOOKUP(A177,HOP!A:U,21,0)</f>
        <v>直连</v>
      </c>
    </row>
    <row r="178" hidden="1" spans="1:9">
      <c r="A178" t="s">
        <v>804</v>
      </c>
      <c r="B178" t="s">
        <v>42</v>
      </c>
      <c r="C178" t="s">
        <v>46</v>
      </c>
      <c r="D178" s="4">
        <v>79</v>
      </c>
      <c r="E178" t="str">
        <f>VLOOKUP(A178,HOP!A:L,12,0)</f>
        <v>79.00</v>
      </c>
      <c r="F178" t="str">
        <f>VLOOKUP(A178,HOP!A:C,3,0)</f>
        <v>2518681</v>
      </c>
      <c r="G178">
        <f t="shared" si="4"/>
        <v>0</v>
      </c>
      <c r="H178" t="str">
        <f t="shared" si="5"/>
        <v>，2518681</v>
      </c>
      <c r="I178" t="str">
        <f>VLOOKUP(A178,HOP!A:U,21,0)</f>
        <v>直连</v>
      </c>
    </row>
    <row r="179" hidden="1" spans="1:9">
      <c r="A179" t="s">
        <v>806</v>
      </c>
      <c r="B179" t="s">
        <v>51</v>
      </c>
      <c r="C179" t="s">
        <v>52</v>
      </c>
      <c r="D179" s="4">
        <v>79</v>
      </c>
      <c r="E179" t="str">
        <f>VLOOKUP(A179,HOP!A:L,12,0)</f>
        <v>79.00</v>
      </c>
      <c r="F179" t="str">
        <f>VLOOKUP(A179,HOP!A:C,3,0)</f>
        <v>2520320</v>
      </c>
      <c r="G179">
        <f t="shared" si="4"/>
        <v>0</v>
      </c>
      <c r="H179" t="str">
        <f t="shared" si="5"/>
        <v>，2520320</v>
      </c>
      <c r="I179" t="str">
        <f>VLOOKUP(A179,HOP!A:U,21,0)</f>
        <v>直连</v>
      </c>
    </row>
    <row r="180" hidden="1" spans="1:9">
      <c r="A180" t="s">
        <v>810</v>
      </c>
      <c r="B180" t="s">
        <v>30</v>
      </c>
      <c r="C180" t="s">
        <v>41</v>
      </c>
      <c r="D180" s="4">
        <v>80</v>
      </c>
      <c r="E180" t="str">
        <f>VLOOKUP(A180,HOP!A:L,12,0)</f>
        <v>80.00</v>
      </c>
      <c r="F180" t="str">
        <f>VLOOKUP(A180,HOP!A:C,3,0)</f>
        <v>2516509</v>
      </c>
      <c r="G180">
        <f t="shared" si="4"/>
        <v>0</v>
      </c>
      <c r="H180" t="str">
        <f t="shared" si="5"/>
        <v>，2516509</v>
      </c>
      <c r="I180" t="str">
        <f>VLOOKUP(A180,HOP!A:U,21,0)</f>
        <v>直连</v>
      </c>
    </row>
    <row r="181" hidden="1" spans="1:9">
      <c r="A181" t="s">
        <v>814</v>
      </c>
      <c r="B181" t="s">
        <v>41</v>
      </c>
      <c r="C181" t="s">
        <v>42</v>
      </c>
      <c r="D181" s="4">
        <v>89</v>
      </c>
      <c r="E181" t="str">
        <f>VLOOKUP(A181,HOP!A:L,12,0)</f>
        <v>89.00</v>
      </c>
      <c r="F181" t="str">
        <f>VLOOKUP(A181,HOP!A:C,3,0)</f>
        <v>2517649</v>
      </c>
      <c r="G181">
        <f t="shared" si="4"/>
        <v>0</v>
      </c>
      <c r="H181" t="str">
        <f t="shared" si="5"/>
        <v>，2517649</v>
      </c>
      <c r="I181" t="str">
        <f>VLOOKUP(A181,HOP!A:U,21,0)</f>
        <v>直连</v>
      </c>
    </row>
    <row r="182" hidden="1" spans="1:9">
      <c r="A182" t="s">
        <v>818</v>
      </c>
      <c r="B182" t="s">
        <v>29</v>
      </c>
      <c r="C182" t="s">
        <v>30</v>
      </c>
      <c r="D182" s="4">
        <v>64</v>
      </c>
      <c r="E182" t="str">
        <f>VLOOKUP(A182,HOP!A:L,12,0)</f>
        <v>64.00</v>
      </c>
      <c r="F182" t="str">
        <f>VLOOKUP(A182,HOP!A:C,3,0)</f>
        <v>2515209</v>
      </c>
      <c r="G182">
        <f t="shared" si="4"/>
        <v>0</v>
      </c>
      <c r="H182" t="str">
        <f t="shared" si="5"/>
        <v>，2515209</v>
      </c>
      <c r="I182" t="str">
        <f>VLOOKUP(A182,HOP!A:U,21,0)</f>
        <v>直连</v>
      </c>
    </row>
    <row r="183" hidden="1" spans="1:9">
      <c r="A183" t="s">
        <v>822</v>
      </c>
      <c r="B183" t="s">
        <v>30</v>
      </c>
      <c r="C183" t="s">
        <v>41</v>
      </c>
      <c r="D183" s="4">
        <v>76</v>
      </c>
      <c r="E183" t="str">
        <f>VLOOKUP(A183,HOP!A:L,12,0)</f>
        <v>76.00</v>
      </c>
      <c r="F183" t="str">
        <f>VLOOKUP(A183,HOP!A:C,3,0)</f>
        <v>2515961</v>
      </c>
      <c r="G183">
        <f t="shared" si="4"/>
        <v>0</v>
      </c>
      <c r="H183" t="str">
        <f t="shared" si="5"/>
        <v>，2515961</v>
      </c>
      <c r="I183" t="str">
        <f>VLOOKUP(A183,HOP!A:U,21,0)</f>
        <v>直连</v>
      </c>
    </row>
    <row r="184" hidden="1" spans="1:9">
      <c r="A184" t="s">
        <v>826</v>
      </c>
      <c r="B184" t="s">
        <v>30</v>
      </c>
      <c r="C184" t="s">
        <v>41</v>
      </c>
      <c r="D184" s="4">
        <v>79</v>
      </c>
      <c r="E184" t="str">
        <f>VLOOKUP(A184,HOP!A:L,12,0)</f>
        <v>79.00</v>
      </c>
      <c r="F184" t="str">
        <f>VLOOKUP(A184,HOP!A:C,3,0)</f>
        <v>2516789</v>
      </c>
      <c r="G184">
        <f t="shared" si="4"/>
        <v>0</v>
      </c>
      <c r="H184" t="str">
        <f t="shared" si="5"/>
        <v>，2516789</v>
      </c>
      <c r="I184" t="str">
        <f>VLOOKUP(A184,HOP!A:U,21,0)</f>
        <v>直连</v>
      </c>
    </row>
    <row r="185" hidden="1" spans="1:9">
      <c r="A185" t="s">
        <v>829</v>
      </c>
      <c r="B185" t="s">
        <v>41</v>
      </c>
      <c r="C185" t="s">
        <v>42</v>
      </c>
      <c r="D185" s="4">
        <v>76</v>
      </c>
      <c r="E185" t="str">
        <f>VLOOKUP(A185,HOP!A:L,12,0)</f>
        <v>76.00</v>
      </c>
      <c r="F185" t="str">
        <f>VLOOKUP(A185,HOP!A:C,3,0)</f>
        <v>2517497</v>
      </c>
      <c r="G185">
        <f t="shared" si="4"/>
        <v>0</v>
      </c>
      <c r="H185" t="str">
        <f t="shared" si="5"/>
        <v>，2517497</v>
      </c>
      <c r="I185" t="str">
        <f>VLOOKUP(A185,HOP!A:U,21,0)</f>
        <v>直连</v>
      </c>
    </row>
    <row r="186" hidden="1" spans="1:9">
      <c r="A186" t="s">
        <v>831</v>
      </c>
      <c r="B186" t="s">
        <v>41</v>
      </c>
      <c r="C186" t="s">
        <v>42</v>
      </c>
      <c r="D186" s="4">
        <v>66</v>
      </c>
      <c r="E186" t="str">
        <f>VLOOKUP(A186,HOP!A:L,12,0)</f>
        <v>66.00</v>
      </c>
      <c r="F186" t="str">
        <f>VLOOKUP(A186,HOP!A:C,3,0)</f>
        <v>2517523</v>
      </c>
      <c r="G186">
        <f t="shared" si="4"/>
        <v>0</v>
      </c>
      <c r="H186" t="str">
        <f t="shared" si="5"/>
        <v>，2517523</v>
      </c>
      <c r="I186" t="str">
        <f>VLOOKUP(A186,HOP!A:U,21,0)</f>
        <v>直连</v>
      </c>
    </row>
    <row r="187" hidden="1" spans="1:9">
      <c r="A187" t="s">
        <v>834</v>
      </c>
      <c r="B187" t="s">
        <v>41</v>
      </c>
      <c r="C187" t="s">
        <v>42</v>
      </c>
      <c r="D187" s="4">
        <v>66</v>
      </c>
      <c r="E187" t="str">
        <f>VLOOKUP(A187,HOP!A:L,12,0)</f>
        <v>66.00</v>
      </c>
      <c r="F187" t="str">
        <f>VLOOKUP(A187,HOP!A:C,3,0)</f>
        <v>2518005</v>
      </c>
      <c r="G187">
        <f t="shared" si="4"/>
        <v>0</v>
      </c>
      <c r="H187" t="str">
        <f t="shared" si="5"/>
        <v>，2518005</v>
      </c>
      <c r="I187" t="str">
        <f>VLOOKUP(A187,HOP!A:U,21,0)</f>
        <v>直连</v>
      </c>
    </row>
    <row r="188" hidden="1" spans="1:9">
      <c r="A188" t="s">
        <v>837</v>
      </c>
      <c r="B188" t="s">
        <v>46</v>
      </c>
      <c r="C188" t="s">
        <v>52</v>
      </c>
      <c r="D188" s="4">
        <v>155</v>
      </c>
      <c r="E188" t="str">
        <f>VLOOKUP(A188,HOP!A:L,12,0)</f>
        <v>155.00</v>
      </c>
      <c r="F188" t="str">
        <f>VLOOKUP(A188,HOP!A:C,3,0)</f>
        <v>2519386</v>
      </c>
      <c r="G188">
        <f t="shared" si="4"/>
        <v>0</v>
      </c>
      <c r="H188" t="str">
        <f t="shared" si="5"/>
        <v>，2519386</v>
      </c>
      <c r="I188" t="str">
        <f>VLOOKUP(A188,HOP!A:U,21,0)</f>
        <v>直连</v>
      </c>
    </row>
    <row r="189" hidden="1" spans="1:9">
      <c r="A189" t="s">
        <v>841</v>
      </c>
      <c r="B189" t="s">
        <v>51</v>
      </c>
      <c r="C189" t="s">
        <v>52</v>
      </c>
      <c r="D189" s="4">
        <v>85</v>
      </c>
      <c r="E189" t="str">
        <f>VLOOKUP(A189,HOP!A:L,12,0)</f>
        <v>85.00</v>
      </c>
      <c r="F189" t="str">
        <f>VLOOKUP(A189,HOP!A:C,3,0)</f>
        <v>2519849</v>
      </c>
      <c r="G189">
        <f t="shared" si="4"/>
        <v>0</v>
      </c>
      <c r="H189" t="str">
        <f t="shared" si="5"/>
        <v>，2519849</v>
      </c>
      <c r="I189" t="str">
        <f>VLOOKUP(A189,HOP!A:U,21,0)</f>
        <v>直连</v>
      </c>
    </row>
    <row r="190" hidden="1" spans="1:9">
      <c r="A190" t="s">
        <v>845</v>
      </c>
      <c r="B190" t="s">
        <v>51</v>
      </c>
      <c r="C190" t="s">
        <v>52</v>
      </c>
      <c r="D190" s="4">
        <v>85</v>
      </c>
      <c r="E190" t="str">
        <f>VLOOKUP(A190,HOP!A:L,12,0)</f>
        <v>85.00</v>
      </c>
      <c r="F190" t="str">
        <f>VLOOKUP(A190,HOP!A:C,3,0)</f>
        <v>2520198</v>
      </c>
      <c r="G190">
        <f t="shared" si="4"/>
        <v>0</v>
      </c>
      <c r="H190" t="str">
        <f t="shared" si="5"/>
        <v>，2520198</v>
      </c>
      <c r="I190" t="str">
        <f>VLOOKUP(A190,HOP!A:U,21,0)</f>
        <v>直连</v>
      </c>
    </row>
    <row r="191" hidden="1" spans="1:9">
      <c r="A191" t="s">
        <v>847</v>
      </c>
      <c r="B191" t="s">
        <v>51</v>
      </c>
      <c r="C191" t="s">
        <v>52</v>
      </c>
      <c r="D191" s="4">
        <v>85</v>
      </c>
      <c r="E191" t="str">
        <f>VLOOKUP(A191,HOP!A:L,12,0)</f>
        <v>85.00</v>
      </c>
      <c r="F191" t="str">
        <f>VLOOKUP(A191,HOP!A:C,3,0)</f>
        <v>2520639</v>
      </c>
      <c r="G191">
        <f t="shared" si="4"/>
        <v>0</v>
      </c>
      <c r="H191" t="str">
        <f t="shared" si="5"/>
        <v>，2520639</v>
      </c>
      <c r="I191" t="str">
        <f>VLOOKUP(A191,HOP!A:U,21,0)</f>
        <v>直连</v>
      </c>
    </row>
    <row r="192" hidden="1" spans="1:9">
      <c r="A192" t="s">
        <v>851</v>
      </c>
      <c r="B192" t="s">
        <v>41</v>
      </c>
      <c r="C192" t="s">
        <v>42</v>
      </c>
      <c r="D192" s="4">
        <v>80</v>
      </c>
      <c r="E192" t="str">
        <f>VLOOKUP(A192,HOP!A:L,12,0)</f>
        <v>80.00</v>
      </c>
      <c r="F192" t="str">
        <f>VLOOKUP(A192,HOP!A:C,3,0)</f>
        <v>2517459</v>
      </c>
      <c r="G192">
        <f t="shared" si="4"/>
        <v>0</v>
      </c>
      <c r="H192" t="str">
        <f t="shared" si="5"/>
        <v>，2517459</v>
      </c>
      <c r="I192" t="str">
        <f>VLOOKUP(A192,HOP!A:U,21,0)</f>
        <v>直连</v>
      </c>
    </row>
    <row r="193" hidden="1" spans="1:9">
      <c r="A193" t="s">
        <v>854</v>
      </c>
      <c r="B193" t="s">
        <v>42</v>
      </c>
      <c r="C193" t="s">
        <v>46</v>
      </c>
      <c r="D193" s="4">
        <v>89</v>
      </c>
      <c r="E193" t="str">
        <f>VLOOKUP(A193,HOP!A:L,12,0)</f>
        <v>89.00</v>
      </c>
      <c r="F193" t="str">
        <f>VLOOKUP(A193,HOP!A:C,3,0)</f>
        <v>2518523</v>
      </c>
      <c r="G193">
        <f t="shared" si="4"/>
        <v>0</v>
      </c>
      <c r="H193" t="str">
        <f t="shared" si="5"/>
        <v>，2518523</v>
      </c>
      <c r="I193" t="str">
        <f>VLOOKUP(A193,HOP!A:U,21,0)</f>
        <v>直连</v>
      </c>
    </row>
    <row r="194" hidden="1" spans="1:9">
      <c r="A194" t="s">
        <v>860</v>
      </c>
      <c r="B194" t="s">
        <v>41</v>
      </c>
      <c r="C194" t="s">
        <v>42</v>
      </c>
      <c r="D194" s="4">
        <v>139</v>
      </c>
      <c r="E194" t="str">
        <f>VLOOKUP(A194,HOP!A:L,12,0)</f>
        <v>139.00</v>
      </c>
      <c r="F194" t="str">
        <f>VLOOKUP(A194,HOP!A:C,3,0)</f>
        <v>2517552</v>
      </c>
      <c r="G194">
        <f t="shared" si="4"/>
        <v>0</v>
      </c>
      <c r="H194" t="str">
        <f t="shared" si="5"/>
        <v>，2517552</v>
      </c>
      <c r="I194" t="str">
        <f>VLOOKUP(A194,HOP!A:U,21,0)</f>
        <v>直连</v>
      </c>
    </row>
    <row r="195" hidden="1" spans="1:9">
      <c r="A195" t="s">
        <v>865</v>
      </c>
      <c r="B195" t="s">
        <v>51</v>
      </c>
      <c r="C195" t="s">
        <v>52</v>
      </c>
      <c r="D195" s="4">
        <v>101</v>
      </c>
      <c r="E195" t="str">
        <f>VLOOKUP(A195,HOP!A:L,12,0)</f>
        <v>101.00</v>
      </c>
      <c r="F195" t="str">
        <f>VLOOKUP(A195,HOP!A:C,3,0)</f>
        <v>2520675</v>
      </c>
      <c r="G195">
        <f t="shared" ref="G195:G258" si="6">D195-E195</f>
        <v>0</v>
      </c>
      <c r="H195" t="str">
        <f t="shared" ref="H195:H258" si="7">$H$1&amp;F195</f>
        <v>，2520675</v>
      </c>
      <c r="I195" t="str">
        <f>VLOOKUP(A195,HOP!A:U,21,0)</f>
        <v>直连</v>
      </c>
    </row>
    <row r="196" hidden="1" spans="1:9">
      <c r="A196" t="s">
        <v>870</v>
      </c>
      <c r="B196" t="s">
        <v>30</v>
      </c>
      <c r="C196" t="s">
        <v>41</v>
      </c>
      <c r="D196" s="4">
        <v>160</v>
      </c>
      <c r="E196" t="str">
        <f>VLOOKUP(A196,HOP!A:L,12,0)</f>
        <v>160.00</v>
      </c>
      <c r="F196" t="str">
        <f>VLOOKUP(A196,HOP!A:C,3,0)</f>
        <v>2516772</v>
      </c>
      <c r="G196">
        <f t="shared" si="6"/>
        <v>0</v>
      </c>
      <c r="H196" t="str">
        <f t="shared" si="7"/>
        <v>，2516772</v>
      </c>
      <c r="I196" t="str">
        <f>VLOOKUP(A196,HOP!A:U,21,0)</f>
        <v>直连</v>
      </c>
    </row>
    <row r="197" hidden="1" spans="1:9">
      <c r="A197" t="s">
        <v>875</v>
      </c>
      <c r="B197" t="s">
        <v>30</v>
      </c>
      <c r="C197" t="s">
        <v>41</v>
      </c>
      <c r="D197" s="4">
        <v>79</v>
      </c>
      <c r="E197" t="str">
        <f>VLOOKUP(A197,HOP!A:L,12,0)</f>
        <v>79.00</v>
      </c>
      <c r="F197" t="str">
        <f>VLOOKUP(A197,HOP!A:C,3,0)</f>
        <v>2516344</v>
      </c>
      <c r="G197">
        <f t="shared" si="6"/>
        <v>0</v>
      </c>
      <c r="H197" t="str">
        <f t="shared" si="7"/>
        <v>，2516344</v>
      </c>
      <c r="I197" t="str">
        <f>VLOOKUP(A197,HOP!A:U,21,0)</f>
        <v>直连</v>
      </c>
    </row>
    <row r="198" hidden="1" spans="1:9">
      <c r="A198" t="s">
        <v>881</v>
      </c>
      <c r="B198" t="s">
        <v>29</v>
      </c>
      <c r="C198" t="s">
        <v>41</v>
      </c>
      <c r="D198" s="4">
        <v>574</v>
      </c>
      <c r="E198" t="str">
        <f>VLOOKUP(A198,HOP!A:L,12,0)</f>
        <v>574.00</v>
      </c>
      <c r="F198" t="str">
        <f>VLOOKUP(A198,HOP!A:C,3,0)</f>
        <v>2514490</v>
      </c>
      <c r="G198">
        <f t="shared" si="6"/>
        <v>0</v>
      </c>
      <c r="H198" t="str">
        <f t="shared" si="7"/>
        <v>，2514490</v>
      </c>
      <c r="I198" t="str">
        <f>VLOOKUP(A198,HOP!A:U,21,0)</f>
        <v>直连</v>
      </c>
    </row>
    <row r="199" hidden="1" spans="1:9">
      <c r="A199" t="s">
        <v>885</v>
      </c>
      <c r="B199" t="s">
        <v>41</v>
      </c>
      <c r="C199" t="s">
        <v>46</v>
      </c>
      <c r="D199" s="4">
        <v>574</v>
      </c>
      <c r="E199" t="str">
        <f>VLOOKUP(A199,HOP!A:L,12,0)</f>
        <v>574.00</v>
      </c>
      <c r="F199" t="str">
        <f>VLOOKUP(A199,HOP!A:C,3,0)</f>
        <v>2516885</v>
      </c>
      <c r="G199">
        <f t="shared" si="6"/>
        <v>0</v>
      </c>
      <c r="H199" t="str">
        <f t="shared" si="7"/>
        <v>，2516885</v>
      </c>
      <c r="I199" t="str">
        <f>VLOOKUP(A199,HOP!A:U,21,0)</f>
        <v>直连</v>
      </c>
    </row>
    <row r="200" hidden="1" spans="1:9">
      <c r="A200" t="s">
        <v>889</v>
      </c>
      <c r="B200" t="s">
        <v>51</v>
      </c>
      <c r="C200" t="s">
        <v>52</v>
      </c>
      <c r="D200" s="4">
        <v>91</v>
      </c>
      <c r="E200" t="str">
        <f>VLOOKUP(A200,HOP!A:L,12,0)</f>
        <v>91.00</v>
      </c>
      <c r="F200" t="str">
        <f>VLOOKUP(A200,HOP!A:C,3,0)</f>
        <v>2520294</v>
      </c>
      <c r="G200">
        <f t="shared" si="6"/>
        <v>0</v>
      </c>
      <c r="H200" t="str">
        <f t="shared" si="7"/>
        <v>，2520294</v>
      </c>
      <c r="I200" t="str">
        <f>VLOOKUP(A200,HOP!A:U,21,0)</f>
        <v>直连</v>
      </c>
    </row>
    <row r="201" hidden="1" spans="1:9">
      <c r="A201" t="s">
        <v>894</v>
      </c>
      <c r="B201" t="s">
        <v>51</v>
      </c>
      <c r="C201" t="s">
        <v>52</v>
      </c>
      <c r="D201" s="4">
        <v>91</v>
      </c>
      <c r="E201" t="str">
        <f>VLOOKUP(A201,HOP!A:L,12,0)</f>
        <v>91.00</v>
      </c>
      <c r="F201" t="str">
        <f>VLOOKUP(A201,HOP!A:C,3,0)</f>
        <v>2520527</v>
      </c>
      <c r="G201">
        <f t="shared" si="6"/>
        <v>0</v>
      </c>
      <c r="H201" t="str">
        <f t="shared" si="7"/>
        <v>，2520527</v>
      </c>
      <c r="I201" t="str">
        <f>VLOOKUP(A201,HOP!A:U,21,0)</f>
        <v>直连</v>
      </c>
    </row>
    <row r="202" hidden="1" spans="1:9">
      <c r="A202" t="s">
        <v>899</v>
      </c>
      <c r="B202" t="s">
        <v>29</v>
      </c>
      <c r="C202" t="s">
        <v>30</v>
      </c>
      <c r="D202" s="4">
        <v>71</v>
      </c>
      <c r="E202" t="str">
        <f>VLOOKUP(A202,HOP!A:L,12,0)</f>
        <v>71.00</v>
      </c>
      <c r="F202" t="str">
        <f>VLOOKUP(A202,HOP!A:C,3,0)</f>
        <v>2514842</v>
      </c>
      <c r="G202">
        <f t="shared" si="6"/>
        <v>0</v>
      </c>
      <c r="H202" t="str">
        <f t="shared" si="7"/>
        <v>，2514842</v>
      </c>
      <c r="I202" t="str">
        <f>VLOOKUP(A202,HOP!A:U,21,0)</f>
        <v>直连</v>
      </c>
    </row>
    <row r="203" hidden="1" spans="1:9">
      <c r="A203" t="s">
        <v>903</v>
      </c>
      <c r="B203" t="s">
        <v>29</v>
      </c>
      <c r="C203" t="s">
        <v>30</v>
      </c>
      <c r="D203" s="4">
        <v>71</v>
      </c>
      <c r="E203" t="str">
        <f>VLOOKUP(A203,HOP!A:L,12,0)</f>
        <v>71.00</v>
      </c>
      <c r="F203" t="str">
        <f>VLOOKUP(A203,HOP!A:C,3,0)</f>
        <v>2515025</v>
      </c>
      <c r="G203">
        <f t="shared" si="6"/>
        <v>0</v>
      </c>
      <c r="H203" t="str">
        <f t="shared" si="7"/>
        <v>，2515025</v>
      </c>
      <c r="I203" t="str">
        <f>VLOOKUP(A203,HOP!A:U,21,0)</f>
        <v>直连</v>
      </c>
    </row>
    <row r="204" hidden="1" spans="1:9">
      <c r="A204" t="s">
        <v>906</v>
      </c>
      <c r="B204" t="s">
        <v>51</v>
      </c>
      <c r="C204" t="s">
        <v>52</v>
      </c>
      <c r="D204" s="4">
        <v>81</v>
      </c>
      <c r="E204" t="str">
        <f>VLOOKUP(A204,HOP!A:L,12,0)</f>
        <v>81.00</v>
      </c>
      <c r="F204" t="str">
        <f>VLOOKUP(A204,HOP!A:C,3,0)</f>
        <v>2520760</v>
      </c>
      <c r="G204">
        <f t="shared" si="6"/>
        <v>0</v>
      </c>
      <c r="H204" t="str">
        <f t="shared" si="7"/>
        <v>，2520760</v>
      </c>
      <c r="I204" t="str">
        <f>VLOOKUP(A204,HOP!A:U,21,0)</f>
        <v>直连</v>
      </c>
    </row>
    <row r="205" hidden="1" spans="1:9">
      <c r="A205" t="s">
        <v>913</v>
      </c>
      <c r="B205" t="s">
        <v>30</v>
      </c>
      <c r="C205" t="s">
        <v>41</v>
      </c>
      <c r="D205" s="4">
        <v>72</v>
      </c>
      <c r="E205" t="str">
        <f>VLOOKUP(A205,HOP!A:L,12,0)</f>
        <v>72.00</v>
      </c>
      <c r="F205" t="str">
        <f>VLOOKUP(A205,HOP!A:C,3,0)</f>
        <v>2515775</v>
      </c>
      <c r="G205">
        <f t="shared" si="6"/>
        <v>0</v>
      </c>
      <c r="H205" t="str">
        <f t="shared" si="7"/>
        <v>，2515775</v>
      </c>
      <c r="I205" t="str">
        <f>VLOOKUP(A205,HOP!A:U,21,0)</f>
        <v>直连</v>
      </c>
    </row>
    <row r="206" hidden="1" spans="1:9">
      <c r="A206" t="s">
        <v>918</v>
      </c>
      <c r="B206" t="s">
        <v>42</v>
      </c>
      <c r="C206" t="s">
        <v>46</v>
      </c>
      <c r="D206" s="4">
        <v>72</v>
      </c>
      <c r="E206" t="str">
        <f>VLOOKUP(A206,HOP!A:L,12,0)</f>
        <v>72.00</v>
      </c>
      <c r="F206" t="str">
        <f>VLOOKUP(A206,HOP!A:C,3,0)</f>
        <v>2518754</v>
      </c>
      <c r="G206">
        <f t="shared" si="6"/>
        <v>0</v>
      </c>
      <c r="H206" t="str">
        <f t="shared" si="7"/>
        <v>，2518754</v>
      </c>
      <c r="I206" t="str">
        <f>VLOOKUP(A206,HOP!A:U,21,0)</f>
        <v>直连</v>
      </c>
    </row>
    <row r="207" hidden="1" spans="1:9">
      <c r="A207" t="s">
        <v>924</v>
      </c>
      <c r="B207" t="s">
        <v>42</v>
      </c>
      <c r="C207" t="s">
        <v>46</v>
      </c>
      <c r="D207" s="4">
        <v>112</v>
      </c>
      <c r="E207" t="str">
        <f>VLOOKUP(A207,HOP!A:L,12,0)</f>
        <v>112.00</v>
      </c>
      <c r="F207" t="str">
        <f>VLOOKUP(A207,HOP!A:C,3,0)</f>
        <v>2518584</v>
      </c>
      <c r="G207">
        <f t="shared" si="6"/>
        <v>0</v>
      </c>
      <c r="H207" t="str">
        <f t="shared" si="7"/>
        <v>，2518584</v>
      </c>
      <c r="I207" t="str">
        <f>VLOOKUP(A207,HOP!A:U,21,0)</f>
        <v>直连</v>
      </c>
    </row>
    <row r="208" hidden="1" spans="1:9">
      <c r="A208" t="s">
        <v>929</v>
      </c>
      <c r="B208" t="s">
        <v>46</v>
      </c>
      <c r="C208" t="s">
        <v>51</v>
      </c>
      <c r="D208" s="4">
        <v>112</v>
      </c>
      <c r="E208" t="str">
        <f>VLOOKUP(A208,HOP!A:L,12,0)</f>
        <v>112.00</v>
      </c>
      <c r="F208" t="str">
        <f>VLOOKUP(A208,HOP!A:C,3,0)</f>
        <v>2519757</v>
      </c>
      <c r="G208">
        <f t="shared" si="6"/>
        <v>0</v>
      </c>
      <c r="H208" t="str">
        <f t="shared" si="7"/>
        <v>，2519757</v>
      </c>
      <c r="I208" t="str">
        <f>VLOOKUP(A208,HOP!A:U,21,0)</f>
        <v>直连</v>
      </c>
    </row>
    <row r="209" hidden="1" spans="1:9">
      <c r="A209" t="s">
        <v>934</v>
      </c>
      <c r="B209" t="s">
        <v>42</v>
      </c>
      <c r="C209" t="s">
        <v>46</v>
      </c>
      <c r="D209" s="4">
        <v>232</v>
      </c>
      <c r="E209" t="str">
        <f>VLOOKUP(A209,HOP!A:L,12,0)</f>
        <v>232.00</v>
      </c>
      <c r="F209" t="str">
        <f>VLOOKUP(A209,HOP!A:C,3,0)</f>
        <v>2518115</v>
      </c>
      <c r="G209">
        <f t="shared" si="6"/>
        <v>0</v>
      </c>
      <c r="H209" t="str">
        <f t="shared" si="7"/>
        <v>，2518115</v>
      </c>
      <c r="I209" t="str">
        <f>VLOOKUP(A209,HOP!A:U,21,0)</f>
        <v>直连</v>
      </c>
    </row>
    <row r="210" hidden="1" spans="1:9">
      <c r="A210" t="s">
        <v>938</v>
      </c>
      <c r="B210" t="s">
        <v>42</v>
      </c>
      <c r="C210" t="s">
        <v>46</v>
      </c>
      <c r="D210" s="4">
        <v>232</v>
      </c>
      <c r="E210" t="str">
        <f>VLOOKUP(A210,HOP!A:L,12,0)</f>
        <v>232.00</v>
      </c>
      <c r="F210" t="str">
        <f>VLOOKUP(A210,HOP!A:C,3,0)</f>
        <v>2518120</v>
      </c>
      <c r="G210">
        <f t="shared" si="6"/>
        <v>0</v>
      </c>
      <c r="H210" t="str">
        <f t="shared" si="7"/>
        <v>，2518120</v>
      </c>
      <c r="I210" t="str">
        <f>VLOOKUP(A210,HOP!A:U,21,0)</f>
        <v>直连</v>
      </c>
    </row>
    <row r="211" hidden="1" spans="1:9">
      <c r="A211" t="s">
        <v>943</v>
      </c>
      <c r="B211" t="s">
        <v>41</v>
      </c>
      <c r="C211" t="s">
        <v>42</v>
      </c>
      <c r="D211" s="4">
        <v>70</v>
      </c>
      <c r="E211" t="str">
        <f>VLOOKUP(A211,HOP!A:L,12,0)</f>
        <v>70.00</v>
      </c>
      <c r="F211" t="str">
        <f>VLOOKUP(A211,HOP!A:C,3,0)</f>
        <v>2518010</v>
      </c>
      <c r="G211">
        <f t="shared" si="6"/>
        <v>0</v>
      </c>
      <c r="H211" t="str">
        <f t="shared" si="7"/>
        <v>，2518010</v>
      </c>
      <c r="I211" t="str">
        <f>VLOOKUP(A211,HOP!A:U,21,0)</f>
        <v>直连</v>
      </c>
    </row>
    <row r="212" hidden="1" spans="1:9">
      <c r="A212" t="s">
        <v>948</v>
      </c>
      <c r="B212" t="s">
        <v>42</v>
      </c>
      <c r="C212" t="s">
        <v>46</v>
      </c>
      <c r="D212" s="4">
        <v>88</v>
      </c>
      <c r="E212" t="str">
        <f>VLOOKUP(A212,HOP!A:L,12,0)</f>
        <v>88.00</v>
      </c>
      <c r="F212" t="str">
        <f>VLOOKUP(A212,HOP!A:C,3,0)</f>
        <v>2518634</v>
      </c>
      <c r="G212">
        <f t="shared" si="6"/>
        <v>0</v>
      </c>
      <c r="H212" t="str">
        <f t="shared" si="7"/>
        <v>，2518634</v>
      </c>
      <c r="I212" t="str">
        <f>VLOOKUP(A212,HOP!A:U,21,0)</f>
        <v>直连</v>
      </c>
    </row>
    <row r="213" hidden="1" spans="1:9">
      <c r="A213" t="s">
        <v>952</v>
      </c>
      <c r="B213" t="s">
        <v>42</v>
      </c>
      <c r="C213" t="s">
        <v>46</v>
      </c>
      <c r="D213" s="4">
        <v>88</v>
      </c>
      <c r="E213" t="str">
        <f>VLOOKUP(A213,HOP!A:L,12,0)</f>
        <v>88.00</v>
      </c>
      <c r="F213" t="str">
        <f>VLOOKUP(A213,HOP!A:C,3,0)</f>
        <v>2518650</v>
      </c>
      <c r="G213">
        <f t="shared" si="6"/>
        <v>0</v>
      </c>
      <c r="H213" t="str">
        <f t="shared" si="7"/>
        <v>，2518650</v>
      </c>
      <c r="I213" t="str">
        <f>VLOOKUP(A213,HOP!A:U,21,0)</f>
        <v>直连</v>
      </c>
    </row>
    <row r="214" hidden="1" spans="1:9">
      <c r="A214" t="s">
        <v>955</v>
      </c>
      <c r="B214" t="s">
        <v>42</v>
      </c>
      <c r="C214" t="s">
        <v>46</v>
      </c>
      <c r="D214" s="4">
        <v>88</v>
      </c>
      <c r="E214" t="str">
        <f>VLOOKUP(A214,HOP!A:L,12,0)</f>
        <v>88.00</v>
      </c>
      <c r="F214" t="str">
        <f>VLOOKUP(A214,HOP!A:C,3,0)</f>
        <v>2518653</v>
      </c>
      <c r="G214">
        <f t="shared" si="6"/>
        <v>0</v>
      </c>
      <c r="H214" t="str">
        <f t="shared" si="7"/>
        <v>，2518653</v>
      </c>
      <c r="I214" t="str">
        <f>VLOOKUP(A214,HOP!A:U,21,0)</f>
        <v>直连</v>
      </c>
    </row>
    <row r="215" hidden="1" spans="1:9">
      <c r="A215" t="s">
        <v>958</v>
      </c>
      <c r="B215" t="s">
        <v>46</v>
      </c>
      <c r="C215" t="s">
        <v>51</v>
      </c>
      <c r="D215" s="4">
        <v>169</v>
      </c>
      <c r="E215" t="str">
        <f>VLOOKUP(A215,HOP!A:L,12,0)</f>
        <v>169.00</v>
      </c>
      <c r="F215" t="str">
        <f>VLOOKUP(A215,HOP!A:C,3,0)</f>
        <v>2517735</v>
      </c>
      <c r="G215">
        <f t="shared" si="6"/>
        <v>0</v>
      </c>
      <c r="H215" t="str">
        <f t="shared" si="7"/>
        <v>，2517735</v>
      </c>
      <c r="I215" t="str">
        <f>VLOOKUP(A215,HOP!A:U,21,0)</f>
        <v>直连</v>
      </c>
    </row>
    <row r="216" hidden="1" spans="1:9">
      <c r="A216" t="s">
        <v>962</v>
      </c>
      <c r="B216" t="s">
        <v>51</v>
      </c>
      <c r="C216" t="s">
        <v>52</v>
      </c>
      <c r="D216" s="4">
        <v>178</v>
      </c>
      <c r="E216" t="str">
        <f>VLOOKUP(A216,HOP!A:L,12,0)</f>
        <v>178.00</v>
      </c>
      <c r="F216" t="str">
        <f>VLOOKUP(A216,HOP!A:C,3,0)</f>
        <v>2520484</v>
      </c>
      <c r="G216">
        <f t="shared" si="6"/>
        <v>0</v>
      </c>
      <c r="H216" t="str">
        <f t="shared" si="7"/>
        <v>，2520484</v>
      </c>
      <c r="I216" t="str">
        <f>VLOOKUP(A216,HOP!A:U,21,0)</f>
        <v>直连</v>
      </c>
    </row>
    <row r="217" hidden="1" spans="1:9">
      <c r="A217" t="s">
        <v>966</v>
      </c>
      <c r="B217" t="s">
        <v>51</v>
      </c>
      <c r="C217" t="s">
        <v>52</v>
      </c>
      <c r="D217" s="4">
        <v>178</v>
      </c>
      <c r="E217" t="str">
        <f>VLOOKUP(A217,HOP!A:L,12,0)</f>
        <v>178.00</v>
      </c>
      <c r="F217" t="str">
        <f>VLOOKUP(A217,HOP!A:C,3,0)</f>
        <v>2520697</v>
      </c>
      <c r="G217">
        <f t="shared" si="6"/>
        <v>0</v>
      </c>
      <c r="H217" t="str">
        <f t="shared" si="7"/>
        <v>，2520697</v>
      </c>
      <c r="I217" t="str">
        <f>VLOOKUP(A217,HOP!A:U,21,0)</f>
        <v>直连</v>
      </c>
    </row>
    <row r="218" hidden="1" spans="1:9">
      <c r="A218" t="s">
        <v>969</v>
      </c>
      <c r="B218" t="s">
        <v>51</v>
      </c>
      <c r="C218" t="s">
        <v>52</v>
      </c>
      <c r="D218" s="4">
        <v>178</v>
      </c>
      <c r="E218" t="str">
        <f>VLOOKUP(A218,HOP!A:L,12,0)</f>
        <v>178.00</v>
      </c>
      <c r="F218" t="str">
        <f>VLOOKUP(A218,HOP!A:C,3,0)</f>
        <v>2520750</v>
      </c>
      <c r="G218">
        <f t="shared" si="6"/>
        <v>0</v>
      </c>
      <c r="H218" t="str">
        <f t="shared" si="7"/>
        <v>，2520750</v>
      </c>
      <c r="I218" t="str">
        <f>VLOOKUP(A218,HOP!A:U,21,0)</f>
        <v>直连</v>
      </c>
    </row>
    <row r="219" hidden="1" spans="1:9">
      <c r="A219" t="s">
        <v>974</v>
      </c>
      <c r="B219" t="s">
        <v>41</v>
      </c>
      <c r="C219" t="s">
        <v>42</v>
      </c>
      <c r="D219" s="4">
        <v>88</v>
      </c>
      <c r="E219" t="str">
        <f>VLOOKUP(A219,HOP!A:L,12,0)</f>
        <v>88.00</v>
      </c>
      <c r="F219" t="str">
        <f>VLOOKUP(A219,HOP!A:C,3,0)</f>
        <v>2517958</v>
      </c>
      <c r="G219">
        <f t="shared" si="6"/>
        <v>0</v>
      </c>
      <c r="H219" t="str">
        <f t="shared" si="7"/>
        <v>，2517958</v>
      </c>
      <c r="I219" t="str">
        <f>VLOOKUP(A219,HOP!A:U,21,0)</f>
        <v>直连</v>
      </c>
    </row>
    <row r="220" hidden="1" spans="1:9">
      <c r="A220" t="s">
        <v>978</v>
      </c>
      <c r="B220" t="s">
        <v>29</v>
      </c>
      <c r="C220" t="s">
        <v>30</v>
      </c>
      <c r="D220" s="4">
        <v>95</v>
      </c>
      <c r="E220" t="str">
        <f>VLOOKUP(A220,HOP!A:L,12,0)</f>
        <v>95.00</v>
      </c>
      <c r="F220" t="str">
        <f>VLOOKUP(A220,HOP!A:C,3,0)</f>
        <v>2515203</v>
      </c>
      <c r="G220">
        <f t="shared" si="6"/>
        <v>0</v>
      </c>
      <c r="H220" t="str">
        <f t="shared" si="7"/>
        <v>，2515203</v>
      </c>
      <c r="I220" t="str">
        <f>VLOOKUP(A220,HOP!A:U,21,0)</f>
        <v>直连</v>
      </c>
    </row>
    <row r="221" hidden="1" spans="1:9">
      <c r="A221" t="s">
        <v>984</v>
      </c>
      <c r="B221" t="s">
        <v>29</v>
      </c>
      <c r="C221" t="s">
        <v>30</v>
      </c>
      <c r="D221" s="4">
        <v>113</v>
      </c>
      <c r="E221" t="str">
        <f>VLOOKUP(A221,HOP!A:L,12,0)</f>
        <v>113.00</v>
      </c>
      <c r="F221" t="str">
        <f>VLOOKUP(A221,HOP!A:C,3,0)</f>
        <v>2514869</v>
      </c>
      <c r="G221">
        <f t="shared" si="6"/>
        <v>0</v>
      </c>
      <c r="H221" t="str">
        <f t="shared" si="7"/>
        <v>，2514869</v>
      </c>
      <c r="I221" t="str">
        <f>VLOOKUP(A221,HOP!A:U,21,0)</f>
        <v>直连</v>
      </c>
    </row>
    <row r="222" hidden="1" spans="1:9">
      <c r="A222" t="s">
        <v>990</v>
      </c>
      <c r="B222" t="s">
        <v>41</v>
      </c>
      <c r="C222" t="s">
        <v>42</v>
      </c>
      <c r="D222" s="4">
        <v>115</v>
      </c>
      <c r="E222" t="str">
        <f>VLOOKUP(A222,HOP!A:L,12,0)</f>
        <v>115.00</v>
      </c>
      <c r="F222" t="str">
        <f>VLOOKUP(A222,HOP!A:C,3,0)</f>
        <v>2517651</v>
      </c>
      <c r="G222">
        <f t="shared" si="6"/>
        <v>0</v>
      </c>
      <c r="H222" t="str">
        <f t="shared" si="7"/>
        <v>，2517651</v>
      </c>
      <c r="I222" t="str">
        <f>VLOOKUP(A222,HOP!A:U,21,0)</f>
        <v>直连</v>
      </c>
    </row>
    <row r="223" hidden="1" spans="1:9">
      <c r="A223" t="s">
        <v>996</v>
      </c>
      <c r="B223" t="s">
        <v>29</v>
      </c>
      <c r="C223" t="s">
        <v>30</v>
      </c>
      <c r="D223" s="4">
        <v>92</v>
      </c>
      <c r="E223" t="str">
        <f>VLOOKUP(A223,HOP!A:L,12,0)</f>
        <v>92.00</v>
      </c>
      <c r="F223" t="str">
        <f>VLOOKUP(A223,HOP!A:C,3,0)</f>
        <v>2514950</v>
      </c>
      <c r="G223">
        <f t="shared" si="6"/>
        <v>0</v>
      </c>
      <c r="H223" t="str">
        <f t="shared" si="7"/>
        <v>，2514950</v>
      </c>
      <c r="I223" t="str">
        <f>VLOOKUP(A223,HOP!A:U,21,0)</f>
        <v>直连</v>
      </c>
    </row>
    <row r="224" hidden="1" spans="1:9">
      <c r="A224" t="s">
        <v>1000</v>
      </c>
      <c r="B224" t="s">
        <v>42</v>
      </c>
      <c r="C224" t="s">
        <v>46</v>
      </c>
      <c r="D224" s="4">
        <v>92</v>
      </c>
      <c r="E224" t="str">
        <f>VLOOKUP(A224,HOP!A:L,12,0)</f>
        <v>92.00</v>
      </c>
      <c r="F224" t="str">
        <f>VLOOKUP(A224,HOP!A:C,3,0)</f>
        <v>2518715</v>
      </c>
      <c r="G224">
        <f t="shared" si="6"/>
        <v>0</v>
      </c>
      <c r="H224" t="str">
        <f t="shared" si="7"/>
        <v>，2518715</v>
      </c>
      <c r="I224" t="str">
        <f>VLOOKUP(A224,HOP!A:U,21,0)</f>
        <v>直连</v>
      </c>
    </row>
    <row r="225" hidden="1" spans="1:9">
      <c r="A225" t="s">
        <v>1003</v>
      </c>
      <c r="B225" t="s">
        <v>46</v>
      </c>
      <c r="C225" t="s">
        <v>51</v>
      </c>
      <c r="D225" s="4">
        <v>92</v>
      </c>
      <c r="E225" t="str">
        <f>VLOOKUP(A225,HOP!A:L,12,0)</f>
        <v>92.00</v>
      </c>
      <c r="F225" t="str">
        <f>VLOOKUP(A225,HOP!A:C,3,0)</f>
        <v>2519768</v>
      </c>
      <c r="G225">
        <f t="shared" si="6"/>
        <v>0</v>
      </c>
      <c r="H225" t="str">
        <f t="shared" si="7"/>
        <v>，2519768</v>
      </c>
      <c r="I225" t="str">
        <f>VLOOKUP(A225,HOP!A:U,21,0)</f>
        <v>直连</v>
      </c>
    </row>
    <row r="226" hidden="1" spans="1:9">
      <c r="A226" t="s">
        <v>1006</v>
      </c>
      <c r="B226" t="s">
        <v>42</v>
      </c>
      <c r="C226" t="s">
        <v>46</v>
      </c>
      <c r="D226" s="4">
        <v>141</v>
      </c>
      <c r="E226" t="str">
        <f>VLOOKUP(A226,HOP!A:L,12,0)</f>
        <v>141.00</v>
      </c>
      <c r="F226" t="str">
        <f>VLOOKUP(A226,HOP!A:C,3,0)</f>
        <v>2518534</v>
      </c>
      <c r="G226">
        <f t="shared" si="6"/>
        <v>0</v>
      </c>
      <c r="H226" t="str">
        <f t="shared" si="7"/>
        <v>，2518534</v>
      </c>
      <c r="I226" t="str">
        <f>VLOOKUP(A226,HOP!A:U,21,0)</f>
        <v>直连</v>
      </c>
    </row>
    <row r="227" hidden="1" spans="1:9">
      <c r="A227" t="s">
        <v>1012</v>
      </c>
      <c r="B227" t="s">
        <v>30</v>
      </c>
      <c r="C227" t="s">
        <v>41</v>
      </c>
      <c r="D227" s="4">
        <v>70</v>
      </c>
      <c r="E227" t="str">
        <f>VLOOKUP(A227,HOP!A:L,12,0)</f>
        <v>70.00</v>
      </c>
      <c r="F227" t="str">
        <f>VLOOKUP(A227,HOP!A:C,3,0)</f>
        <v>2516511</v>
      </c>
      <c r="G227">
        <f t="shared" si="6"/>
        <v>0</v>
      </c>
      <c r="H227" t="str">
        <f t="shared" si="7"/>
        <v>，2516511</v>
      </c>
      <c r="I227" t="str">
        <f>VLOOKUP(A227,HOP!A:U,21,0)</f>
        <v>直连</v>
      </c>
    </row>
    <row r="228" hidden="1" spans="1:9">
      <c r="A228" t="s">
        <v>1016</v>
      </c>
      <c r="B228" t="s">
        <v>30</v>
      </c>
      <c r="C228" t="s">
        <v>41</v>
      </c>
      <c r="D228" s="4">
        <v>70</v>
      </c>
      <c r="E228" t="str">
        <f>VLOOKUP(A228,HOP!A:L,12,0)</f>
        <v>70.00</v>
      </c>
      <c r="F228" t="str">
        <f>VLOOKUP(A228,HOP!A:C,3,0)</f>
        <v>2516524</v>
      </c>
      <c r="G228">
        <f t="shared" si="6"/>
        <v>0</v>
      </c>
      <c r="H228" t="str">
        <f t="shared" si="7"/>
        <v>，2516524</v>
      </c>
      <c r="I228" t="str">
        <f>VLOOKUP(A228,HOP!A:U,21,0)</f>
        <v>直连</v>
      </c>
    </row>
    <row r="229" hidden="1" spans="1:9">
      <c r="A229" t="s">
        <v>1019</v>
      </c>
      <c r="B229" t="s">
        <v>30</v>
      </c>
      <c r="C229" t="s">
        <v>41</v>
      </c>
      <c r="D229" s="4">
        <v>70</v>
      </c>
      <c r="E229" t="str">
        <f>VLOOKUP(A229,HOP!A:L,12,0)</f>
        <v>70.00</v>
      </c>
      <c r="F229" t="str">
        <f>VLOOKUP(A229,HOP!A:C,3,0)</f>
        <v>2516584</v>
      </c>
      <c r="G229">
        <f t="shared" si="6"/>
        <v>0</v>
      </c>
      <c r="H229" t="str">
        <f t="shared" si="7"/>
        <v>，2516584</v>
      </c>
      <c r="I229" t="str">
        <f>VLOOKUP(A229,HOP!A:U,21,0)</f>
        <v>直连</v>
      </c>
    </row>
    <row r="230" hidden="1" spans="1:9">
      <c r="A230" t="s">
        <v>1022</v>
      </c>
      <c r="B230" t="s">
        <v>51</v>
      </c>
      <c r="C230" t="s">
        <v>52</v>
      </c>
      <c r="D230" s="4">
        <v>88</v>
      </c>
      <c r="E230" t="str">
        <f>VLOOKUP(A230,HOP!A:L,12,0)</f>
        <v>88.00</v>
      </c>
      <c r="F230" t="str">
        <f>VLOOKUP(A230,HOP!A:C,3,0)</f>
        <v>2520629</v>
      </c>
      <c r="G230">
        <f t="shared" si="6"/>
        <v>0</v>
      </c>
      <c r="H230" t="str">
        <f t="shared" si="7"/>
        <v>，2520629</v>
      </c>
      <c r="I230" t="str">
        <f>VLOOKUP(A230,HOP!A:U,21,0)</f>
        <v>直连</v>
      </c>
    </row>
    <row r="231" hidden="1" spans="1:9">
      <c r="A231" t="s">
        <v>1027</v>
      </c>
      <c r="B231" t="s">
        <v>30</v>
      </c>
      <c r="C231" t="s">
        <v>41</v>
      </c>
      <c r="D231" s="4">
        <v>80</v>
      </c>
      <c r="E231" t="str">
        <f>VLOOKUP(A231,HOP!A:L,12,0)</f>
        <v>80.00</v>
      </c>
      <c r="F231" t="str">
        <f>VLOOKUP(A231,HOP!A:C,3,0)</f>
        <v>2516478</v>
      </c>
      <c r="G231">
        <f t="shared" si="6"/>
        <v>0</v>
      </c>
      <c r="H231" t="str">
        <f t="shared" si="7"/>
        <v>，2516478</v>
      </c>
      <c r="I231" t="str">
        <f>VLOOKUP(A231,HOP!A:U,21,0)</f>
        <v>直连</v>
      </c>
    </row>
    <row r="232" hidden="1" spans="1:9">
      <c r="A232" t="s">
        <v>1031</v>
      </c>
      <c r="B232" t="s">
        <v>29</v>
      </c>
      <c r="C232" t="s">
        <v>30</v>
      </c>
      <c r="D232" s="4">
        <v>80</v>
      </c>
      <c r="E232" t="str">
        <f>VLOOKUP(A232,HOP!A:L,12,0)</f>
        <v>80.00</v>
      </c>
      <c r="F232" t="str">
        <f>VLOOKUP(A232,HOP!A:C,3,0)</f>
        <v>2515100</v>
      </c>
      <c r="G232">
        <f t="shared" si="6"/>
        <v>0</v>
      </c>
      <c r="H232" t="str">
        <f t="shared" si="7"/>
        <v>，2515100</v>
      </c>
      <c r="I232" t="str">
        <f>VLOOKUP(A232,HOP!A:U,21,0)</f>
        <v>直连</v>
      </c>
    </row>
    <row r="233" hidden="1" spans="1:9">
      <c r="A233" t="s">
        <v>1034</v>
      </c>
      <c r="B233" t="s">
        <v>46</v>
      </c>
      <c r="C233" t="s">
        <v>51</v>
      </c>
      <c r="D233" s="4">
        <v>80</v>
      </c>
      <c r="E233" t="str">
        <f>VLOOKUP(A233,HOP!A:L,12,0)</f>
        <v>80.00</v>
      </c>
      <c r="F233" t="str">
        <f>VLOOKUP(A233,HOP!A:C,3,0)</f>
        <v>2519880</v>
      </c>
      <c r="G233">
        <f t="shared" si="6"/>
        <v>0</v>
      </c>
      <c r="H233" t="str">
        <f t="shared" si="7"/>
        <v>，2519880</v>
      </c>
      <c r="I233" t="str">
        <f>VLOOKUP(A233,HOP!A:U,21,0)</f>
        <v>直连</v>
      </c>
    </row>
    <row r="234" hidden="1" spans="1:9">
      <c r="A234" t="s">
        <v>1038</v>
      </c>
      <c r="B234" t="s">
        <v>30</v>
      </c>
      <c r="C234" t="s">
        <v>41</v>
      </c>
      <c r="D234" s="4">
        <v>99</v>
      </c>
      <c r="E234" t="str">
        <f>VLOOKUP(A234,HOP!A:L,12,0)</f>
        <v>99.00</v>
      </c>
      <c r="F234" t="str">
        <f>VLOOKUP(A234,HOP!A:C,3,0)</f>
        <v>2516751</v>
      </c>
      <c r="G234">
        <f t="shared" si="6"/>
        <v>0</v>
      </c>
      <c r="H234" t="str">
        <f t="shared" si="7"/>
        <v>，2516751</v>
      </c>
      <c r="I234" t="str">
        <f>VLOOKUP(A234,HOP!A:U,21,0)</f>
        <v>直连</v>
      </c>
    </row>
    <row r="235" hidden="1" spans="1:9">
      <c r="A235" t="s">
        <v>1042</v>
      </c>
      <c r="B235" t="s">
        <v>46</v>
      </c>
      <c r="C235" t="s">
        <v>51</v>
      </c>
      <c r="D235" s="4">
        <v>99</v>
      </c>
      <c r="E235" t="str">
        <f>VLOOKUP(A235,HOP!A:L,12,0)</f>
        <v>99.00</v>
      </c>
      <c r="F235" t="str">
        <f>VLOOKUP(A235,HOP!A:C,3,0)</f>
        <v>2519706</v>
      </c>
      <c r="G235">
        <f t="shared" si="6"/>
        <v>0</v>
      </c>
      <c r="H235" t="str">
        <f t="shared" si="7"/>
        <v>，2519706</v>
      </c>
      <c r="I235" t="str">
        <f>VLOOKUP(A235,HOP!A:U,21,0)</f>
        <v>直连</v>
      </c>
    </row>
    <row r="236" hidden="1" spans="1:9">
      <c r="A236" t="s">
        <v>1045</v>
      </c>
      <c r="B236" t="s">
        <v>51</v>
      </c>
      <c r="C236" t="s">
        <v>52</v>
      </c>
      <c r="D236" s="4">
        <v>99</v>
      </c>
      <c r="E236" t="str">
        <f>VLOOKUP(A236,HOP!A:L,12,0)</f>
        <v>99.00</v>
      </c>
      <c r="F236" t="str">
        <f>VLOOKUP(A236,HOP!A:C,3,0)</f>
        <v>2520215</v>
      </c>
      <c r="G236">
        <f t="shared" si="6"/>
        <v>0</v>
      </c>
      <c r="H236" t="str">
        <f t="shared" si="7"/>
        <v>，2520215</v>
      </c>
      <c r="I236" t="str">
        <f>VLOOKUP(A236,HOP!A:U,21,0)</f>
        <v>直连</v>
      </c>
    </row>
    <row r="237" hidden="1" spans="1:9">
      <c r="A237" t="s">
        <v>1048</v>
      </c>
      <c r="B237" t="s">
        <v>51</v>
      </c>
      <c r="C237" t="s">
        <v>52</v>
      </c>
      <c r="D237" s="4">
        <v>83</v>
      </c>
      <c r="E237" t="str">
        <f>VLOOKUP(A237,HOP!A:L,12,0)</f>
        <v>83.00</v>
      </c>
      <c r="F237" t="str">
        <f>VLOOKUP(A237,HOP!A:C,3,0)</f>
        <v>2520235</v>
      </c>
      <c r="G237">
        <f t="shared" si="6"/>
        <v>0</v>
      </c>
      <c r="H237" t="str">
        <f t="shared" si="7"/>
        <v>，2520235</v>
      </c>
      <c r="I237" t="str">
        <f>VLOOKUP(A237,HOP!A:U,21,0)</f>
        <v>直连</v>
      </c>
    </row>
    <row r="238" hidden="1" spans="1:9">
      <c r="A238" t="s">
        <v>1053</v>
      </c>
      <c r="B238" t="s">
        <v>29</v>
      </c>
      <c r="C238" t="s">
        <v>30</v>
      </c>
      <c r="D238" s="4">
        <v>68</v>
      </c>
      <c r="E238" t="str">
        <f>VLOOKUP(A238,HOP!A:L,12,0)</f>
        <v>68.00</v>
      </c>
      <c r="F238" t="str">
        <f>VLOOKUP(A238,HOP!A:C,3,0)</f>
        <v>2514853</v>
      </c>
      <c r="G238">
        <f t="shared" si="6"/>
        <v>0</v>
      </c>
      <c r="H238" t="str">
        <f t="shared" si="7"/>
        <v>，2514853</v>
      </c>
      <c r="I238" t="str">
        <f>VLOOKUP(A238,HOP!A:U,21,0)</f>
        <v>直连</v>
      </c>
    </row>
    <row r="239" hidden="1" spans="1:9">
      <c r="A239" t="s">
        <v>1057</v>
      </c>
      <c r="B239" t="s">
        <v>29</v>
      </c>
      <c r="C239" t="s">
        <v>30</v>
      </c>
      <c r="D239" s="4">
        <v>68</v>
      </c>
      <c r="E239" t="str">
        <f>VLOOKUP(A239,HOP!A:L,12,0)</f>
        <v>68.00</v>
      </c>
      <c r="F239" t="str">
        <f>VLOOKUP(A239,HOP!A:C,3,0)</f>
        <v>2515163</v>
      </c>
      <c r="G239">
        <f t="shared" si="6"/>
        <v>0</v>
      </c>
      <c r="H239" t="str">
        <f t="shared" si="7"/>
        <v>，2515163</v>
      </c>
      <c r="I239" t="str">
        <f>VLOOKUP(A239,HOP!A:U,21,0)</f>
        <v>直连</v>
      </c>
    </row>
    <row r="240" hidden="1" spans="1:9">
      <c r="A240" t="s">
        <v>1060</v>
      </c>
      <c r="B240" t="s">
        <v>30</v>
      </c>
      <c r="C240" t="s">
        <v>41</v>
      </c>
      <c r="D240" s="4">
        <v>99</v>
      </c>
      <c r="E240" t="str">
        <f>VLOOKUP(A240,HOP!A:L,12,0)</f>
        <v>99.00</v>
      </c>
      <c r="F240" t="str">
        <f>VLOOKUP(A240,HOP!A:C,3,0)</f>
        <v>2515840</v>
      </c>
      <c r="G240">
        <f t="shared" si="6"/>
        <v>0</v>
      </c>
      <c r="H240" t="str">
        <f t="shared" si="7"/>
        <v>，2515840</v>
      </c>
      <c r="I240" t="str">
        <f>VLOOKUP(A240,HOP!A:U,21,0)</f>
        <v>直连</v>
      </c>
    </row>
    <row r="241" hidden="1" spans="1:9">
      <c r="A241" t="s">
        <v>1064</v>
      </c>
      <c r="B241" t="s">
        <v>30</v>
      </c>
      <c r="C241" t="s">
        <v>41</v>
      </c>
      <c r="D241" s="4">
        <v>68</v>
      </c>
      <c r="E241" t="str">
        <f>VLOOKUP(A241,HOP!A:L,12,0)</f>
        <v>68.00</v>
      </c>
      <c r="F241" t="str">
        <f>VLOOKUP(A241,HOP!A:C,3,0)</f>
        <v>2516158</v>
      </c>
      <c r="G241">
        <f t="shared" si="6"/>
        <v>0</v>
      </c>
      <c r="H241" t="str">
        <f t="shared" si="7"/>
        <v>，2516158</v>
      </c>
      <c r="I241" t="str">
        <f>VLOOKUP(A241,HOP!A:U,21,0)</f>
        <v>直连</v>
      </c>
    </row>
    <row r="242" hidden="1" spans="1:9">
      <c r="A242" t="s">
        <v>1067</v>
      </c>
      <c r="B242" t="s">
        <v>46</v>
      </c>
      <c r="C242" t="s">
        <v>51</v>
      </c>
      <c r="D242" s="4">
        <v>68</v>
      </c>
      <c r="E242" t="str">
        <f>VLOOKUP(A242,HOP!A:L,12,0)</f>
        <v>68.00</v>
      </c>
      <c r="F242" t="str">
        <f>VLOOKUP(A242,HOP!A:C,3,0)</f>
        <v>2519791</v>
      </c>
      <c r="G242">
        <f t="shared" si="6"/>
        <v>0</v>
      </c>
      <c r="H242" t="str">
        <f t="shared" si="7"/>
        <v>，2519791</v>
      </c>
      <c r="I242" t="str">
        <f>VLOOKUP(A242,HOP!A:U,21,0)</f>
        <v>直连</v>
      </c>
    </row>
    <row r="243" hidden="1" spans="1:9">
      <c r="A243" t="s">
        <v>1072</v>
      </c>
      <c r="B243" t="s">
        <v>51</v>
      </c>
      <c r="C243" t="s">
        <v>52</v>
      </c>
      <c r="D243" s="4">
        <v>161</v>
      </c>
      <c r="E243" t="str">
        <f>VLOOKUP(A243,HOP!A:L,12,0)</f>
        <v>161.00</v>
      </c>
      <c r="F243" t="str">
        <f>VLOOKUP(A243,HOP!A:C,3,0)</f>
        <v>2520238</v>
      </c>
      <c r="G243">
        <f t="shared" si="6"/>
        <v>0</v>
      </c>
      <c r="H243" t="str">
        <f t="shared" si="7"/>
        <v>，2520238</v>
      </c>
      <c r="I243" t="str">
        <f>VLOOKUP(A243,HOP!A:U,21,0)</f>
        <v>直连</v>
      </c>
    </row>
    <row r="244" hidden="1" spans="1:9">
      <c r="A244" t="s">
        <v>1078</v>
      </c>
      <c r="B244" t="s">
        <v>29</v>
      </c>
      <c r="C244" t="s">
        <v>30</v>
      </c>
      <c r="D244" s="4">
        <v>113</v>
      </c>
      <c r="E244" t="str">
        <f>VLOOKUP(A244,HOP!A:L,12,0)</f>
        <v>113.00</v>
      </c>
      <c r="F244" t="str">
        <f>VLOOKUP(A244,HOP!A:C,3,0)</f>
        <v>2514930</v>
      </c>
      <c r="G244">
        <f t="shared" si="6"/>
        <v>0</v>
      </c>
      <c r="H244" t="str">
        <f t="shared" si="7"/>
        <v>，2514930</v>
      </c>
      <c r="I244" t="str">
        <f>VLOOKUP(A244,HOP!A:U,21,0)</f>
        <v>直连</v>
      </c>
    </row>
    <row r="245" hidden="1" spans="1:9">
      <c r="A245" t="s">
        <v>1081</v>
      </c>
      <c r="B245" t="s">
        <v>30</v>
      </c>
      <c r="C245" t="s">
        <v>41</v>
      </c>
      <c r="D245" s="4">
        <v>127</v>
      </c>
      <c r="E245" t="str">
        <f>VLOOKUP(A245,HOP!A:L,12,0)</f>
        <v>127.00</v>
      </c>
      <c r="F245" t="str">
        <f>VLOOKUP(A245,HOP!A:C,3,0)</f>
        <v>2516786</v>
      </c>
      <c r="G245">
        <f t="shared" si="6"/>
        <v>0</v>
      </c>
      <c r="H245" t="str">
        <f t="shared" si="7"/>
        <v>，2516786</v>
      </c>
      <c r="I245" t="str">
        <f>VLOOKUP(A245,HOP!A:U,21,0)</f>
        <v>直连</v>
      </c>
    </row>
    <row r="246" hidden="1" spans="1:9">
      <c r="A246" t="s">
        <v>1084</v>
      </c>
      <c r="B246" t="s">
        <v>41</v>
      </c>
      <c r="C246" t="s">
        <v>42</v>
      </c>
      <c r="D246" s="4">
        <v>113</v>
      </c>
      <c r="E246" t="str">
        <f>VLOOKUP(A246,HOP!A:L,12,0)</f>
        <v>113.00</v>
      </c>
      <c r="F246" t="str">
        <f>VLOOKUP(A246,HOP!A:C,3,0)</f>
        <v>2517436</v>
      </c>
      <c r="G246">
        <f t="shared" si="6"/>
        <v>0</v>
      </c>
      <c r="H246" t="str">
        <f t="shared" si="7"/>
        <v>，2517436</v>
      </c>
      <c r="I246" t="str">
        <f>VLOOKUP(A246,HOP!A:U,21,0)</f>
        <v>直连</v>
      </c>
    </row>
    <row r="247" hidden="1" spans="1:9">
      <c r="A247" t="s">
        <v>1086</v>
      </c>
      <c r="B247" t="s">
        <v>41</v>
      </c>
      <c r="C247" t="s">
        <v>42</v>
      </c>
      <c r="D247" s="4">
        <v>113</v>
      </c>
      <c r="E247" t="str">
        <f>VLOOKUP(A247,HOP!A:L,12,0)</f>
        <v>113.00</v>
      </c>
      <c r="F247" t="str">
        <f>VLOOKUP(A247,HOP!A:C,3,0)</f>
        <v>2517476</v>
      </c>
      <c r="G247">
        <f t="shared" si="6"/>
        <v>0</v>
      </c>
      <c r="H247" t="str">
        <f t="shared" si="7"/>
        <v>，2517476</v>
      </c>
      <c r="I247" t="str">
        <f>VLOOKUP(A247,HOP!A:U,21,0)</f>
        <v>直连</v>
      </c>
    </row>
    <row r="248" hidden="1" spans="1:9">
      <c r="A248" t="s">
        <v>1090</v>
      </c>
      <c r="B248" t="s">
        <v>41</v>
      </c>
      <c r="C248" t="s">
        <v>42</v>
      </c>
      <c r="D248" s="4">
        <v>124</v>
      </c>
      <c r="E248" t="str">
        <f>VLOOKUP(A248,HOP!A:L,12,0)</f>
        <v>124.00</v>
      </c>
      <c r="F248" t="str">
        <f>VLOOKUP(A248,HOP!A:C,3,0)</f>
        <v>2517968</v>
      </c>
      <c r="G248">
        <f t="shared" si="6"/>
        <v>0</v>
      </c>
      <c r="H248" t="str">
        <f t="shared" si="7"/>
        <v>，2517968</v>
      </c>
      <c r="I248" t="str">
        <f>VLOOKUP(A248,HOP!A:U,21,0)</f>
        <v>直连</v>
      </c>
    </row>
    <row r="249" hidden="1" spans="1:9">
      <c r="A249" t="s">
        <v>1095</v>
      </c>
      <c r="B249" t="s">
        <v>29</v>
      </c>
      <c r="C249" t="s">
        <v>30</v>
      </c>
      <c r="D249" s="4">
        <v>83</v>
      </c>
      <c r="E249" t="str">
        <f>VLOOKUP(A249,HOP!A:L,12,0)</f>
        <v>83.00</v>
      </c>
      <c r="F249" t="str">
        <f>VLOOKUP(A249,HOP!A:C,3,0)</f>
        <v>2514436</v>
      </c>
      <c r="G249">
        <f t="shared" si="6"/>
        <v>0</v>
      </c>
      <c r="H249" t="str">
        <f t="shared" si="7"/>
        <v>，2514436</v>
      </c>
      <c r="I249" t="str">
        <f>VLOOKUP(A249,HOP!A:U,21,0)</f>
        <v>直连</v>
      </c>
    </row>
    <row r="250" hidden="1" spans="1:9">
      <c r="A250" t="s">
        <v>1100</v>
      </c>
      <c r="B250" t="s">
        <v>42</v>
      </c>
      <c r="C250" t="s">
        <v>46</v>
      </c>
      <c r="D250" s="4">
        <v>157</v>
      </c>
      <c r="E250" t="str">
        <f>VLOOKUP(A250,HOP!A:L,12,0)</f>
        <v>157.00</v>
      </c>
      <c r="F250" t="str">
        <f>VLOOKUP(A250,HOP!A:C,3,0)</f>
        <v>2519014</v>
      </c>
      <c r="G250">
        <f t="shared" si="6"/>
        <v>0</v>
      </c>
      <c r="H250" t="str">
        <f t="shared" si="7"/>
        <v>，2519014</v>
      </c>
      <c r="I250" t="str">
        <f>VLOOKUP(A250,HOP!A:U,21,0)</f>
        <v>直连</v>
      </c>
    </row>
    <row r="251" hidden="1" spans="1:9">
      <c r="A251" t="s">
        <v>1107</v>
      </c>
      <c r="B251" t="s">
        <v>30</v>
      </c>
      <c r="C251" t="s">
        <v>41</v>
      </c>
      <c r="D251" s="4">
        <v>51</v>
      </c>
      <c r="E251" t="str">
        <f>VLOOKUP(A251,HOP!A:L,12,0)</f>
        <v>51.00</v>
      </c>
      <c r="F251" t="str">
        <f>VLOOKUP(A251,HOP!A:C,3,0)</f>
        <v>2516559</v>
      </c>
      <c r="G251">
        <f t="shared" si="6"/>
        <v>0</v>
      </c>
      <c r="H251" t="str">
        <f t="shared" si="7"/>
        <v>，2516559</v>
      </c>
      <c r="I251" t="str">
        <f>VLOOKUP(A251,HOP!A:U,21,0)</f>
        <v>直连</v>
      </c>
    </row>
    <row r="252" hidden="1" spans="1:9">
      <c r="A252" t="s">
        <v>1113</v>
      </c>
      <c r="B252" t="s">
        <v>51</v>
      </c>
      <c r="C252" t="s">
        <v>52</v>
      </c>
      <c r="D252" s="4">
        <v>76</v>
      </c>
      <c r="E252" t="str">
        <f>VLOOKUP(A252,HOP!A:L,12,0)</f>
        <v>76.00</v>
      </c>
      <c r="F252" t="str">
        <f>VLOOKUP(A252,HOP!A:C,3,0)</f>
        <v>2520513</v>
      </c>
      <c r="G252">
        <f t="shared" si="6"/>
        <v>0</v>
      </c>
      <c r="H252" t="str">
        <f t="shared" si="7"/>
        <v>，2520513</v>
      </c>
      <c r="I252" t="str">
        <f>VLOOKUP(A252,HOP!A:U,21,0)</f>
        <v>直连</v>
      </c>
    </row>
    <row r="253" hidden="1" spans="1:9">
      <c r="A253" t="s">
        <v>1119</v>
      </c>
      <c r="B253" t="s">
        <v>41</v>
      </c>
      <c r="C253" t="s">
        <v>42</v>
      </c>
      <c r="D253" s="4">
        <v>105</v>
      </c>
      <c r="E253" t="str">
        <f>VLOOKUP(A253,HOP!A:L,12,0)</f>
        <v>105.00</v>
      </c>
      <c r="F253" t="str">
        <f>VLOOKUP(A253,HOP!A:C,3,0)</f>
        <v>2517678</v>
      </c>
      <c r="G253">
        <f t="shared" si="6"/>
        <v>0</v>
      </c>
      <c r="H253" t="str">
        <f t="shared" si="7"/>
        <v>，2517678</v>
      </c>
      <c r="I253" t="str">
        <f>VLOOKUP(A253,HOP!A:U,21,0)</f>
        <v>直连</v>
      </c>
    </row>
    <row r="254" hidden="1" spans="1:9">
      <c r="A254" t="s">
        <v>1122</v>
      </c>
      <c r="B254" t="s">
        <v>41</v>
      </c>
      <c r="C254" t="s">
        <v>42</v>
      </c>
      <c r="D254" s="4">
        <v>132</v>
      </c>
      <c r="E254" t="str">
        <f>VLOOKUP(A254,HOP!A:L,12,0)</f>
        <v>132.00</v>
      </c>
      <c r="F254" t="str">
        <f>VLOOKUP(A254,HOP!A:C,3,0)</f>
        <v>2517682</v>
      </c>
      <c r="G254">
        <f t="shared" si="6"/>
        <v>0</v>
      </c>
      <c r="H254" t="str">
        <f t="shared" si="7"/>
        <v>，2517682</v>
      </c>
      <c r="I254" t="str">
        <f>VLOOKUP(A254,HOP!A:U,21,0)</f>
        <v>直连</v>
      </c>
    </row>
    <row r="255" hidden="1" spans="1:9">
      <c r="A255" t="s">
        <v>1125</v>
      </c>
      <c r="B255" t="s">
        <v>42</v>
      </c>
      <c r="C255" t="s">
        <v>46</v>
      </c>
      <c r="D255" s="4">
        <v>141</v>
      </c>
      <c r="E255" t="str">
        <f>VLOOKUP(A255,HOP!A:L,12,0)</f>
        <v>141.00</v>
      </c>
      <c r="F255" t="str">
        <f>VLOOKUP(A255,HOP!A:C,3,0)</f>
        <v>2518554</v>
      </c>
      <c r="G255">
        <f t="shared" si="6"/>
        <v>0</v>
      </c>
      <c r="H255" t="str">
        <f t="shared" si="7"/>
        <v>，2518554</v>
      </c>
      <c r="I255" t="str">
        <f>VLOOKUP(A255,HOP!A:U,21,0)</f>
        <v>直连</v>
      </c>
    </row>
    <row r="256" hidden="1" spans="1:9">
      <c r="A256" t="s">
        <v>1127</v>
      </c>
      <c r="B256" t="s">
        <v>46</v>
      </c>
      <c r="C256" t="s">
        <v>51</v>
      </c>
      <c r="D256" s="4">
        <v>141</v>
      </c>
      <c r="E256" t="str">
        <f>VLOOKUP(A256,HOP!A:L,12,0)</f>
        <v>141.00</v>
      </c>
      <c r="F256" t="str">
        <f>VLOOKUP(A256,HOP!A:C,3,0)</f>
        <v>2519574</v>
      </c>
      <c r="G256">
        <f t="shared" si="6"/>
        <v>0</v>
      </c>
      <c r="H256" t="str">
        <f t="shared" si="7"/>
        <v>，2519574</v>
      </c>
      <c r="I256" t="str">
        <f>VLOOKUP(A256,HOP!A:U,21,0)</f>
        <v>直连</v>
      </c>
    </row>
    <row r="257" hidden="1" spans="1:9">
      <c r="A257" t="s">
        <v>1129</v>
      </c>
      <c r="B257" t="s">
        <v>51</v>
      </c>
      <c r="C257" t="s">
        <v>52</v>
      </c>
      <c r="D257" s="4">
        <v>141</v>
      </c>
      <c r="E257" t="str">
        <f>VLOOKUP(A257,HOP!A:L,12,0)</f>
        <v>141.00</v>
      </c>
      <c r="F257" t="str">
        <f>VLOOKUP(A257,HOP!A:C,3,0)</f>
        <v>2520467</v>
      </c>
      <c r="G257">
        <f t="shared" si="6"/>
        <v>0</v>
      </c>
      <c r="H257" t="str">
        <f t="shared" si="7"/>
        <v>，2520467</v>
      </c>
      <c r="I257" t="str">
        <f>VLOOKUP(A257,HOP!A:U,21,0)</f>
        <v>直连</v>
      </c>
    </row>
    <row r="258" hidden="1" spans="1:9">
      <c r="A258" t="s">
        <v>1132</v>
      </c>
      <c r="B258" t="s">
        <v>30</v>
      </c>
      <c r="C258" t="s">
        <v>41</v>
      </c>
      <c r="D258" s="4">
        <v>116</v>
      </c>
      <c r="E258" t="str">
        <f>VLOOKUP(A258,HOP!A:L,12,0)</f>
        <v>116.00</v>
      </c>
      <c r="F258" t="str">
        <f>VLOOKUP(A258,HOP!A:C,3,0)</f>
        <v>2516173</v>
      </c>
      <c r="G258">
        <f t="shared" si="6"/>
        <v>0</v>
      </c>
      <c r="H258" t="str">
        <f t="shared" si="7"/>
        <v>，2516173</v>
      </c>
      <c r="I258" t="str">
        <f>VLOOKUP(A258,HOP!A:U,21,0)</f>
        <v>直连</v>
      </c>
    </row>
    <row r="259" hidden="1" spans="1:9">
      <c r="A259" t="s">
        <v>1137</v>
      </c>
      <c r="B259" t="s">
        <v>41</v>
      </c>
      <c r="C259" t="s">
        <v>42</v>
      </c>
      <c r="D259" s="4">
        <v>79</v>
      </c>
      <c r="E259" t="str">
        <f>VLOOKUP(A259,HOP!A:L,12,0)</f>
        <v>79.00</v>
      </c>
      <c r="F259" t="str">
        <f>VLOOKUP(A259,HOP!A:C,3,0)</f>
        <v>2518008</v>
      </c>
      <c r="G259">
        <f t="shared" ref="G259:G315" si="8">D259-E259</f>
        <v>0</v>
      </c>
      <c r="H259" t="str">
        <f t="shared" ref="H259:H315" si="9">$H$1&amp;F259</f>
        <v>，2518008</v>
      </c>
      <c r="I259" t="str">
        <f>VLOOKUP(A259,HOP!A:U,21,0)</f>
        <v>直连</v>
      </c>
    </row>
    <row r="260" hidden="1" spans="1:9">
      <c r="A260" t="s">
        <v>1142</v>
      </c>
      <c r="B260" t="s">
        <v>30</v>
      </c>
      <c r="C260" t="s">
        <v>41</v>
      </c>
      <c r="D260" s="4">
        <v>77</v>
      </c>
      <c r="E260" t="str">
        <f>VLOOKUP(A260,HOP!A:L,12,0)</f>
        <v>77.00</v>
      </c>
      <c r="F260" t="str">
        <f>VLOOKUP(A260,HOP!A:C,3,0)</f>
        <v>2516702</v>
      </c>
      <c r="G260">
        <f t="shared" si="8"/>
        <v>0</v>
      </c>
      <c r="H260" t="str">
        <f t="shared" si="9"/>
        <v>，2516702</v>
      </c>
      <c r="I260" t="str">
        <f>VLOOKUP(A260,HOP!A:U,21,0)</f>
        <v>直连</v>
      </c>
    </row>
    <row r="261" hidden="1" spans="1:9">
      <c r="A261" t="s">
        <v>1147</v>
      </c>
      <c r="B261" t="s">
        <v>46</v>
      </c>
      <c r="C261" t="s">
        <v>51</v>
      </c>
      <c r="D261" s="4">
        <v>75</v>
      </c>
      <c r="E261" t="str">
        <f>VLOOKUP(A261,HOP!A:L,12,0)</f>
        <v>75.00</v>
      </c>
      <c r="F261" t="str">
        <f>VLOOKUP(A261,HOP!A:C,3,0)</f>
        <v>2519749</v>
      </c>
      <c r="G261">
        <f t="shared" si="8"/>
        <v>0</v>
      </c>
      <c r="H261" t="str">
        <f t="shared" si="9"/>
        <v>，2519749</v>
      </c>
      <c r="I261" t="str">
        <f>VLOOKUP(A261,HOP!A:U,21,0)</f>
        <v>直连</v>
      </c>
    </row>
    <row r="262" hidden="1" spans="1:9">
      <c r="A262" t="s">
        <v>1153</v>
      </c>
      <c r="B262" t="s">
        <v>41</v>
      </c>
      <c r="C262" t="s">
        <v>42</v>
      </c>
      <c r="D262" s="4">
        <v>133</v>
      </c>
      <c r="E262" t="str">
        <f>VLOOKUP(A262,HOP!A:L,12,0)</f>
        <v>133.00</v>
      </c>
      <c r="F262" t="str">
        <f>VLOOKUP(A262,HOP!A:C,3,0)</f>
        <v>2517873</v>
      </c>
      <c r="G262">
        <f t="shared" si="8"/>
        <v>0</v>
      </c>
      <c r="H262" t="str">
        <f t="shared" si="9"/>
        <v>，2517873</v>
      </c>
      <c r="I262" t="str">
        <f>VLOOKUP(A262,HOP!A:U,21,0)</f>
        <v>直连</v>
      </c>
    </row>
    <row r="263" hidden="1" spans="1:9">
      <c r="A263" t="s">
        <v>1156</v>
      </c>
      <c r="B263" t="s">
        <v>51</v>
      </c>
      <c r="C263" t="s">
        <v>52</v>
      </c>
      <c r="D263" s="4">
        <v>133</v>
      </c>
      <c r="E263" t="str">
        <f>VLOOKUP(A263,HOP!A:L,12,0)</f>
        <v>133.00</v>
      </c>
      <c r="F263" t="str">
        <f>VLOOKUP(A263,HOP!A:C,3,0)</f>
        <v>2520175</v>
      </c>
      <c r="G263">
        <f t="shared" si="8"/>
        <v>0</v>
      </c>
      <c r="H263" t="str">
        <f t="shared" si="9"/>
        <v>，2520175</v>
      </c>
      <c r="I263" t="str">
        <f>VLOOKUP(A263,HOP!A:U,21,0)</f>
        <v>直连</v>
      </c>
    </row>
    <row r="264" hidden="1" spans="1:9">
      <c r="A264" t="s">
        <v>1161</v>
      </c>
      <c r="B264" t="s">
        <v>29</v>
      </c>
      <c r="C264" t="s">
        <v>30</v>
      </c>
      <c r="D264" s="4">
        <v>94</v>
      </c>
      <c r="E264" t="str">
        <f>VLOOKUP(A264,HOP!A:L,12,0)</f>
        <v>94.00</v>
      </c>
      <c r="F264" t="str">
        <f>VLOOKUP(A264,HOP!A:C,3,0)</f>
        <v>2515016</v>
      </c>
      <c r="G264">
        <f t="shared" si="8"/>
        <v>0</v>
      </c>
      <c r="H264" t="str">
        <f t="shared" si="9"/>
        <v>，2515016</v>
      </c>
      <c r="I264" t="str">
        <f>VLOOKUP(A264,HOP!A:U,21,0)</f>
        <v>直连</v>
      </c>
    </row>
    <row r="265" hidden="1" spans="1:9">
      <c r="A265" t="s">
        <v>1165</v>
      </c>
      <c r="B265" t="s">
        <v>30</v>
      </c>
      <c r="C265" t="s">
        <v>41</v>
      </c>
      <c r="D265" s="4">
        <v>94</v>
      </c>
      <c r="E265" t="str">
        <f>VLOOKUP(A265,HOP!A:L,12,0)</f>
        <v>94.00</v>
      </c>
      <c r="F265" t="str">
        <f>VLOOKUP(A265,HOP!A:C,3,0)</f>
        <v>2515771</v>
      </c>
      <c r="G265">
        <f t="shared" si="8"/>
        <v>0</v>
      </c>
      <c r="H265" t="str">
        <f t="shared" si="9"/>
        <v>，2515771</v>
      </c>
      <c r="I265" t="str">
        <f>VLOOKUP(A265,HOP!A:U,21,0)</f>
        <v>直连</v>
      </c>
    </row>
    <row r="266" hidden="1" spans="1:9">
      <c r="A266" t="s">
        <v>1167</v>
      </c>
      <c r="B266" t="s">
        <v>30</v>
      </c>
      <c r="C266" t="s">
        <v>41</v>
      </c>
      <c r="D266" s="4">
        <v>94</v>
      </c>
      <c r="E266" t="str">
        <f>VLOOKUP(A266,HOP!A:L,12,0)</f>
        <v>94.00</v>
      </c>
      <c r="F266" t="str">
        <f>VLOOKUP(A266,HOP!A:C,3,0)</f>
        <v>2516066</v>
      </c>
      <c r="G266">
        <f t="shared" si="8"/>
        <v>0</v>
      </c>
      <c r="H266" t="str">
        <f t="shared" si="9"/>
        <v>，2516066</v>
      </c>
      <c r="I266" t="str">
        <f>VLOOKUP(A266,HOP!A:U,21,0)</f>
        <v>直连</v>
      </c>
    </row>
    <row r="267" hidden="1" spans="1:9">
      <c r="A267" t="s">
        <v>1170</v>
      </c>
      <c r="B267" t="s">
        <v>30</v>
      </c>
      <c r="C267" t="s">
        <v>41</v>
      </c>
      <c r="D267" s="4">
        <v>94</v>
      </c>
      <c r="E267" t="str">
        <f>VLOOKUP(A267,HOP!A:L,12,0)</f>
        <v>94.00</v>
      </c>
      <c r="F267" t="str">
        <f>VLOOKUP(A267,HOP!A:C,3,0)</f>
        <v>2516442</v>
      </c>
      <c r="G267">
        <f t="shared" si="8"/>
        <v>0</v>
      </c>
      <c r="H267" t="str">
        <f t="shared" si="9"/>
        <v>，2516442</v>
      </c>
      <c r="I267" t="str">
        <f>VLOOKUP(A267,HOP!A:U,21,0)</f>
        <v>直连</v>
      </c>
    </row>
    <row r="268" hidden="1" spans="1:9">
      <c r="A268" t="s">
        <v>1175</v>
      </c>
      <c r="B268" t="s">
        <v>42</v>
      </c>
      <c r="C268" t="s">
        <v>46</v>
      </c>
      <c r="D268" s="4">
        <v>97</v>
      </c>
      <c r="E268" t="str">
        <f>VLOOKUP(A268,HOP!A:L,12,0)</f>
        <v>97.00</v>
      </c>
      <c r="F268" t="str">
        <f>VLOOKUP(A268,HOP!A:C,3,0)</f>
        <v>2518703</v>
      </c>
      <c r="G268">
        <f t="shared" si="8"/>
        <v>0</v>
      </c>
      <c r="H268" t="str">
        <f t="shared" si="9"/>
        <v>，2518703</v>
      </c>
      <c r="I268" t="str">
        <f>VLOOKUP(A268,HOP!A:U,21,0)</f>
        <v>直连</v>
      </c>
    </row>
    <row r="269" hidden="1" spans="1:9">
      <c r="A269" t="s">
        <v>1180</v>
      </c>
      <c r="B269" t="s">
        <v>41</v>
      </c>
      <c r="C269" t="s">
        <v>42</v>
      </c>
      <c r="D269" s="4">
        <v>106</v>
      </c>
      <c r="E269" t="str">
        <f>VLOOKUP(A269,HOP!A:L,12,0)</f>
        <v>106.00</v>
      </c>
      <c r="F269" t="str">
        <f>VLOOKUP(A269,HOP!A:C,3,0)</f>
        <v>2517976</v>
      </c>
      <c r="G269">
        <f t="shared" si="8"/>
        <v>0</v>
      </c>
      <c r="H269" t="str">
        <f t="shared" si="9"/>
        <v>，2517976</v>
      </c>
      <c r="I269" t="str">
        <f>VLOOKUP(A269,HOP!A:U,21,0)</f>
        <v>直连</v>
      </c>
    </row>
    <row r="270" hidden="1" spans="1:9">
      <c r="A270" t="s">
        <v>1183</v>
      </c>
      <c r="B270" t="s">
        <v>41</v>
      </c>
      <c r="C270" t="s">
        <v>42</v>
      </c>
      <c r="D270" s="4">
        <v>106</v>
      </c>
      <c r="E270" t="str">
        <f>VLOOKUP(A270,HOP!A:L,12,0)</f>
        <v>106.00</v>
      </c>
      <c r="F270" t="str">
        <f>VLOOKUP(A270,HOP!A:C,3,0)</f>
        <v>2518077</v>
      </c>
      <c r="G270">
        <f t="shared" si="8"/>
        <v>0</v>
      </c>
      <c r="H270" t="str">
        <f t="shared" si="9"/>
        <v>，2518077</v>
      </c>
      <c r="I270" t="str">
        <f>VLOOKUP(A270,HOP!A:U,21,0)</f>
        <v>直连</v>
      </c>
    </row>
    <row r="271" hidden="1" spans="1:9">
      <c r="A271" t="s">
        <v>1186</v>
      </c>
      <c r="B271" t="s">
        <v>42</v>
      </c>
      <c r="C271" t="s">
        <v>51</v>
      </c>
      <c r="D271" s="4">
        <v>212</v>
      </c>
      <c r="E271" t="str">
        <f>VLOOKUP(A271,HOP!A:L,12,0)</f>
        <v>212.00</v>
      </c>
      <c r="F271" t="str">
        <f>VLOOKUP(A271,HOP!A:C,3,0)</f>
        <v>2518617</v>
      </c>
      <c r="G271">
        <f t="shared" si="8"/>
        <v>0</v>
      </c>
      <c r="H271" t="str">
        <f t="shared" si="9"/>
        <v>，2518617</v>
      </c>
      <c r="I271" t="str">
        <f>VLOOKUP(A271,HOP!A:U,21,0)</f>
        <v>直连</v>
      </c>
    </row>
    <row r="272" hidden="1" spans="1:9">
      <c r="A272" t="s">
        <v>1190</v>
      </c>
      <c r="B272" t="s">
        <v>46</v>
      </c>
      <c r="C272" t="s">
        <v>51</v>
      </c>
      <c r="D272" s="4">
        <v>106</v>
      </c>
      <c r="E272" t="str">
        <f>VLOOKUP(A272,HOP!A:L,12,0)</f>
        <v>106.00</v>
      </c>
      <c r="F272" t="str">
        <f>VLOOKUP(A272,HOP!A:C,3,0)</f>
        <v>2519460</v>
      </c>
      <c r="G272">
        <f t="shared" si="8"/>
        <v>0</v>
      </c>
      <c r="H272" t="str">
        <f t="shared" si="9"/>
        <v>，2519460</v>
      </c>
      <c r="I272" t="str">
        <f>VLOOKUP(A272,HOP!A:U,21,0)</f>
        <v>直连</v>
      </c>
    </row>
    <row r="273" hidden="1" spans="1:9">
      <c r="A273" t="s">
        <v>1195</v>
      </c>
      <c r="B273" t="s">
        <v>41</v>
      </c>
      <c r="C273" t="s">
        <v>42</v>
      </c>
      <c r="D273" s="4">
        <v>124</v>
      </c>
      <c r="E273" t="str">
        <f>VLOOKUP(A273,HOP!A:L,12,0)</f>
        <v>124.00</v>
      </c>
      <c r="F273" t="str">
        <f>VLOOKUP(A273,HOP!A:C,3,0)</f>
        <v>2517292</v>
      </c>
      <c r="G273">
        <f t="shared" si="8"/>
        <v>0</v>
      </c>
      <c r="H273" t="str">
        <f t="shared" si="9"/>
        <v>，2517292</v>
      </c>
      <c r="I273" t="str">
        <f>VLOOKUP(A273,HOP!A:U,21,0)</f>
        <v>直连</v>
      </c>
    </row>
    <row r="274" hidden="1" spans="1:9">
      <c r="A274" t="s">
        <v>1199</v>
      </c>
      <c r="B274" t="s">
        <v>42</v>
      </c>
      <c r="C274" t="s">
        <v>46</v>
      </c>
      <c r="D274" s="4">
        <v>124</v>
      </c>
      <c r="E274" t="str">
        <f>VLOOKUP(A274,HOP!A:L,12,0)</f>
        <v>124.00</v>
      </c>
      <c r="F274" t="str">
        <f>VLOOKUP(A274,HOP!A:C,3,0)</f>
        <v>2518481</v>
      </c>
      <c r="G274">
        <f t="shared" si="8"/>
        <v>0</v>
      </c>
      <c r="H274" t="str">
        <f t="shared" si="9"/>
        <v>，2518481</v>
      </c>
      <c r="I274" t="str">
        <f>VLOOKUP(A274,HOP!A:U,21,0)</f>
        <v>直连</v>
      </c>
    </row>
    <row r="275" hidden="1" spans="1:9">
      <c r="A275" t="s">
        <v>1202</v>
      </c>
      <c r="B275" t="s">
        <v>46</v>
      </c>
      <c r="C275" t="s">
        <v>51</v>
      </c>
      <c r="D275" s="4">
        <v>88</v>
      </c>
      <c r="E275" t="str">
        <f>VLOOKUP(A275,HOP!A:L,12,0)</f>
        <v>88.00</v>
      </c>
      <c r="F275" t="str">
        <f>VLOOKUP(A275,HOP!A:C,3,0)</f>
        <v>2519661</v>
      </c>
      <c r="G275">
        <f t="shared" si="8"/>
        <v>0</v>
      </c>
      <c r="H275" t="str">
        <f t="shared" si="9"/>
        <v>，2519661</v>
      </c>
      <c r="I275" t="str">
        <f>VLOOKUP(A275,HOP!A:U,21,0)</f>
        <v>直连</v>
      </c>
    </row>
    <row r="276" hidden="1" spans="1:9">
      <c r="A276" t="s">
        <v>1205</v>
      </c>
      <c r="B276" t="s">
        <v>51</v>
      </c>
      <c r="C276" t="s">
        <v>52</v>
      </c>
      <c r="D276" s="4">
        <v>97</v>
      </c>
      <c r="E276" t="str">
        <f>VLOOKUP(A276,HOP!A:L,12,0)</f>
        <v>97.00</v>
      </c>
      <c r="F276" t="str">
        <f>VLOOKUP(A276,HOP!A:C,3,0)</f>
        <v>2520544</v>
      </c>
      <c r="G276">
        <f t="shared" si="8"/>
        <v>0</v>
      </c>
      <c r="H276" t="str">
        <f t="shared" si="9"/>
        <v>，2520544</v>
      </c>
      <c r="I276" t="str">
        <f>VLOOKUP(A276,HOP!A:U,21,0)</f>
        <v>直连</v>
      </c>
    </row>
    <row r="277" hidden="1" spans="1:9">
      <c r="A277" t="s">
        <v>1209</v>
      </c>
      <c r="B277" t="s">
        <v>29</v>
      </c>
      <c r="C277" t="s">
        <v>30</v>
      </c>
      <c r="D277" s="4">
        <v>88</v>
      </c>
      <c r="E277" t="str">
        <f>VLOOKUP(A277,HOP!A:L,12,0)</f>
        <v>88.00</v>
      </c>
      <c r="F277" t="str">
        <f>VLOOKUP(A277,HOP!A:C,3,0)</f>
        <v>2514477</v>
      </c>
      <c r="G277">
        <f t="shared" si="8"/>
        <v>0</v>
      </c>
      <c r="H277" t="str">
        <f t="shared" si="9"/>
        <v>，2514477</v>
      </c>
      <c r="I277" t="str">
        <f>VLOOKUP(A277,HOP!A:U,21,0)</f>
        <v>直连</v>
      </c>
    </row>
    <row r="278" hidden="1" spans="1:9">
      <c r="A278" t="s">
        <v>1212</v>
      </c>
      <c r="B278" t="s">
        <v>30</v>
      </c>
      <c r="C278" t="s">
        <v>41</v>
      </c>
      <c r="D278" s="4">
        <v>88</v>
      </c>
      <c r="E278" t="str">
        <f>VLOOKUP(A278,HOP!A:L,12,0)</f>
        <v>88.00</v>
      </c>
      <c r="F278" t="str">
        <f>VLOOKUP(A278,HOP!A:C,3,0)</f>
        <v>2515818</v>
      </c>
      <c r="G278">
        <f t="shared" si="8"/>
        <v>0</v>
      </c>
      <c r="H278" t="str">
        <f t="shared" si="9"/>
        <v>，2515818</v>
      </c>
      <c r="I278" t="str">
        <f>VLOOKUP(A278,HOP!A:U,21,0)</f>
        <v>直连</v>
      </c>
    </row>
    <row r="279" hidden="1" spans="1:9">
      <c r="A279" t="s">
        <v>1215</v>
      </c>
      <c r="B279" t="s">
        <v>30</v>
      </c>
      <c r="C279" t="s">
        <v>41</v>
      </c>
      <c r="D279" s="4">
        <v>88</v>
      </c>
      <c r="E279" t="str">
        <f>VLOOKUP(A279,HOP!A:L,12,0)</f>
        <v>88.00</v>
      </c>
      <c r="F279" t="str">
        <f>VLOOKUP(A279,HOP!A:C,3,0)</f>
        <v>2516169</v>
      </c>
      <c r="G279">
        <f t="shared" si="8"/>
        <v>0</v>
      </c>
      <c r="H279" t="str">
        <f t="shared" si="9"/>
        <v>，2516169</v>
      </c>
      <c r="I279" t="str">
        <f>VLOOKUP(A279,HOP!A:U,21,0)</f>
        <v>直连</v>
      </c>
    </row>
    <row r="280" hidden="1" spans="1:9">
      <c r="A280" t="s">
        <v>1218</v>
      </c>
      <c r="B280" t="s">
        <v>41</v>
      </c>
      <c r="C280" t="s">
        <v>42</v>
      </c>
      <c r="D280" s="4">
        <v>88</v>
      </c>
      <c r="E280" t="str">
        <f>VLOOKUP(A280,HOP!A:L,12,0)</f>
        <v>88.00</v>
      </c>
      <c r="F280" t="str">
        <f>VLOOKUP(A280,HOP!A:C,3,0)</f>
        <v>2517571</v>
      </c>
      <c r="G280">
        <f t="shared" si="8"/>
        <v>0</v>
      </c>
      <c r="H280" t="str">
        <f t="shared" si="9"/>
        <v>，2517571</v>
      </c>
      <c r="I280" t="str">
        <f>VLOOKUP(A280,HOP!A:U,21,0)</f>
        <v>直连</v>
      </c>
    </row>
    <row r="281" hidden="1" spans="1:9">
      <c r="A281" t="s">
        <v>1221</v>
      </c>
      <c r="B281" t="s">
        <v>46</v>
      </c>
      <c r="C281" t="s">
        <v>51</v>
      </c>
      <c r="D281" s="4">
        <v>88</v>
      </c>
      <c r="E281" t="str">
        <f>VLOOKUP(A281,HOP!A:L,12,0)</f>
        <v>88.00</v>
      </c>
      <c r="F281" t="str">
        <f>VLOOKUP(A281,HOP!A:C,3,0)</f>
        <v>2519675</v>
      </c>
      <c r="G281">
        <f t="shared" si="8"/>
        <v>0</v>
      </c>
      <c r="H281" t="str">
        <f t="shared" si="9"/>
        <v>，2519675</v>
      </c>
      <c r="I281" t="str">
        <f>VLOOKUP(A281,HOP!A:U,21,0)</f>
        <v>直连</v>
      </c>
    </row>
    <row r="282" hidden="1" spans="1:9">
      <c r="A282" t="s">
        <v>1226</v>
      </c>
      <c r="B282" t="s">
        <v>30</v>
      </c>
      <c r="C282" t="s">
        <v>42</v>
      </c>
      <c r="D282" s="4">
        <v>248</v>
      </c>
      <c r="E282" t="str">
        <f>VLOOKUP(A282,HOP!A:L,12,0)</f>
        <v>248.00</v>
      </c>
      <c r="F282" t="str">
        <f>VLOOKUP(A282,HOP!A:C,3,0)</f>
        <v>2516701</v>
      </c>
      <c r="G282">
        <f t="shared" si="8"/>
        <v>0</v>
      </c>
      <c r="H282" t="str">
        <f t="shared" si="9"/>
        <v>，2516701</v>
      </c>
      <c r="I282" t="str">
        <f>VLOOKUP(A282,HOP!A:U,21,0)</f>
        <v>直连</v>
      </c>
    </row>
    <row r="283" hidden="1" spans="1:9">
      <c r="A283" t="s">
        <v>1231</v>
      </c>
      <c r="B283" t="s">
        <v>30</v>
      </c>
      <c r="C283" t="s">
        <v>41</v>
      </c>
      <c r="D283" s="4">
        <v>169</v>
      </c>
      <c r="E283" t="str">
        <f>VLOOKUP(A283,HOP!A:L,12,0)</f>
        <v>169.00</v>
      </c>
      <c r="F283" t="str">
        <f>VLOOKUP(A283,HOP!A:C,3,0)</f>
        <v>2516143</v>
      </c>
      <c r="G283">
        <f t="shared" si="8"/>
        <v>0</v>
      </c>
      <c r="H283" t="str">
        <f t="shared" si="9"/>
        <v>，2516143</v>
      </c>
      <c r="I283" t="str">
        <f>VLOOKUP(A283,HOP!A:U,21,0)</f>
        <v>直连</v>
      </c>
    </row>
    <row r="284" hidden="1" spans="1:9">
      <c r="A284" t="s">
        <v>1236</v>
      </c>
      <c r="B284" t="s">
        <v>30</v>
      </c>
      <c r="C284" t="s">
        <v>41</v>
      </c>
      <c r="D284" s="4">
        <v>96</v>
      </c>
      <c r="E284" t="str">
        <f>VLOOKUP(A284,HOP!A:L,12,0)</f>
        <v>96.00</v>
      </c>
      <c r="F284" t="str">
        <f>VLOOKUP(A284,HOP!A:C,3,0)</f>
        <v>2516183</v>
      </c>
      <c r="G284">
        <f t="shared" si="8"/>
        <v>0</v>
      </c>
      <c r="H284" t="str">
        <f t="shared" si="9"/>
        <v>，2516183</v>
      </c>
      <c r="I284" t="str">
        <f>VLOOKUP(A284,HOP!A:U,21,0)</f>
        <v>直连</v>
      </c>
    </row>
    <row r="285" hidden="1" spans="1:9">
      <c r="A285" t="s">
        <v>1241</v>
      </c>
      <c r="B285" t="s">
        <v>30</v>
      </c>
      <c r="C285" t="s">
        <v>41</v>
      </c>
      <c r="D285" s="4">
        <v>112</v>
      </c>
      <c r="E285" t="str">
        <f>VLOOKUP(A285,HOP!A:L,12,0)</f>
        <v>112.00</v>
      </c>
      <c r="F285" t="str">
        <f>VLOOKUP(A285,HOP!A:C,3,0)</f>
        <v>2516711</v>
      </c>
      <c r="G285">
        <f t="shared" si="8"/>
        <v>0</v>
      </c>
      <c r="H285" t="str">
        <f t="shared" si="9"/>
        <v>，2516711</v>
      </c>
      <c r="I285" t="str">
        <f>VLOOKUP(A285,HOP!A:U,21,0)</f>
        <v>直连</v>
      </c>
    </row>
    <row r="286" hidden="1" spans="1:9">
      <c r="A286" t="s">
        <v>1244</v>
      </c>
      <c r="B286" t="s">
        <v>41</v>
      </c>
      <c r="C286" t="s">
        <v>42</v>
      </c>
      <c r="D286" s="4">
        <v>96</v>
      </c>
      <c r="E286" t="str">
        <f>VLOOKUP(A286,HOP!A:L,12,0)</f>
        <v>96.00</v>
      </c>
      <c r="F286" t="str">
        <f>VLOOKUP(A286,HOP!A:C,3,0)</f>
        <v>2516850</v>
      </c>
      <c r="G286">
        <f t="shared" si="8"/>
        <v>0</v>
      </c>
      <c r="H286" t="str">
        <f t="shared" si="9"/>
        <v>，2516850</v>
      </c>
      <c r="I286" t="str">
        <f>VLOOKUP(A286,HOP!A:U,21,0)</f>
        <v>直连</v>
      </c>
    </row>
    <row r="287" hidden="1" spans="1:9">
      <c r="A287" t="s">
        <v>1247</v>
      </c>
      <c r="B287" t="s">
        <v>41</v>
      </c>
      <c r="C287" t="s">
        <v>42</v>
      </c>
      <c r="D287" s="4">
        <v>112</v>
      </c>
      <c r="E287" t="str">
        <f>VLOOKUP(A287,HOP!A:L,12,0)</f>
        <v>112.00</v>
      </c>
      <c r="F287" t="str">
        <f>VLOOKUP(A287,HOP!A:C,3,0)</f>
        <v>2518072</v>
      </c>
      <c r="G287">
        <f t="shared" si="8"/>
        <v>0</v>
      </c>
      <c r="H287" t="str">
        <f t="shared" si="9"/>
        <v>，2518072</v>
      </c>
      <c r="I287" t="str">
        <f>VLOOKUP(A287,HOP!A:U,21,0)</f>
        <v>直连</v>
      </c>
    </row>
    <row r="288" hidden="1" spans="1:9">
      <c r="A288" t="s">
        <v>1250</v>
      </c>
      <c r="B288" t="s">
        <v>41</v>
      </c>
      <c r="C288" t="s">
        <v>42</v>
      </c>
      <c r="D288" s="4">
        <v>161</v>
      </c>
      <c r="E288" t="str">
        <f>VLOOKUP(A288,HOP!A:L,12,0)</f>
        <v>161.00</v>
      </c>
      <c r="F288" t="str">
        <f>VLOOKUP(A288,HOP!A:C,3,0)</f>
        <v>2518144</v>
      </c>
      <c r="G288">
        <f t="shared" si="8"/>
        <v>0</v>
      </c>
      <c r="H288" t="str">
        <f t="shared" si="9"/>
        <v>，2518144</v>
      </c>
      <c r="I288" t="str">
        <f>VLOOKUP(A288,HOP!A:U,21,0)</f>
        <v>直连</v>
      </c>
    </row>
    <row r="289" hidden="1" spans="1:9">
      <c r="A289" t="s">
        <v>1255</v>
      </c>
      <c r="B289" t="s">
        <v>51</v>
      </c>
      <c r="C289" t="s">
        <v>52</v>
      </c>
      <c r="D289" s="4">
        <v>122</v>
      </c>
      <c r="E289" t="str">
        <f>VLOOKUP(A289,HOP!A:L,12,0)</f>
        <v>122.00</v>
      </c>
      <c r="F289" t="str">
        <f>VLOOKUP(A289,HOP!A:C,3,0)</f>
        <v>2520276</v>
      </c>
      <c r="G289">
        <f t="shared" si="8"/>
        <v>0</v>
      </c>
      <c r="H289" t="str">
        <f t="shared" si="9"/>
        <v>，2520276</v>
      </c>
      <c r="I289" t="str">
        <f>VLOOKUP(A289,HOP!A:U,21,0)</f>
        <v>直连</v>
      </c>
    </row>
    <row r="290" hidden="1" spans="1:9">
      <c r="A290" t="s">
        <v>1259</v>
      </c>
      <c r="B290" t="s">
        <v>46</v>
      </c>
      <c r="C290" t="s">
        <v>51</v>
      </c>
      <c r="D290" s="4">
        <v>61</v>
      </c>
      <c r="E290" t="str">
        <f>VLOOKUP(A290,HOP!A:L,12,0)</f>
        <v>61.00</v>
      </c>
      <c r="F290" t="str">
        <f>VLOOKUP(A290,HOP!A:C,3,0)</f>
        <v>2519731</v>
      </c>
      <c r="G290">
        <f t="shared" si="8"/>
        <v>0</v>
      </c>
      <c r="H290" t="str">
        <f t="shared" si="9"/>
        <v>，2519731</v>
      </c>
      <c r="I290" t="str">
        <f>VLOOKUP(A290,HOP!A:U,21,0)</f>
        <v>直连</v>
      </c>
    </row>
    <row r="291" hidden="1" spans="1:9">
      <c r="A291" t="s">
        <v>1264</v>
      </c>
      <c r="B291" t="s">
        <v>41</v>
      </c>
      <c r="C291" t="s">
        <v>42</v>
      </c>
      <c r="D291" s="4">
        <v>84</v>
      </c>
      <c r="E291" t="str">
        <f>VLOOKUP(A291,HOP!A:L,12,0)</f>
        <v>84.00</v>
      </c>
      <c r="F291" t="str">
        <f>VLOOKUP(A291,HOP!A:C,3,0)</f>
        <v>2517967</v>
      </c>
      <c r="G291">
        <f t="shared" si="8"/>
        <v>0</v>
      </c>
      <c r="H291" t="str">
        <f t="shared" si="9"/>
        <v>，2517967</v>
      </c>
      <c r="I291" t="str">
        <f>VLOOKUP(A291,HOP!A:U,21,0)</f>
        <v>直连</v>
      </c>
    </row>
    <row r="292" hidden="1" spans="1:9">
      <c r="A292" t="s">
        <v>1268</v>
      </c>
      <c r="B292" t="s">
        <v>42</v>
      </c>
      <c r="C292" t="s">
        <v>46</v>
      </c>
      <c r="D292" s="4">
        <v>84</v>
      </c>
      <c r="E292" t="str">
        <f>VLOOKUP(A292,HOP!A:L,12,0)</f>
        <v>84.00</v>
      </c>
      <c r="F292" t="str">
        <f>VLOOKUP(A292,HOP!A:C,3,0)</f>
        <v>2518719</v>
      </c>
      <c r="G292">
        <f t="shared" si="8"/>
        <v>0</v>
      </c>
      <c r="H292" t="str">
        <f t="shared" si="9"/>
        <v>，2518719</v>
      </c>
      <c r="I292" t="str">
        <f>VLOOKUP(A292,HOP!A:U,21,0)</f>
        <v>直连</v>
      </c>
    </row>
    <row r="293" hidden="1" spans="1:9">
      <c r="A293" t="s">
        <v>1271</v>
      </c>
      <c r="B293" t="s">
        <v>51</v>
      </c>
      <c r="C293" t="s">
        <v>52</v>
      </c>
      <c r="D293" s="4">
        <v>84</v>
      </c>
      <c r="E293" t="str">
        <f>VLOOKUP(A293,HOP!A:L,12,0)</f>
        <v>84.00</v>
      </c>
      <c r="F293" t="str">
        <f>VLOOKUP(A293,HOP!A:C,3,0)</f>
        <v>2520263</v>
      </c>
      <c r="G293">
        <f t="shared" si="8"/>
        <v>0</v>
      </c>
      <c r="H293" t="str">
        <f t="shared" si="9"/>
        <v>，2520263</v>
      </c>
      <c r="I293" t="str">
        <f>VLOOKUP(A293,HOP!A:U,21,0)</f>
        <v>直连</v>
      </c>
    </row>
    <row r="294" hidden="1" spans="1:9">
      <c r="A294" t="s">
        <v>1275</v>
      </c>
      <c r="B294" t="s">
        <v>51</v>
      </c>
      <c r="C294" t="s">
        <v>52</v>
      </c>
      <c r="D294" s="4">
        <v>90</v>
      </c>
      <c r="E294" t="str">
        <f>VLOOKUP(A294,HOP!A:L,12,0)</f>
        <v>90.00</v>
      </c>
      <c r="F294" t="str">
        <f>VLOOKUP(A294,HOP!A:C,3,0)</f>
        <v>2520681</v>
      </c>
      <c r="G294">
        <f t="shared" si="8"/>
        <v>0</v>
      </c>
      <c r="H294" t="str">
        <f t="shared" si="9"/>
        <v>，2520681</v>
      </c>
      <c r="I294" t="str">
        <f>VLOOKUP(A294,HOP!A:U,21,0)</f>
        <v>直连</v>
      </c>
    </row>
    <row r="295" hidden="1" spans="1:9">
      <c r="A295" t="s">
        <v>1281</v>
      </c>
      <c r="B295" t="s">
        <v>30</v>
      </c>
      <c r="C295" t="s">
        <v>41</v>
      </c>
      <c r="D295" s="4">
        <v>106</v>
      </c>
      <c r="E295" t="str">
        <f>VLOOKUP(A295,HOP!A:L,12,0)</f>
        <v>106.00</v>
      </c>
      <c r="F295" t="str">
        <f>VLOOKUP(A295,HOP!A:C,3,0)</f>
        <v>2515779</v>
      </c>
      <c r="G295">
        <f t="shared" si="8"/>
        <v>0</v>
      </c>
      <c r="H295" t="str">
        <f t="shared" si="9"/>
        <v>，2515779</v>
      </c>
      <c r="I295" t="str">
        <f>VLOOKUP(A295,HOP!A:U,21,0)</f>
        <v>直连</v>
      </c>
    </row>
    <row r="296" hidden="1" spans="1:9">
      <c r="A296" t="s">
        <v>1284</v>
      </c>
      <c r="B296" t="s">
        <v>30</v>
      </c>
      <c r="C296" t="s">
        <v>46</v>
      </c>
      <c r="D296" s="4">
        <v>318</v>
      </c>
      <c r="E296" t="str">
        <f>VLOOKUP(A296,HOP!A:L,12,0)</f>
        <v>318.00</v>
      </c>
      <c r="F296" t="str">
        <f>VLOOKUP(A296,HOP!A:C,3,0)</f>
        <v>2516470</v>
      </c>
      <c r="G296">
        <f t="shared" si="8"/>
        <v>0</v>
      </c>
      <c r="H296" t="str">
        <f t="shared" si="9"/>
        <v>，2516470</v>
      </c>
      <c r="I296" t="str">
        <f>VLOOKUP(A296,HOP!A:U,21,0)</f>
        <v>直连</v>
      </c>
    </row>
    <row r="297" hidden="1" spans="1:9">
      <c r="A297" t="s">
        <v>1288</v>
      </c>
      <c r="B297" t="s">
        <v>51</v>
      </c>
      <c r="C297" t="s">
        <v>52</v>
      </c>
      <c r="D297" s="4">
        <v>99</v>
      </c>
      <c r="E297" t="str">
        <f>VLOOKUP(A297,HOP!A:L,12,0)</f>
        <v>99.00</v>
      </c>
      <c r="F297" t="str">
        <f>VLOOKUP(A297,HOP!A:C,3,0)</f>
        <v>2520577</v>
      </c>
      <c r="G297">
        <f t="shared" si="8"/>
        <v>0</v>
      </c>
      <c r="H297" t="str">
        <f t="shared" si="9"/>
        <v>，2520577</v>
      </c>
      <c r="I297" t="str">
        <f>VLOOKUP(A297,HOP!A:U,21,0)</f>
        <v>直连</v>
      </c>
    </row>
    <row r="298" hidden="1" spans="1:9">
      <c r="A298" t="s">
        <v>1293</v>
      </c>
      <c r="B298" t="s">
        <v>29</v>
      </c>
      <c r="C298" t="s">
        <v>30</v>
      </c>
      <c r="D298" s="4">
        <v>57</v>
      </c>
      <c r="E298" t="str">
        <f>VLOOKUP(A298,HOP!A:L,12,0)</f>
        <v>57.00</v>
      </c>
      <c r="F298" t="str">
        <f>VLOOKUP(A298,HOP!A:C,3,0)</f>
        <v>2515004</v>
      </c>
      <c r="G298">
        <f t="shared" si="8"/>
        <v>0</v>
      </c>
      <c r="H298" t="str">
        <f t="shared" si="9"/>
        <v>，2515004</v>
      </c>
      <c r="I298" t="str">
        <f>VLOOKUP(A298,HOP!A:U,21,0)</f>
        <v>直连</v>
      </c>
    </row>
    <row r="299" hidden="1" spans="1:9">
      <c r="A299" t="s">
        <v>1297</v>
      </c>
      <c r="B299" t="s">
        <v>41</v>
      </c>
      <c r="C299" t="s">
        <v>42</v>
      </c>
      <c r="D299" s="4">
        <v>57</v>
      </c>
      <c r="E299" t="str">
        <f>VLOOKUP(A299,HOP!A:L,12,0)</f>
        <v>57.00</v>
      </c>
      <c r="F299" t="str">
        <f>VLOOKUP(A299,HOP!A:C,3,0)</f>
        <v>2517664</v>
      </c>
      <c r="G299">
        <f t="shared" si="8"/>
        <v>0</v>
      </c>
      <c r="H299" t="str">
        <f t="shared" si="9"/>
        <v>，2517664</v>
      </c>
      <c r="I299" t="str">
        <f>VLOOKUP(A299,HOP!A:U,21,0)</f>
        <v>直连</v>
      </c>
    </row>
    <row r="300" hidden="1" spans="1:9">
      <c r="A300" t="s">
        <v>1300</v>
      </c>
      <c r="B300" t="s">
        <v>46</v>
      </c>
      <c r="C300" t="s">
        <v>51</v>
      </c>
      <c r="D300" s="4">
        <v>57</v>
      </c>
      <c r="E300" t="str">
        <f>VLOOKUP(A300,HOP!A:L,12,0)</f>
        <v>57.00</v>
      </c>
      <c r="F300" t="str">
        <f>VLOOKUP(A300,HOP!A:C,3,0)</f>
        <v>2519736</v>
      </c>
      <c r="G300">
        <f t="shared" si="8"/>
        <v>0</v>
      </c>
      <c r="H300" t="str">
        <f t="shared" si="9"/>
        <v>，2519736</v>
      </c>
      <c r="I300" t="str">
        <f>VLOOKUP(A300,HOP!A:U,21,0)</f>
        <v>直连</v>
      </c>
    </row>
    <row r="301" hidden="1" spans="1:9">
      <c r="A301" t="s">
        <v>1303</v>
      </c>
      <c r="B301" t="s">
        <v>46</v>
      </c>
      <c r="C301" t="s">
        <v>51</v>
      </c>
      <c r="D301" s="4">
        <v>57</v>
      </c>
      <c r="E301" t="str">
        <f>VLOOKUP(A301,HOP!A:L,12,0)</f>
        <v>57.00</v>
      </c>
      <c r="F301" t="str">
        <f>VLOOKUP(A301,HOP!A:C,3,0)</f>
        <v>2519740</v>
      </c>
      <c r="G301">
        <f t="shared" si="8"/>
        <v>0</v>
      </c>
      <c r="H301" t="str">
        <f t="shared" si="9"/>
        <v>，2519740</v>
      </c>
      <c r="I301" t="str">
        <f>VLOOKUP(A301,HOP!A:U,21,0)</f>
        <v>直连</v>
      </c>
    </row>
    <row r="302" hidden="1" spans="1:9">
      <c r="A302" t="s">
        <v>1307</v>
      </c>
      <c r="B302" t="s">
        <v>41</v>
      </c>
      <c r="C302" t="s">
        <v>42</v>
      </c>
      <c r="D302" s="4">
        <v>68</v>
      </c>
      <c r="E302" t="str">
        <f>VLOOKUP(A302,HOP!A:L,12,0)</f>
        <v>68.00</v>
      </c>
      <c r="F302" t="str">
        <f>VLOOKUP(A302,HOP!A:C,3,0)</f>
        <v>2517830</v>
      </c>
      <c r="G302">
        <f t="shared" si="8"/>
        <v>0</v>
      </c>
      <c r="H302" t="str">
        <f t="shared" si="9"/>
        <v>，2517830</v>
      </c>
      <c r="I302" t="str">
        <f>VLOOKUP(A302,HOP!A:U,21,0)</f>
        <v>直连</v>
      </c>
    </row>
    <row r="303" hidden="1" spans="1:9">
      <c r="A303" t="s">
        <v>1311</v>
      </c>
      <c r="B303" t="s">
        <v>46</v>
      </c>
      <c r="C303" t="s">
        <v>51</v>
      </c>
      <c r="D303" s="4">
        <v>83</v>
      </c>
      <c r="E303" t="str">
        <f>VLOOKUP(A303,HOP!A:L,12,0)</f>
        <v>83.00</v>
      </c>
      <c r="F303" t="str">
        <f>VLOOKUP(A303,HOP!A:C,3,0)</f>
        <v>2519703</v>
      </c>
      <c r="G303">
        <f t="shared" si="8"/>
        <v>0</v>
      </c>
      <c r="H303" t="str">
        <f t="shared" si="9"/>
        <v>，2519703</v>
      </c>
      <c r="I303" t="str">
        <f>VLOOKUP(A303,HOP!A:U,21,0)</f>
        <v>直连</v>
      </c>
    </row>
    <row r="304" hidden="1" spans="1:9">
      <c r="A304" t="s">
        <v>1316</v>
      </c>
      <c r="B304" t="s">
        <v>30</v>
      </c>
      <c r="C304" t="s">
        <v>41</v>
      </c>
      <c r="D304" s="4">
        <v>60</v>
      </c>
      <c r="E304" t="str">
        <f>VLOOKUP(A304,HOP!A:L,12,0)</f>
        <v>60.00</v>
      </c>
      <c r="F304" t="str">
        <f>VLOOKUP(A304,HOP!A:C,3,0)</f>
        <v>2515904</v>
      </c>
      <c r="G304">
        <f t="shared" si="8"/>
        <v>0</v>
      </c>
      <c r="H304" t="str">
        <f t="shared" si="9"/>
        <v>，2515904</v>
      </c>
      <c r="I304" t="str">
        <f>VLOOKUP(A304,HOP!A:U,21,0)</f>
        <v>直连</v>
      </c>
    </row>
    <row r="305" hidden="1" spans="1:9">
      <c r="A305" t="s">
        <v>1321</v>
      </c>
      <c r="B305" t="s">
        <v>46</v>
      </c>
      <c r="C305" t="s">
        <v>51</v>
      </c>
      <c r="D305" s="4">
        <v>68</v>
      </c>
      <c r="E305" t="str">
        <f>VLOOKUP(A305,HOP!A:L,12,0)</f>
        <v>68.00</v>
      </c>
      <c r="F305" t="str">
        <f>VLOOKUP(A305,HOP!A:C,3,0)</f>
        <v>2519436</v>
      </c>
      <c r="G305">
        <f t="shared" si="8"/>
        <v>0</v>
      </c>
      <c r="H305" t="str">
        <f t="shared" si="9"/>
        <v>，2519436</v>
      </c>
      <c r="I305" t="str">
        <f>VLOOKUP(A305,HOP!A:U,21,0)</f>
        <v>直连</v>
      </c>
    </row>
    <row r="306" hidden="1" spans="1:9">
      <c r="A306" t="s">
        <v>1325</v>
      </c>
      <c r="B306" t="s">
        <v>46</v>
      </c>
      <c r="C306" t="s">
        <v>51</v>
      </c>
      <c r="D306" s="4">
        <v>68</v>
      </c>
      <c r="E306" t="str">
        <f>VLOOKUP(A306,HOP!A:L,12,0)</f>
        <v>68.00</v>
      </c>
      <c r="F306" t="str">
        <f>VLOOKUP(A306,HOP!A:C,3,0)</f>
        <v>2519688</v>
      </c>
      <c r="G306">
        <f t="shared" si="8"/>
        <v>0</v>
      </c>
      <c r="H306" t="str">
        <f t="shared" si="9"/>
        <v>，2519688</v>
      </c>
      <c r="I306" t="str">
        <f>VLOOKUP(A306,HOP!A:U,21,0)</f>
        <v>直连</v>
      </c>
    </row>
    <row r="307" hidden="1" spans="1:9">
      <c r="A307" t="s">
        <v>1329</v>
      </c>
      <c r="B307" t="s">
        <v>51</v>
      </c>
      <c r="C307" t="s">
        <v>52</v>
      </c>
      <c r="D307" s="4">
        <v>68</v>
      </c>
      <c r="E307" t="str">
        <f>VLOOKUP(A307,HOP!A:L,12,0)</f>
        <v>68.00</v>
      </c>
      <c r="F307" t="str">
        <f>VLOOKUP(A307,HOP!A:C,3,0)</f>
        <v>2520194</v>
      </c>
      <c r="G307">
        <f t="shared" si="8"/>
        <v>0</v>
      </c>
      <c r="H307" t="str">
        <f t="shared" si="9"/>
        <v>，2520194</v>
      </c>
      <c r="I307" t="str">
        <f>VLOOKUP(A307,HOP!A:U,21,0)</f>
        <v>直连</v>
      </c>
    </row>
    <row r="308" hidden="1" spans="1:9">
      <c r="A308" t="s">
        <v>1333</v>
      </c>
      <c r="B308" t="s">
        <v>30</v>
      </c>
      <c r="C308" t="s">
        <v>41</v>
      </c>
      <c r="D308" s="4">
        <v>70</v>
      </c>
      <c r="E308" t="str">
        <f>VLOOKUP(A308,HOP!A:L,12,0)</f>
        <v>70.00</v>
      </c>
      <c r="F308" t="str">
        <f>VLOOKUP(A308,HOP!A:C,3,0)</f>
        <v>2516622</v>
      </c>
      <c r="G308">
        <f t="shared" si="8"/>
        <v>0</v>
      </c>
      <c r="H308" t="str">
        <f t="shared" si="9"/>
        <v>，2516622</v>
      </c>
      <c r="I308" t="str">
        <f>VLOOKUP(A308,HOP!A:U,21,0)</f>
        <v>直连</v>
      </c>
    </row>
    <row r="309" hidden="1" spans="1:9">
      <c r="A309" t="s">
        <v>1338</v>
      </c>
      <c r="B309" t="s">
        <v>41</v>
      </c>
      <c r="C309" t="s">
        <v>51</v>
      </c>
      <c r="D309" s="4">
        <v>222</v>
      </c>
      <c r="E309" t="str">
        <f>VLOOKUP(A309,HOP!A:L,12,0)</f>
        <v>222.00</v>
      </c>
      <c r="F309" t="str">
        <f>VLOOKUP(A309,HOP!A:C,3,0)</f>
        <v>2518022</v>
      </c>
      <c r="G309">
        <f t="shared" si="8"/>
        <v>0</v>
      </c>
      <c r="H309" t="str">
        <f t="shared" si="9"/>
        <v>，2518022</v>
      </c>
      <c r="I309" t="str">
        <f>VLOOKUP(A309,HOP!A:U,21,0)</f>
        <v>直连</v>
      </c>
    </row>
    <row r="310" hidden="1" spans="1:9">
      <c r="A310" t="s">
        <v>1343</v>
      </c>
      <c r="B310" t="s">
        <v>46</v>
      </c>
      <c r="C310" t="s">
        <v>51</v>
      </c>
      <c r="D310" s="4">
        <v>89</v>
      </c>
      <c r="E310" t="str">
        <f>VLOOKUP(A310,HOP!A:L,12,0)</f>
        <v>89.00</v>
      </c>
      <c r="F310" t="str">
        <f>VLOOKUP(A310,HOP!A:C,3,0)</f>
        <v>2519878</v>
      </c>
      <c r="G310">
        <f t="shared" si="8"/>
        <v>0</v>
      </c>
      <c r="H310" t="str">
        <f t="shared" si="9"/>
        <v>，2519878</v>
      </c>
      <c r="I310" t="str">
        <f>VLOOKUP(A310,HOP!A:U,21,0)</f>
        <v>直连</v>
      </c>
    </row>
    <row r="311" hidden="1" spans="1:9">
      <c r="A311" t="s">
        <v>1348</v>
      </c>
      <c r="B311" t="s">
        <v>46</v>
      </c>
      <c r="C311" t="s">
        <v>51</v>
      </c>
      <c r="D311" s="4">
        <v>77</v>
      </c>
      <c r="E311" t="str">
        <f>VLOOKUP(A311,HOP!A:L,12,0)</f>
        <v>77.00</v>
      </c>
      <c r="F311" t="str">
        <f>VLOOKUP(A311,HOP!A:C,3,0)</f>
        <v>2519673</v>
      </c>
      <c r="G311">
        <f t="shared" si="8"/>
        <v>0</v>
      </c>
      <c r="H311" t="str">
        <f t="shared" si="9"/>
        <v>，2519673</v>
      </c>
      <c r="I311" t="str">
        <f>VLOOKUP(A311,HOP!A:U,21,0)</f>
        <v>直连</v>
      </c>
    </row>
    <row r="312" hidden="1" spans="1:9">
      <c r="A312" t="s">
        <v>1352</v>
      </c>
      <c r="B312" t="s">
        <v>46</v>
      </c>
      <c r="C312" t="s">
        <v>51</v>
      </c>
      <c r="D312" s="4">
        <v>98</v>
      </c>
      <c r="E312" t="str">
        <f>VLOOKUP(A312,HOP!A:L,12,0)</f>
        <v>98.00</v>
      </c>
      <c r="F312" t="str">
        <f>VLOOKUP(A312,HOP!A:C,3,0)</f>
        <v>2519618</v>
      </c>
      <c r="G312">
        <f t="shared" si="8"/>
        <v>0</v>
      </c>
      <c r="H312" t="str">
        <f t="shared" si="9"/>
        <v>，2519618</v>
      </c>
      <c r="I312" t="str">
        <f>VLOOKUP(A312,HOP!A:U,21,0)</f>
        <v>直连</v>
      </c>
    </row>
    <row r="313" hidden="1" spans="1:9">
      <c r="A313" t="s">
        <v>1358</v>
      </c>
      <c r="B313" t="s">
        <v>41</v>
      </c>
      <c r="C313" t="s">
        <v>42</v>
      </c>
      <c r="D313" s="4">
        <v>144</v>
      </c>
      <c r="E313" t="str">
        <f>VLOOKUP(A313,HOP!A:L,12,0)</f>
        <v>144.00</v>
      </c>
      <c r="F313" t="str">
        <f>VLOOKUP(A313,HOP!A:C,3,0)</f>
        <v>2517287</v>
      </c>
      <c r="G313">
        <f t="shared" si="8"/>
        <v>0</v>
      </c>
      <c r="H313" t="str">
        <f t="shared" si="9"/>
        <v>，2517287</v>
      </c>
      <c r="I313" t="str">
        <f>VLOOKUP(A313,HOP!A:U,21,0)</f>
        <v>直连</v>
      </c>
    </row>
    <row r="314" hidden="1" spans="1:9">
      <c r="A314" t="s">
        <v>1361</v>
      </c>
      <c r="B314" t="s">
        <v>41</v>
      </c>
      <c r="C314" t="s">
        <v>42</v>
      </c>
      <c r="D314" s="4">
        <v>112</v>
      </c>
      <c r="E314" t="str">
        <f>VLOOKUP(A314,HOP!A:L,12,0)</f>
        <v>112.00</v>
      </c>
      <c r="F314" t="str">
        <f>VLOOKUP(A314,HOP!A:C,3,0)</f>
        <v>2518055</v>
      </c>
      <c r="G314">
        <f t="shared" si="8"/>
        <v>0</v>
      </c>
      <c r="H314" t="str">
        <f t="shared" si="9"/>
        <v>，2518055</v>
      </c>
      <c r="I314" t="str">
        <f>VLOOKUP(A314,HOP!A:U,21,0)</f>
        <v>直连</v>
      </c>
    </row>
    <row r="315" spans="1:10">
      <c r="A315">
        <v>1386622793</v>
      </c>
      <c r="D315" s="4">
        <v>1.5</v>
      </c>
      <c r="E315" t="e">
        <f>VLOOKUP(A315,HOP!A:L,12,0)</f>
        <v>#N/A</v>
      </c>
      <c r="F315">
        <v>2501073</v>
      </c>
      <c r="G315" t="e">
        <f t="shared" si="8"/>
        <v>#N/A</v>
      </c>
      <c r="H315" t="str">
        <f t="shared" si="9"/>
        <v>，2501073</v>
      </c>
      <c r="I315" t="e">
        <f>VLOOKUP(A315,HOP!A:U,21,0)</f>
        <v>#N/A</v>
      </c>
      <c r="J315" t="s">
        <v>1370</v>
      </c>
    </row>
    <row r="317" spans="4:4">
      <c r="D317">
        <f>SUM(D2:D316)</f>
        <v>34601.5</v>
      </c>
    </row>
    <row r="321" spans="1:1">
      <c r="A321" t="s">
        <v>1371</v>
      </c>
    </row>
    <row r="322" spans="1:1">
      <c r="A322" t="s">
        <v>1372</v>
      </c>
    </row>
  </sheetData>
  <autoFilter ref="A1:P315"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4"/>
  <sheetViews>
    <sheetView workbookViewId="0">
      <selection activeCell="A1" sqref="A$1:A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1373</v>
      </c>
      <c r="B1" s="2" t="s">
        <v>1374</v>
      </c>
      <c r="C1" s="2" t="s">
        <v>1375</v>
      </c>
      <c r="D1" s="2" t="s">
        <v>1376</v>
      </c>
      <c r="E1" s="2" t="s">
        <v>1377</v>
      </c>
      <c r="F1" s="2" t="s">
        <v>19</v>
      </c>
      <c r="G1" s="2" t="s">
        <v>20</v>
      </c>
      <c r="H1" s="2" t="s">
        <v>1378</v>
      </c>
      <c r="I1" s="2" t="s">
        <v>1379</v>
      </c>
      <c r="J1" s="2" t="s">
        <v>1380</v>
      </c>
      <c r="K1" s="2" t="s">
        <v>1381</v>
      </c>
      <c r="L1" s="2" t="s">
        <v>1382</v>
      </c>
      <c r="M1" s="2" t="s">
        <v>1383</v>
      </c>
      <c r="N1" s="2" t="s">
        <v>1384</v>
      </c>
      <c r="O1" s="2" t="s">
        <v>1385</v>
      </c>
      <c r="P1" s="2" t="s">
        <v>1386</v>
      </c>
      <c r="Q1" s="2" t="s">
        <v>1387</v>
      </c>
      <c r="R1" s="2" t="s">
        <v>1388</v>
      </c>
      <c r="S1" s="2" t="s">
        <v>1389</v>
      </c>
      <c r="T1" s="2" t="s">
        <v>1390</v>
      </c>
      <c r="U1" s="2" t="s">
        <v>1391</v>
      </c>
    </row>
    <row r="2" s="1" customFormat="1" spans="1:21">
      <c r="A2" s="1" t="s">
        <v>996</v>
      </c>
      <c r="B2" s="1" t="s">
        <v>1392</v>
      </c>
      <c r="C2" s="1" t="s">
        <v>997</v>
      </c>
      <c r="D2" s="1" t="s">
        <v>994</v>
      </c>
      <c r="E2" s="1" t="s">
        <v>998</v>
      </c>
      <c r="F2" s="1" t="s">
        <v>1392</v>
      </c>
      <c r="G2" s="1" t="s">
        <v>1393</v>
      </c>
      <c r="H2" s="1" t="s">
        <v>1394</v>
      </c>
      <c r="I2" s="1" t="s">
        <v>124</v>
      </c>
      <c r="J2" s="1" t="s">
        <v>1395</v>
      </c>
      <c r="K2" s="1" t="s">
        <v>124</v>
      </c>
      <c r="L2" s="1" t="s">
        <v>124</v>
      </c>
      <c r="M2" s="1" t="s">
        <v>1396</v>
      </c>
      <c r="N2" s="1" t="s">
        <v>1396</v>
      </c>
      <c r="O2" s="1" t="s">
        <v>7</v>
      </c>
      <c r="P2" s="1" t="s">
        <v>1397</v>
      </c>
      <c r="Q2" s="1" t="s">
        <v>1398</v>
      </c>
      <c r="R2" s="1" t="s">
        <v>1399</v>
      </c>
      <c r="S2" s="1" t="s">
        <v>1400</v>
      </c>
      <c r="T2" s="1" t="s">
        <v>1401</v>
      </c>
      <c r="U2" s="1" t="s">
        <v>1402</v>
      </c>
    </row>
    <row r="3" s="1" customFormat="1" spans="1:21">
      <c r="A3" s="1" t="s">
        <v>145</v>
      </c>
      <c r="B3" s="1" t="s">
        <v>1392</v>
      </c>
      <c r="C3" s="1" t="s">
        <v>146</v>
      </c>
      <c r="D3" s="1" t="s">
        <v>143</v>
      </c>
      <c r="E3" s="1" t="s">
        <v>147</v>
      </c>
      <c r="F3" s="1" t="s">
        <v>1393</v>
      </c>
      <c r="G3" s="1" t="s">
        <v>1403</v>
      </c>
      <c r="H3" s="1" t="s">
        <v>1394</v>
      </c>
      <c r="I3" s="1" t="s">
        <v>149</v>
      </c>
      <c r="J3" s="1" t="s">
        <v>1395</v>
      </c>
      <c r="K3" s="1" t="s">
        <v>149</v>
      </c>
      <c r="L3" s="1" t="s">
        <v>149</v>
      </c>
      <c r="M3" s="1" t="s">
        <v>1396</v>
      </c>
      <c r="N3" s="1" t="s">
        <v>1396</v>
      </c>
      <c r="O3" s="1" t="s">
        <v>7</v>
      </c>
      <c r="P3" s="1" t="s">
        <v>1397</v>
      </c>
      <c r="Q3" s="1" t="s">
        <v>1398</v>
      </c>
      <c r="R3" s="1" t="s">
        <v>1404</v>
      </c>
      <c r="S3" s="1" t="s">
        <v>1400</v>
      </c>
      <c r="T3" s="1" t="s">
        <v>1401</v>
      </c>
      <c r="U3" s="1" t="s">
        <v>1402</v>
      </c>
    </row>
    <row r="4" s="1" customFormat="1" spans="1:21">
      <c r="A4" s="1" t="s">
        <v>1078</v>
      </c>
      <c r="B4" s="1" t="s">
        <v>1392</v>
      </c>
      <c r="C4" s="1" t="s">
        <v>1079</v>
      </c>
      <c r="D4" s="1" t="s">
        <v>1405</v>
      </c>
      <c r="E4" s="1" t="s">
        <v>1080</v>
      </c>
      <c r="F4" s="1" t="s">
        <v>1392</v>
      </c>
      <c r="G4" s="1" t="s">
        <v>1393</v>
      </c>
      <c r="H4" s="1" t="s">
        <v>1394</v>
      </c>
      <c r="I4" s="1" t="s">
        <v>987</v>
      </c>
      <c r="J4" s="1" t="s">
        <v>1395</v>
      </c>
      <c r="K4" s="1" t="s">
        <v>987</v>
      </c>
      <c r="L4" s="1" t="s">
        <v>987</v>
      </c>
      <c r="M4" s="1" t="s">
        <v>1396</v>
      </c>
      <c r="N4" s="1" t="s">
        <v>1396</v>
      </c>
      <c r="O4" s="1" t="s">
        <v>7</v>
      </c>
      <c r="P4" s="1" t="s">
        <v>1397</v>
      </c>
      <c r="Q4" s="1" t="s">
        <v>1398</v>
      </c>
      <c r="R4" s="1" t="s">
        <v>1406</v>
      </c>
      <c r="S4" s="1" t="s">
        <v>1400</v>
      </c>
      <c r="T4" s="1" t="s">
        <v>1401</v>
      </c>
      <c r="U4" s="1" t="s">
        <v>1402</v>
      </c>
    </row>
    <row r="5" s="1" customFormat="1" spans="1:21">
      <c r="A5" s="1" t="s">
        <v>542</v>
      </c>
      <c r="B5" s="1" t="s">
        <v>1392</v>
      </c>
      <c r="C5" s="1" t="s">
        <v>543</v>
      </c>
      <c r="D5" s="1" t="s">
        <v>540</v>
      </c>
      <c r="E5" s="1" t="s">
        <v>544</v>
      </c>
      <c r="F5" s="1" t="s">
        <v>1392</v>
      </c>
      <c r="G5" s="1" t="s">
        <v>1393</v>
      </c>
      <c r="H5" s="1" t="s">
        <v>1394</v>
      </c>
      <c r="I5" s="1" t="s">
        <v>408</v>
      </c>
      <c r="J5" s="1" t="s">
        <v>1395</v>
      </c>
      <c r="K5" s="1" t="s">
        <v>408</v>
      </c>
      <c r="L5" s="1" t="s">
        <v>408</v>
      </c>
      <c r="M5" s="1" t="s">
        <v>1396</v>
      </c>
      <c r="N5" s="1" t="s">
        <v>1396</v>
      </c>
      <c r="O5" s="1" t="s">
        <v>7</v>
      </c>
      <c r="P5" s="1" t="s">
        <v>1397</v>
      </c>
      <c r="Q5" s="1" t="s">
        <v>1398</v>
      </c>
      <c r="R5" s="1" t="s">
        <v>1407</v>
      </c>
      <c r="S5" s="1" t="s">
        <v>1400</v>
      </c>
      <c r="T5" s="1" t="s">
        <v>1401</v>
      </c>
      <c r="U5" s="1" t="s">
        <v>1402</v>
      </c>
    </row>
    <row r="6" s="1" customFormat="1" spans="1:21">
      <c r="A6" s="1" t="s">
        <v>259</v>
      </c>
      <c r="B6" s="1" t="s">
        <v>1392</v>
      </c>
      <c r="C6" s="1" t="s">
        <v>260</v>
      </c>
      <c r="D6" s="1" t="s">
        <v>257</v>
      </c>
      <c r="E6" s="1" t="s">
        <v>261</v>
      </c>
      <c r="F6" s="1" t="s">
        <v>1392</v>
      </c>
      <c r="G6" s="1" t="s">
        <v>1393</v>
      </c>
      <c r="H6" s="1" t="s">
        <v>1394</v>
      </c>
      <c r="I6" s="1" t="s">
        <v>81</v>
      </c>
      <c r="J6" s="1" t="s">
        <v>1395</v>
      </c>
      <c r="K6" s="1" t="s">
        <v>81</v>
      </c>
      <c r="L6" s="1" t="s">
        <v>81</v>
      </c>
      <c r="M6" s="1" t="s">
        <v>1396</v>
      </c>
      <c r="N6" s="1" t="s">
        <v>1396</v>
      </c>
      <c r="O6" s="1" t="s">
        <v>7</v>
      </c>
      <c r="P6" s="1" t="s">
        <v>1397</v>
      </c>
      <c r="Q6" s="1" t="s">
        <v>1398</v>
      </c>
      <c r="R6" s="1" t="s">
        <v>1408</v>
      </c>
      <c r="S6" s="1" t="s">
        <v>1400</v>
      </c>
      <c r="T6" s="1" t="s">
        <v>1401</v>
      </c>
      <c r="U6" s="1" t="s">
        <v>1402</v>
      </c>
    </row>
    <row r="7" s="1" customFormat="1" spans="1:21">
      <c r="A7" s="1" t="s">
        <v>984</v>
      </c>
      <c r="B7" s="1" t="s">
        <v>1392</v>
      </c>
      <c r="C7" s="1" t="s">
        <v>985</v>
      </c>
      <c r="D7" s="1" t="s">
        <v>982</v>
      </c>
      <c r="E7" s="1" t="s">
        <v>986</v>
      </c>
      <c r="F7" s="1" t="s">
        <v>1392</v>
      </c>
      <c r="G7" s="1" t="s">
        <v>1393</v>
      </c>
      <c r="H7" s="1" t="s">
        <v>1394</v>
      </c>
      <c r="I7" s="1" t="s">
        <v>987</v>
      </c>
      <c r="J7" s="1" t="s">
        <v>1395</v>
      </c>
      <c r="K7" s="1" t="s">
        <v>987</v>
      </c>
      <c r="L7" s="1" t="s">
        <v>987</v>
      </c>
      <c r="M7" s="1" t="s">
        <v>1396</v>
      </c>
      <c r="N7" s="1" t="s">
        <v>1396</v>
      </c>
      <c r="O7" s="1" t="s">
        <v>7</v>
      </c>
      <c r="P7" s="1" t="s">
        <v>1397</v>
      </c>
      <c r="Q7" s="1" t="s">
        <v>1398</v>
      </c>
      <c r="R7" s="1" t="s">
        <v>1409</v>
      </c>
      <c r="S7" s="1" t="s">
        <v>1400</v>
      </c>
      <c r="T7" s="1" t="s">
        <v>1401</v>
      </c>
      <c r="U7" s="1" t="s">
        <v>1402</v>
      </c>
    </row>
    <row r="8" s="1" customFormat="1" spans="1:21">
      <c r="A8" s="1" t="s">
        <v>691</v>
      </c>
      <c r="B8" s="1" t="s">
        <v>1392</v>
      </c>
      <c r="C8" s="1" t="s">
        <v>692</v>
      </c>
      <c r="D8" s="1" t="s">
        <v>1410</v>
      </c>
      <c r="E8" s="1" t="s">
        <v>693</v>
      </c>
      <c r="F8" s="1" t="s">
        <v>1392</v>
      </c>
      <c r="G8" s="1" t="s">
        <v>1393</v>
      </c>
      <c r="H8" s="1" t="s">
        <v>1394</v>
      </c>
      <c r="I8" s="1" t="s">
        <v>690</v>
      </c>
      <c r="J8" s="1" t="s">
        <v>1395</v>
      </c>
      <c r="K8" s="1" t="s">
        <v>690</v>
      </c>
      <c r="L8" s="1" t="s">
        <v>690</v>
      </c>
      <c r="M8" s="1" t="s">
        <v>1396</v>
      </c>
      <c r="N8" s="1" t="s">
        <v>1396</v>
      </c>
      <c r="O8" s="1" t="s">
        <v>7</v>
      </c>
      <c r="P8" s="1" t="s">
        <v>1397</v>
      </c>
      <c r="Q8" s="1" t="s">
        <v>1398</v>
      </c>
      <c r="R8" s="1" t="s">
        <v>1411</v>
      </c>
      <c r="S8" s="1" t="s">
        <v>1400</v>
      </c>
      <c r="T8" s="1" t="s">
        <v>1401</v>
      </c>
      <c r="U8" s="1" t="s">
        <v>1402</v>
      </c>
    </row>
    <row r="9" s="1" customFormat="1" spans="1:21">
      <c r="A9" s="1" t="s">
        <v>1053</v>
      </c>
      <c r="B9" s="1" t="s">
        <v>1392</v>
      </c>
      <c r="C9" s="1" t="s">
        <v>1054</v>
      </c>
      <c r="D9" s="1" t="s">
        <v>1051</v>
      </c>
      <c r="E9" s="1" t="s">
        <v>1055</v>
      </c>
      <c r="F9" s="1" t="s">
        <v>1392</v>
      </c>
      <c r="G9" s="1" t="s">
        <v>1393</v>
      </c>
      <c r="H9" s="1" t="s">
        <v>1394</v>
      </c>
      <c r="I9" s="1" t="s">
        <v>149</v>
      </c>
      <c r="J9" s="1" t="s">
        <v>1395</v>
      </c>
      <c r="K9" s="1" t="s">
        <v>149</v>
      </c>
      <c r="L9" s="1" t="s">
        <v>149</v>
      </c>
      <c r="M9" s="1" t="s">
        <v>1396</v>
      </c>
      <c r="N9" s="1" t="s">
        <v>1396</v>
      </c>
      <c r="O9" s="1" t="s">
        <v>7</v>
      </c>
      <c r="P9" s="1" t="s">
        <v>1397</v>
      </c>
      <c r="Q9" s="1" t="s">
        <v>1398</v>
      </c>
      <c r="R9" s="1" t="s">
        <v>1412</v>
      </c>
      <c r="S9" s="1" t="s">
        <v>1400</v>
      </c>
      <c r="T9" s="1" t="s">
        <v>1401</v>
      </c>
      <c r="U9" s="1" t="s">
        <v>1402</v>
      </c>
    </row>
    <row r="10" s="1" customFormat="1" spans="1:21">
      <c r="A10" s="1" t="s">
        <v>899</v>
      </c>
      <c r="B10" s="1" t="s">
        <v>1392</v>
      </c>
      <c r="C10" s="1" t="s">
        <v>900</v>
      </c>
      <c r="D10" s="1" t="s">
        <v>897</v>
      </c>
      <c r="E10" s="1" t="s">
        <v>901</v>
      </c>
      <c r="F10" s="1" t="s">
        <v>1392</v>
      </c>
      <c r="G10" s="1" t="s">
        <v>1393</v>
      </c>
      <c r="H10" s="1" t="s">
        <v>1394</v>
      </c>
      <c r="I10" s="1" t="s">
        <v>136</v>
      </c>
      <c r="J10" s="1" t="s">
        <v>1395</v>
      </c>
      <c r="K10" s="1" t="s">
        <v>136</v>
      </c>
      <c r="L10" s="1" t="s">
        <v>136</v>
      </c>
      <c r="M10" s="1" t="s">
        <v>1396</v>
      </c>
      <c r="N10" s="1" t="s">
        <v>1396</v>
      </c>
      <c r="O10" s="1" t="s">
        <v>7</v>
      </c>
      <c r="P10" s="1" t="s">
        <v>1397</v>
      </c>
      <c r="Q10" s="1" t="s">
        <v>1398</v>
      </c>
      <c r="R10" s="1" t="s">
        <v>1413</v>
      </c>
      <c r="S10" s="1" t="s">
        <v>1400</v>
      </c>
      <c r="T10" s="1" t="s">
        <v>1401</v>
      </c>
      <c r="U10" s="1" t="s">
        <v>1402</v>
      </c>
    </row>
    <row r="11" s="1" customFormat="1" spans="1:21">
      <c r="A11" s="1" t="s">
        <v>66</v>
      </c>
      <c r="B11" s="1" t="s">
        <v>1392</v>
      </c>
      <c r="C11" s="1" t="s">
        <v>67</v>
      </c>
      <c r="D11" s="1" t="s">
        <v>1414</v>
      </c>
      <c r="E11" s="1" t="s">
        <v>68</v>
      </c>
      <c r="F11" s="1" t="s">
        <v>1392</v>
      </c>
      <c r="G11" s="1" t="s">
        <v>1393</v>
      </c>
      <c r="H11" s="1" t="s">
        <v>1394</v>
      </c>
      <c r="I11" s="1" t="s">
        <v>70</v>
      </c>
      <c r="J11" s="1" t="s">
        <v>1395</v>
      </c>
      <c r="K11" s="1" t="s">
        <v>70</v>
      </c>
      <c r="L11" s="1" t="s">
        <v>70</v>
      </c>
      <c r="M11" s="1" t="s">
        <v>1396</v>
      </c>
      <c r="N11" s="1" t="s">
        <v>1396</v>
      </c>
      <c r="O11" s="1" t="s">
        <v>7</v>
      </c>
      <c r="P11" s="1" t="s">
        <v>1397</v>
      </c>
      <c r="Q11" s="1" t="s">
        <v>1398</v>
      </c>
      <c r="R11" s="1" t="s">
        <v>1415</v>
      </c>
      <c r="S11" s="1" t="s">
        <v>1400</v>
      </c>
      <c r="T11" s="1" t="s">
        <v>1401</v>
      </c>
      <c r="U11" s="1" t="s">
        <v>1402</v>
      </c>
    </row>
    <row r="12" s="1" customFormat="1" spans="1:21">
      <c r="A12" s="1" t="s">
        <v>563</v>
      </c>
      <c r="B12" s="1" t="s">
        <v>1392</v>
      </c>
      <c r="C12" s="1" t="s">
        <v>564</v>
      </c>
      <c r="D12" s="1" t="s">
        <v>561</v>
      </c>
      <c r="E12" s="1" t="s">
        <v>565</v>
      </c>
      <c r="F12" s="1" t="s">
        <v>1392</v>
      </c>
      <c r="G12" s="1" t="s">
        <v>1393</v>
      </c>
      <c r="H12" s="1" t="s">
        <v>1394</v>
      </c>
      <c r="I12" s="1" t="s">
        <v>212</v>
      </c>
      <c r="J12" s="1" t="s">
        <v>1395</v>
      </c>
      <c r="K12" s="1" t="s">
        <v>212</v>
      </c>
      <c r="L12" s="1" t="s">
        <v>212</v>
      </c>
      <c r="M12" s="1" t="s">
        <v>1396</v>
      </c>
      <c r="N12" s="1" t="s">
        <v>1396</v>
      </c>
      <c r="O12" s="1" t="s">
        <v>7</v>
      </c>
      <c r="P12" s="1" t="s">
        <v>1397</v>
      </c>
      <c r="Q12" s="1" t="s">
        <v>1398</v>
      </c>
      <c r="R12" s="1" t="s">
        <v>1416</v>
      </c>
      <c r="S12" s="1" t="s">
        <v>1400</v>
      </c>
      <c r="T12" s="1" t="s">
        <v>1401</v>
      </c>
      <c r="U12" s="1" t="s">
        <v>1402</v>
      </c>
    </row>
    <row r="13" s="1" customFormat="1" spans="1:21">
      <c r="A13" s="1" t="s">
        <v>589</v>
      </c>
      <c r="B13" s="1" t="s">
        <v>1392</v>
      </c>
      <c r="C13" s="1" t="s">
        <v>590</v>
      </c>
      <c r="D13" s="1" t="s">
        <v>587</v>
      </c>
      <c r="E13" s="1" t="s">
        <v>591</v>
      </c>
      <c r="F13" s="1" t="s">
        <v>1392</v>
      </c>
      <c r="G13" s="1" t="s">
        <v>1393</v>
      </c>
      <c r="H13" s="1" t="s">
        <v>1394</v>
      </c>
      <c r="I13" s="1" t="s">
        <v>471</v>
      </c>
      <c r="J13" s="1" t="s">
        <v>1395</v>
      </c>
      <c r="K13" s="1" t="s">
        <v>471</v>
      </c>
      <c r="L13" s="1" t="s">
        <v>471</v>
      </c>
      <c r="M13" s="1" t="s">
        <v>1396</v>
      </c>
      <c r="N13" s="1" t="s">
        <v>1396</v>
      </c>
      <c r="O13" s="1" t="s">
        <v>7</v>
      </c>
      <c r="P13" s="1" t="s">
        <v>1397</v>
      </c>
      <c r="Q13" s="1" t="s">
        <v>1398</v>
      </c>
      <c r="R13" s="1" t="s">
        <v>1417</v>
      </c>
      <c r="S13" s="1" t="s">
        <v>1400</v>
      </c>
      <c r="T13" s="1" t="s">
        <v>1401</v>
      </c>
      <c r="U13" s="1" t="s">
        <v>1402</v>
      </c>
    </row>
    <row r="14" s="1" customFormat="1" spans="1:21">
      <c r="A14" s="1" t="s">
        <v>623</v>
      </c>
      <c r="B14" s="1" t="s">
        <v>1392</v>
      </c>
      <c r="C14" s="1" t="s">
        <v>624</v>
      </c>
      <c r="D14" s="1" t="s">
        <v>1418</v>
      </c>
      <c r="E14" s="1" t="s">
        <v>625</v>
      </c>
      <c r="F14" s="1" t="s">
        <v>1392</v>
      </c>
      <c r="G14" s="1" t="s">
        <v>1393</v>
      </c>
      <c r="H14" s="1" t="s">
        <v>1394</v>
      </c>
      <c r="I14" s="1" t="s">
        <v>131</v>
      </c>
      <c r="J14" s="1" t="s">
        <v>1395</v>
      </c>
      <c r="K14" s="1" t="s">
        <v>131</v>
      </c>
      <c r="L14" s="1" t="s">
        <v>131</v>
      </c>
      <c r="M14" s="1" t="s">
        <v>1396</v>
      </c>
      <c r="N14" s="1" t="s">
        <v>1396</v>
      </c>
      <c r="O14" s="1" t="s">
        <v>7</v>
      </c>
      <c r="P14" s="1" t="s">
        <v>1397</v>
      </c>
      <c r="Q14" s="1" t="s">
        <v>1398</v>
      </c>
      <c r="R14" s="1" t="s">
        <v>1419</v>
      </c>
      <c r="S14" s="1" t="s">
        <v>1400</v>
      </c>
      <c r="T14" s="1" t="s">
        <v>1401</v>
      </c>
      <c r="U14" s="1" t="s">
        <v>1402</v>
      </c>
    </row>
    <row r="15" s="1" customFormat="1" spans="1:21">
      <c r="A15" s="1" t="s">
        <v>366</v>
      </c>
      <c r="B15" s="1" t="s">
        <v>1392</v>
      </c>
      <c r="C15" s="1" t="s">
        <v>367</v>
      </c>
      <c r="D15" s="1" t="s">
        <v>364</v>
      </c>
      <c r="E15" s="1" t="s">
        <v>368</v>
      </c>
      <c r="F15" s="1" t="s">
        <v>1392</v>
      </c>
      <c r="G15" s="1" t="s">
        <v>1393</v>
      </c>
      <c r="H15" s="1" t="s">
        <v>1394</v>
      </c>
      <c r="I15" s="1" t="s">
        <v>370</v>
      </c>
      <c r="J15" s="1" t="s">
        <v>1395</v>
      </c>
      <c r="K15" s="1" t="s">
        <v>370</v>
      </c>
      <c r="L15" s="1" t="s">
        <v>370</v>
      </c>
      <c r="M15" s="1" t="s">
        <v>1396</v>
      </c>
      <c r="N15" s="1" t="s">
        <v>1396</v>
      </c>
      <c r="O15" s="1" t="s">
        <v>7</v>
      </c>
      <c r="P15" s="1" t="s">
        <v>1397</v>
      </c>
      <c r="Q15" s="1" t="s">
        <v>1398</v>
      </c>
      <c r="R15" s="1" t="s">
        <v>1420</v>
      </c>
      <c r="S15" s="1" t="s">
        <v>1400</v>
      </c>
      <c r="T15" s="1" t="s">
        <v>1401</v>
      </c>
      <c r="U15" s="1" t="s">
        <v>1402</v>
      </c>
    </row>
    <row r="16" s="1" customFormat="1" spans="1:21">
      <c r="A16" s="1" t="s">
        <v>439</v>
      </c>
      <c r="B16" s="1" t="s">
        <v>1392</v>
      </c>
      <c r="C16" s="1" t="s">
        <v>440</v>
      </c>
      <c r="D16" s="1" t="s">
        <v>437</v>
      </c>
      <c r="E16" s="1" t="s">
        <v>441</v>
      </c>
      <c r="F16" s="1" t="s">
        <v>1392</v>
      </c>
      <c r="G16" s="1" t="s">
        <v>1393</v>
      </c>
      <c r="H16" s="1" t="s">
        <v>1394</v>
      </c>
      <c r="I16" s="1" t="s">
        <v>334</v>
      </c>
      <c r="J16" s="1" t="s">
        <v>1395</v>
      </c>
      <c r="K16" s="1" t="s">
        <v>334</v>
      </c>
      <c r="L16" s="1" t="s">
        <v>334</v>
      </c>
      <c r="M16" s="1" t="s">
        <v>1396</v>
      </c>
      <c r="N16" s="1" t="s">
        <v>1396</v>
      </c>
      <c r="O16" s="1" t="s">
        <v>7</v>
      </c>
      <c r="P16" s="1" t="s">
        <v>1397</v>
      </c>
      <c r="Q16" s="1" t="s">
        <v>1398</v>
      </c>
      <c r="R16" s="1" t="s">
        <v>1421</v>
      </c>
      <c r="S16" s="1" t="s">
        <v>1400</v>
      </c>
      <c r="T16" s="1" t="s">
        <v>1401</v>
      </c>
      <c r="U16" s="1" t="s">
        <v>1402</v>
      </c>
    </row>
    <row r="17" s="1" customFormat="1" spans="1:21">
      <c r="A17" s="1" t="s">
        <v>25</v>
      </c>
      <c r="B17" s="1" t="s">
        <v>1392</v>
      </c>
      <c r="C17" s="1" t="s">
        <v>26</v>
      </c>
      <c r="D17" s="1" t="s">
        <v>11</v>
      </c>
      <c r="E17" s="1" t="s">
        <v>27</v>
      </c>
      <c r="F17" s="1" t="s">
        <v>1392</v>
      </c>
      <c r="G17" s="1" t="s">
        <v>1393</v>
      </c>
      <c r="H17" s="1" t="s">
        <v>1394</v>
      </c>
      <c r="I17" s="1" t="s">
        <v>32</v>
      </c>
      <c r="J17" s="1" t="s">
        <v>1395</v>
      </c>
      <c r="K17" s="1" t="s">
        <v>32</v>
      </c>
      <c r="L17" s="1" t="s">
        <v>32</v>
      </c>
      <c r="M17" s="1" t="s">
        <v>1396</v>
      </c>
      <c r="N17" s="1" t="s">
        <v>1396</v>
      </c>
      <c r="O17" s="1" t="s">
        <v>7</v>
      </c>
      <c r="P17" s="1" t="s">
        <v>1397</v>
      </c>
      <c r="Q17" s="1" t="s">
        <v>1398</v>
      </c>
      <c r="R17" s="1" t="s">
        <v>1422</v>
      </c>
      <c r="S17" s="1" t="s">
        <v>1400</v>
      </c>
      <c r="T17" s="1" t="s">
        <v>1401</v>
      </c>
      <c r="U17" s="1" t="s">
        <v>1402</v>
      </c>
    </row>
    <row r="18" s="1" customFormat="1" spans="1:21">
      <c r="A18" s="1" t="s">
        <v>686</v>
      </c>
      <c r="B18" s="1" t="s">
        <v>1392</v>
      </c>
      <c r="C18" s="1" t="s">
        <v>687</v>
      </c>
      <c r="D18" s="1" t="s">
        <v>1410</v>
      </c>
      <c r="E18" s="1" t="s">
        <v>688</v>
      </c>
      <c r="F18" s="1" t="s">
        <v>1392</v>
      </c>
      <c r="G18" s="1" t="s">
        <v>1393</v>
      </c>
      <c r="H18" s="1" t="s">
        <v>1394</v>
      </c>
      <c r="I18" s="1" t="s">
        <v>690</v>
      </c>
      <c r="J18" s="1" t="s">
        <v>1395</v>
      </c>
      <c r="K18" s="1" t="s">
        <v>690</v>
      </c>
      <c r="L18" s="1" t="s">
        <v>690</v>
      </c>
      <c r="M18" s="1" t="s">
        <v>1396</v>
      </c>
      <c r="N18" s="1" t="s">
        <v>1396</v>
      </c>
      <c r="O18" s="1" t="s">
        <v>7</v>
      </c>
      <c r="P18" s="1" t="s">
        <v>1397</v>
      </c>
      <c r="Q18" s="1" t="s">
        <v>1398</v>
      </c>
      <c r="R18" s="1" t="s">
        <v>1423</v>
      </c>
      <c r="S18" s="1" t="s">
        <v>1400</v>
      </c>
      <c r="T18" s="1" t="s">
        <v>1401</v>
      </c>
      <c r="U18" s="1" t="s">
        <v>1402</v>
      </c>
    </row>
    <row r="19" s="1" customFormat="1" spans="1:21">
      <c r="A19" s="1" t="s">
        <v>320</v>
      </c>
      <c r="B19" s="1" t="s">
        <v>1392</v>
      </c>
      <c r="C19" s="1" t="s">
        <v>321</v>
      </c>
      <c r="D19" s="1" t="s">
        <v>318</v>
      </c>
      <c r="E19" s="1" t="s">
        <v>322</v>
      </c>
      <c r="F19" s="1" t="s">
        <v>1392</v>
      </c>
      <c r="G19" s="1" t="s">
        <v>1393</v>
      </c>
      <c r="H19" s="1" t="s">
        <v>1394</v>
      </c>
      <c r="I19" s="1" t="s">
        <v>154</v>
      </c>
      <c r="J19" s="1" t="s">
        <v>1395</v>
      </c>
      <c r="K19" s="1" t="s">
        <v>154</v>
      </c>
      <c r="L19" s="1" t="s">
        <v>154</v>
      </c>
      <c r="M19" s="1" t="s">
        <v>1396</v>
      </c>
      <c r="N19" s="1" t="s">
        <v>1396</v>
      </c>
      <c r="O19" s="1" t="s">
        <v>7</v>
      </c>
      <c r="P19" s="1" t="s">
        <v>1397</v>
      </c>
      <c r="Q19" s="1" t="s">
        <v>1398</v>
      </c>
      <c r="R19" s="1" t="s">
        <v>1424</v>
      </c>
      <c r="S19" s="1" t="s">
        <v>1400</v>
      </c>
      <c r="T19" s="1" t="s">
        <v>1401</v>
      </c>
      <c r="U19" s="1" t="s">
        <v>1402</v>
      </c>
    </row>
    <row r="20" s="1" customFormat="1" spans="1:21">
      <c r="A20" s="1" t="s">
        <v>881</v>
      </c>
      <c r="B20" s="1" t="s">
        <v>1392</v>
      </c>
      <c r="C20" s="1" t="s">
        <v>882</v>
      </c>
      <c r="D20" s="1" t="s">
        <v>879</v>
      </c>
      <c r="E20" s="1" t="s">
        <v>883</v>
      </c>
      <c r="F20" s="1" t="s">
        <v>1392</v>
      </c>
      <c r="G20" s="1" t="s">
        <v>1403</v>
      </c>
      <c r="H20" s="1" t="s">
        <v>1394</v>
      </c>
      <c r="I20" s="1" t="s">
        <v>884</v>
      </c>
      <c r="J20" s="1" t="s">
        <v>1395</v>
      </c>
      <c r="K20" s="1" t="s">
        <v>884</v>
      </c>
      <c r="L20" s="1" t="s">
        <v>884</v>
      </c>
      <c r="M20" s="1" t="s">
        <v>1396</v>
      </c>
      <c r="N20" s="1" t="s">
        <v>1396</v>
      </c>
      <c r="O20" s="1" t="s">
        <v>7</v>
      </c>
      <c r="P20" s="1" t="s">
        <v>1397</v>
      </c>
      <c r="Q20" s="1" t="s">
        <v>1398</v>
      </c>
      <c r="R20" s="1" t="s">
        <v>1425</v>
      </c>
      <c r="S20" s="1" t="s">
        <v>1400</v>
      </c>
      <c r="T20" s="1" t="s">
        <v>1401</v>
      </c>
      <c r="U20" s="1" t="s">
        <v>1402</v>
      </c>
    </row>
    <row r="21" s="1" customFormat="1" spans="1:21">
      <c r="A21" s="1" t="s">
        <v>1209</v>
      </c>
      <c r="B21" s="1" t="s">
        <v>1392</v>
      </c>
      <c r="C21" s="1" t="s">
        <v>1210</v>
      </c>
      <c r="D21" s="1" t="s">
        <v>1426</v>
      </c>
      <c r="E21" s="1" t="s">
        <v>1211</v>
      </c>
      <c r="F21" s="1" t="s">
        <v>1392</v>
      </c>
      <c r="G21" s="1" t="s">
        <v>1393</v>
      </c>
      <c r="H21" s="1" t="s">
        <v>1394</v>
      </c>
      <c r="I21" s="1" t="s">
        <v>308</v>
      </c>
      <c r="J21" s="1" t="s">
        <v>1395</v>
      </c>
      <c r="K21" s="1" t="s">
        <v>308</v>
      </c>
      <c r="L21" s="1" t="s">
        <v>308</v>
      </c>
      <c r="M21" s="1" t="s">
        <v>1396</v>
      </c>
      <c r="N21" s="1" t="s">
        <v>1396</v>
      </c>
      <c r="O21" s="1" t="s">
        <v>7</v>
      </c>
      <c r="P21" s="1" t="s">
        <v>1397</v>
      </c>
      <c r="Q21" s="1" t="s">
        <v>1398</v>
      </c>
      <c r="R21" s="1" t="s">
        <v>1427</v>
      </c>
      <c r="S21" s="1" t="s">
        <v>1400</v>
      </c>
      <c r="T21" s="1" t="s">
        <v>1401</v>
      </c>
      <c r="U21" s="1" t="s">
        <v>1402</v>
      </c>
    </row>
    <row r="22" s="1" customFormat="1" spans="1:21">
      <c r="A22" s="1" t="s">
        <v>607</v>
      </c>
      <c r="B22" s="1" t="s">
        <v>1392</v>
      </c>
      <c r="C22" s="1" t="s">
        <v>608</v>
      </c>
      <c r="D22" s="1" t="s">
        <v>605</v>
      </c>
      <c r="E22" s="1" t="s">
        <v>609</v>
      </c>
      <c r="F22" s="1" t="s">
        <v>1392</v>
      </c>
      <c r="G22" s="1" t="s">
        <v>1393</v>
      </c>
      <c r="H22" s="1" t="s">
        <v>1394</v>
      </c>
      <c r="I22" s="1" t="s">
        <v>154</v>
      </c>
      <c r="J22" s="1" t="s">
        <v>1395</v>
      </c>
      <c r="K22" s="1" t="s">
        <v>154</v>
      </c>
      <c r="L22" s="1" t="s">
        <v>154</v>
      </c>
      <c r="M22" s="1" t="s">
        <v>1396</v>
      </c>
      <c r="N22" s="1" t="s">
        <v>1396</v>
      </c>
      <c r="O22" s="1" t="s">
        <v>7</v>
      </c>
      <c r="P22" s="1" t="s">
        <v>1397</v>
      </c>
      <c r="Q22" s="1" t="s">
        <v>1398</v>
      </c>
      <c r="R22" s="1" t="s">
        <v>1428</v>
      </c>
      <c r="S22" s="1" t="s">
        <v>1400</v>
      </c>
      <c r="T22" s="1" t="s">
        <v>1401</v>
      </c>
      <c r="U22" s="1" t="s">
        <v>1402</v>
      </c>
    </row>
    <row r="23" s="1" customFormat="1" spans="1:21">
      <c r="A23" s="1" t="s">
        <v>1095</v>
      </c>
      <c r="B23" s="1" t="s">
        <v>1392</v>
      </c>
      <c r="C23" s="1" t="s">
        <v>1096</v>
      </c>
      <c r="D23" s="1" t="s">
        <v>1429</v>
      </c>
      <c r="E23" s="1" t="s">
        <v>1097</v>
      </c>
      <c r="F23" s="1" t="s">
        <v>1392</v>
      </c>
      <c r="G23" s="1" t="s">
        <v>1393</v>
      </c>
      <c r="H23" s="1" t="s">
        <v>1394</v>
      </c>
      <c r="I23" s="1" t="s">
        <v>429</v>
      </c>
      <c r="J23" s="1" t="s">
        <v>1395</v>
      </c>
      <c r="K23" s="1" t="s">
        <v>429</v>
      </c>
      <c r="L23" s="1" t="s">
        <v>429</v>
      </c>
      <c r="M23" s="1" t="s">
        <v>1396</v>
      </c>
      <c r="N23" s="1" t="s">
        <v>1396</v>
      </c>
      <c r="O23" s="1" t="s">
        <v>7</v>
      </c>
      <c r="P23" s="1" t="s">
        <v>1397</v>
      </c>
      <c r="Q23" s="1" t="s">
        <v>1398</v>
      </c>
      <c r="R23" s="1" t="s">
        <v>1430</v>
      </c>
      <c r="S23" s="1" t="s">
        <v>1400</v>
      </c>
      <c r="T23" s="1" t="s">
        <v>1401</v>
      </c>
      <c r="U23" s="1" t="s">
        <v>1402</v>
      </c>
    </row>
    <row r="24" s="1" customFormat="1" spans="1:21">
      <c r="A24" s="1" t="s">
        <v>82</v>
      </c>
      <c r="B24" s="1" t="s">
        <v>1431</v>
      </c>
      <c r="C24" s="1" t="s">
        <v>83</v>
      </c>
      <c r="D24" s="1" t="s">
        <v>71</v>
      </c>
      <c r="E24" s="1" t="s">
        <v>84</v>
      </c>
      <c r="F24" s="1" t="s">
        <v>1392</v>
      </c>
      <c r="G24" s="1" t="s">
        <v>1393</v>
      </c>
      <c r="H24" s="1" t="s">
        <v>1394</v>
      </c>
      <c r="I24" s="1" t="s">
        <v>81</v>
      </c>
      <c r="J24" s="1" t="s">
        <v>1395</v>
      </c>
      <c r="K24" s="1" t="s">
        <v>81</v>
      </c>
      <c r="L24" s="1" t="s">
        <v>81</v>
      </c>
      <c r="M24" s="1" t="s">
        <v>1396</v>
      </c>
      <c r="N24" s="1" t="s">
        <v>1396</v>
      </c>
      <c r="O24" s="1" t="s">
        <v>7</v>
      </c>
      <c r="P24" s="1" t="s">
        <v>1397</v>
      </c>
      <c r="Q24" s="1" t="s">
        <v>1398</v>
      </c>
      <c r="R24" s="1" t="s">
        <v>1432</v>
      </c>
      <c r="S24" s="1" t="s">
        <v>1400</v>
      </c>
      <c r="T24" s="1" t="s">
        <v>1401</v>
      </c>
      <c r="U24" s="1" t="s">
        <v>1402</v>
      </c>
    </row>
    <row r="25" s="1" customFormat="1" spans="1:21">
      <c r="A25" s="1" t="s">
        <v>78</v>
      </c>
      <c r="B25" s="1" t="s">
        <v>1431</v>
      </c>
      <c r="C25" s="1" t="s">
        <v>79</v>
      </c>
      <c r="D25" s="1" t="s">
        <v>71</v>
      </c>
      <c r="E25" s="1" t="s">
        <v>80</v>
      </c>
      <c r="F25" s="1" t="s">
        <v>1392</v>
      </c>
      <c r="G25" s="1" t="s">
        <v>1393</v>
      </c>
      <c r="H25" s="1" t="s">
        <v>1394</v>
      </c>
      <c r="I25" s="1" t="s">
        <v>81</v>
      </c>
      <c r="J25" s="1" t="s">
        <v>1395</v>
      </c>
      <c r="K25" s="1" t="s">
        <v>81</v>
      </c>
      <c r="L25" s="1" t="s">
        <v>81</v>
      </c>
      <c r="M25" s="1" t="s">
        <v>1396</v>
      </c>
      <c r="N25" s="1" t="s">
        <v>1396</v>
      </c>
      <c r="O25" s="1" t="s">
        <v>7</v>
      </c>
      <c r="P25" s="1" t="s">
        <v>1397</v>
      </c>
      <c r="Q25" s="1" t="s">
        <v>1398</v>
      </c>
      <c r="R25" s="1" t="s">
        <v>1433</v>
      </c>
      <c r="S25" s="1" t="s">
        <v>1400</v>
      </c>
      <c r="T25" s="1" t="s">
        <v>1401</v>
      </c>
      <c r="U25" s="1" t="s">
        <v>1402</v>
      </c>
    </row>
    <row r="26" s="1" customFormat="1" spans="1:21">
      <c r="A26" s="1" t="s">
        <v>490</v>
      </c>
      <c r="B26" s="1" t="s">
        <v>1431</v>
      </c>
      <c r="C26" s="1" t="s">
        <v>491</v>
      </c>
      <c r="D26" s="1" t="s">
        <v>488</v>
      </c>
      <c r="E26" s="1" t="s">
        <v>492</v>
      </c>
      <c r="F26" s="1" t="s">
        <v>1431</v>
      </c>
      <c r="G26" s="1" t="s">
        <v>1393</v>
      </c>
      <c r="H26" s="1" t="s">
        <v>1394</v>
      </c>
      <c r="I26" s="1" t="s">
        <v>494</v>
      </c>
      <c r="J26" s="1" t="s">
        <v>1395</v>
      </c>
      <c r="K26" s="1" t="s">
        <v>494</v>
      </c>
      <c r="L26" s="1" t="s">
        <v>494</v>
      </c>
      <c r="M26" s="1" t="s">
        <v>1396</v>
      </c>
      <c r="N26" s="1" t="s">
        <v>1396</v>
      </c>
      <c r="O26" s="1" t="s">
        <v>7</v>
      </c>
      <c r="P26" s="1" t="s">
        <v>1397</v>
      </c>
      <c r="Q26" s="1" t="s">
        <v>1398</v>
      </c>
      <c r="R26" s="1" t="s">
        <v>1434</v>
      </c>
      <c r="S26" s="1" t="s">
        <v>1400</v>
      </c>
      <c r="T26" s="1" t="s">
        <v>1401</v>
      </c>
      <c r="U26" s="1" t="s">
        <v>1402</v>
      </c>
    </row>
    <row r="27" s="1" customFormat="1" spans="1:21">
      <c r="A27" s="1" t="s">
        <v>73</v>
      </c>
      <c r="B27" s="1" t="s">
        <v>1435</v>
      </c>
      <c r="C27" s="1" t="s">
        <v>74</v>
      </c>
      <c r="D27" s="1" t="s">
        <v>71</v>
      </c>
      <c r="E27" s="1" t="s">
        <v>75</v>
      </c>
      <c r="F27" s="1" t="s">
        <v>1392</v>
      </c>
      <c r="G27" s="1" t="s">
        <v>1393</v>
      </c>
      <c r="H27" s="1" t="s">
        <v>1394</v>
      </c>
      <c r="I27" s="1" t="s">
        <v>77</v>
      </c>
      <c r="J27" s="1" t="s">
        <v>1395</v>
      </c>
      <c r="K27" s="1" t="s">
        <v>77</v>
      </c>
      <c r="L27" s="1" t="s">
        <v>77</v>
      </c>
      <c r="M27" s="1" t="s">
        <v>1396</v>
      </c>
      <c r="N27" s="1" t="s">
        <v>1396</v>
      </c>
      <c r="O27" s="1" t="s">
        <v>7</v>
      </c>
      <c r="P27" s="1" t="s">
        <v>1397</v>
      </c>
      <c r="Q27" s="1" t="s">
        <v>1398</v>
      </c>
      <c r="R27" s="1" t="s">
        <v>1436</v>
      </c>
      <c r="S27" s="1" t="s">
        <v>1400</v>
      </c>
      <c r="T27" s="1" t="s">
        <v>1401</v>
      </c>
      <c r="U27" s="1" t="s">
        <v>1402</v>
      </c>
    </row>
    <row r="28" s="1" customFormat="1" spans="1:21">
      <c r="A28" s="1" t="s">
        <v>336</v>
      </c>
      <c r="B28" s="1" t="s">
        <v>1437</v>
      </c>
      <c r="C28" s="1" t="s">
        <v>337</v>
      </c>
      <c r="D28" s="1" t="s">
        <v>335</v>
      </c>
      <c r="E28" s="1" t="s">
        <v>338</v>
      </c>
      <c r="F28" s="1" t="s">
        <v>1437</v>
      </c>
      <c r="G28" s="1" t="s">
        <v>1438</v>
      </c>
      <c r="H28" s="1" t="s">
        <v>1394</v>
      </c>
      <c r="I28" s="1" t="s">
        <v>285</v>
      </c>
      <c r="J28" s="1" t="s">
        <v>1395</v>
      </c>
      <c r="K28" s="1" t="s">
        <v>285</v>
      </c>
      <c r="L28" s="1" t="s">
        <v>285</v>
      </c>
      <c r="M28" s="1" t="s">
        <v>1396</v>
      </c>
      <c r="N28" s="1" t="s">
        <v>1396</v>
      </c>
      <c r="O28" s="1" t="s">
        <v>7</v>
      </c>
      <c r="P28" s="1" t="s">
        <v>1397</v>
      </c>
      <c r="Q28" s="1" t="s">
        <v>1398</v>
      </c>
      <c r="R28" s="1" t="s">
        <v>1439</v>
      </c>
      <c r="S28" s="1" t="s">
        <v>1400</v>
      </c>
      <c r="T28" s="1" t="s">
        <v>1401</v>
      </c>
      <c r="U28" s="1" t="s">
        <v>1402</v>
      </c>
    </row>
    <row r="29" s="1" customFormat="1" spans="1:21">
      <c r="A29" s="1" t="s">
        <v>404</v>
      </c>
      <c r="B29" s="1" t="s">
        <v>1437</v>
      </c>
      <c r="C29" s="1" t="s">
        <v>405</v>
      </c>
      <c r="D29" s="1" t="s">
        <v>402</v>
      </c>
      <c r="E29" s="1" t="s">
        <v>406</v>
      </c>
      <c r="F29" s="1" t="s">
        <v>1437</v>
      </c>
      <c r="G29" s="1" t="s">
        <v>1438</v>
      </c>
      <c r="H29" s="1" t="s">
        <v>1394</v>
      </c>
      <c r="I29" s="1" t="s">
        <v>408</v>
      </c>
      <c r="J29" s="1" t="s">
        <v>1395</v>
      </c>
      <c r="K29" s="1" t="s">
        <v>408</v>
      </c>
      <c r="L29" s="1" t="s">
        <v>408</v>
      </c>
      <c r="M29" s="1" t="s">
        <v>1396</v>
      </c>
      <c r="N29" s="1" t="s">
        <v>1396</v>
      </c>
      <c r="O29" s="1" t="s">
        <v>7</v>
      </c>
      <c r="P29" s="1" t="s">
        <v>1397</v>
      </c>
      <c r="Q29" s="1" t="s">
        <v>1398</v>
      </c>
      <c r="R29" s="1" t="s">
        <v>1440</v>
      </c>
      <c r="S29" s="1" t="s">
        <v>1400</v>
      </c>
      <c r="T29" s="1" t="s">
        <v>1401</v>
      </c>
      <c r="U29" s="1" t="s">
        <v>1402</v>
      </c>
    </row>
    <row r="30" s="1" customFormat="1" spans="1:21">
      <c r="A30" s="1" t="s">
        <v>681</v>
      </c>
      <c r="B30" s="1" t="s">
        <v>1437</v>
      </c>
      <c r="C30" s="1" t="s">
        <v>682</v>
      </c>
      <c r="D30" s="1" t="s">
        <v>664</v>
      </c>
      <c r="E30" s="1" t="s">
        <v>683</v>
      </c>
      <c r="F30" s="1" t="s">
        <v>1437</v>
      </c>
      <c r="G30" s="1" t="s">
        <v>1438</v>
      </c>
      <c r="H30" s="1" t="s">
        <v>1394</v>
      </c>
      <c r="I30" s="1" t="s">
        <v>677</v>
      </c>
      <c r="J30" s="1" t="s">
        <v>1395</v>
      </c>
      <c r="K30" s="1" t="s">
        <v>677</v>
      </c>
      <c r="L30" s="1" t="s">
        <v>677</v>
      </c>
      <c r="M30" s="1" t="s">
        <v>1396</v>
      </c>
      <c r="N30" s="1" t="s">
        <v>1396</v>
      </c>
      <c r="O30" s="1" t="s">
        <v>7</v>
      </c>
      <c r="P30" s="1" t="s">
        <v>1397</v>
      </c>
      <c r="Q30" s="1" t="s">
        <v>1398</v>
      </c>
      <c r="R30" s="1" t="s">
        <v>1441</v>
      </c>
      <c r="S30" s="1" t="s">
        <v>1400</v>
      </c>
      <c r="T30" s="1" t="s">
        <v>1401</v>
      </c>
      <c r="U30" s="1" t="s">
        <v>1402</v>
      </c>
    </row>
    <row r="31" s="1" customFormat="1" spans="1:21">
      <c r="A31" s="1" t="s">
        <v>791</v>
      </c>
      <c r="B31" s="1" t="s">
        <v>1437</v>
      </c>
      <c r="C31" s="1" t="s">
        <v>792</v>
      </c>
      <c r="D31" s="1" t="s">
        <v>786</v>
      </c>
      <c r="E31" s="1" t="s">
        <v>793</v>
      </c>
      <c r="F31" s="1" t="s">
        <v>1437</v>
      </c>
      <c r="G31" s="1" t="s">
        <v>1438</v>
      </c>
      <c r="H31" s="1" t="s">
        <v>1394</v>
      </c>
      <c r="I31" s="1" t="s">
        <v>422</v>
      </c>
      <c r="J31" s="1" t="s">
        <v>1395</v>
      </c>
      <c r="K31" s="1" t="s">
        <v>422</v>
      </c>
      <c r="L31" s="1" t="s">
        <v>422</v>
      </c>
      <c r="M31" s="1" t="s">
        <v>1396</v>
      </c>
      <c r="N31" s="1" t="s">
        <v>1396</v>
      </c>
      <c r="O31" s="1" t="s">
        <v>7</v>
      </c>
      <c r="P31" s="1" t="s">
        <v>1397</v>
      </c>
      <c r="Q31" s="1" t="s">
        <v>1398</v>
      </c>
      <c r="R31" s="1" t="s">
        <v>1442</v>
      </c>
      <c r="S31" s="1" t="s">
        <v>1400</v>
      </c>
      <c r="T31" s="1" t="s">
        <v>1401</v>
      </c>
      <c r="U31" s="1" t="s">
        <v>1402</v>
      </c>
    </row>
    <row r="32" s="1" customFormat="1" spans="1:21">
      <c r="A32" s="1" t="s">
        <v>579</v>
      </c>
      <c r="B32" s="1" t="s">
        <v>1437</v>
      </c>
      <c r="C32" s="1" t="s">
        <v>580</v>
      </c>
      <c r="D32" s="1" t="s">
        <v>561</v>
      </c>
      <c r="E32" s="1" t="s">
        <v>581</v>
      </c>
      <c r="F32" s="1" t="s">
        <v>1437</v>
      </c>
      <c r="G32" s="1" t="s">
        <v>1438</v>
      </c>
      <c r="H32" s="1" t="s">
        <v>1394</v>
      </c>
      <c r="I32" s="1" t="s">
        <v>212</v>
      </c>
      <c r="J32" s="1" t="s">
        <v>1395</v>
      </c>
      <c r="K32" s="1" t="s">
        <v>212</v>
      </c>
      <c r="L32" s="1" t="s">
        <v>212</v>
      </c>
      <c r="M32" s="1" t="s">
        <v>1396</v>
      </c>
      <c r="N32" s="1" t="s">
        <v>1396</v>
      </c>
      <c r="O32" s="1" t="s">
        <v>7</v>
      </c>
      <c r="P32" s="1" t="s">
        <v>1397</v>
      </c>
      <c r="Q32" s="1" t="s">
        <v>1398</v>
      </c>
      <c r="R32" s="1" t="s">
        <v>1443</v>
      </c>
      <c r="S32" s="1" t="s">
        <v>1400</v>
      </c>
      <c r="T32" s="1" t="s">
        <v>1401</v>
      </c>
      <c r="U32" s="1" t="s">
        <v>1402</v>
      </c>
    </row>
    <row r="33" s="1" customFormat="1" spans="1:21">
      <c r="A33" s="1" t="s">
        <v>576</v>
      </c>
      <c r="B33" s="1" t="s">
        <v>1437</v>
      </c>
      <c r="C33" s="1" t="s">
        <v>577</v>
      </c>
      <c r="D33" s="1" t="s">
        <v>561</v>
      </c>
      <c r="E33" s="1" t="s">
        <v>578</v>
      </c>
      <c r="F33" s="1" t="s">
        <v>1437</v>
      </c>
      <c r="G33" s="1" t="s">
        <v>1438</v>
      </c>
      <c r="H33" s="1" t="s">
        <v>1394</v>
      </c>
      <c r="I33" s="1" t="s">
        <v>212</v>
      </c>
      <c r="J33" s="1" t="s">
        <v>1395</v>
      </c>
      <c r="K33" s="1" t="s">
        <v>212</v>
      </c>
      <c r="L33" s="1" t="s">
        <v>212</v>
      </c>
      <c r="M33" s="1" t="s">
        <v>1396</v>
      </c>
      <c r="N33" s="1" t="s">
        <v>1396</v>
      </c>
      <c r="O33" s="1" t="s">
        <v>7</v>
      </c>
      <c r="P33" s="1" t="s">
        <v>1397</v>
      </c>
      <c r="Q33" s="1" t="s">
        <v>1398</v>
      </c>
      <c r="R33" s="1" t="s">
        <v>1444</v>
      </c>
      <c r="S33" s="1" t="s">
        <v>1400</v>
      </c>
      <c r="T33" s="1" t="s">
        <v>1401</v>
      </c>
      <c r="U33" s="1" t="s">
        <v>1402</v>
      </c>
    </row>
    <row r="34" s="1" customFormat="1" spans="1:21">
      <c r="A34" s="1" t="s">
        <v>906</v>
      </c>
      <c r="B34" s="1" t="s">
        <v>1437</v>
      </c>
      <c r="C34" s="1" t="s">
        <v>907</v>
      </c>
      <c r="D34" s="1" t="s">
        <v>897</v>
      </c>
      <c r="E34" s="1" t="s">
        <v>908</v>
      </c>
      <c r="F34" s="1" t="s">
        <v>1437</v>
      </c>
      <c r="G34" s="1" t="s">
        <v>1438</v>
      </c>
      <c r="H34" s="1" t="s">
        <v>1394</v>
      </c>
      <c r="I34" s="1" t="s">
        <v>910</v>
      </c>
      <c r="J34" s="1" t="s">
        <v>1395</v>
      </c>
      <c r="K34" s="1" t="s">
        <v>910</v>
      </c>
      <c r="L34" s="1" t="s">
        <v>910</v>
      </c>
      <c r="M34" s="1" t="s">
        <v>1396</v>
      </c>
      <c r="N34" s="1" t="s">
        <v>1396</v>
      </c>
      <c r="O34" s="1" t="s">
        <v>7</v>
      </c>
      <c r="P34" s="1" t="s">
        <v>1397</v>
      </c>
      <c r="Q34" s="1" t="s">
        <v>1398</v>
      </c>
      <c r="R34" s="1" t="s">
        <v>1445</v>
      </c>
      <c r="S34" s="1" t="s">
        <v>1400</v>
      </c>
      <c r="T34" s="1" t="s">
        <v>1401</v>
      </c>
      <c r="U34" s="1" t="s">
        <v>1402</v>
      </c>
    </row>
    <row r="35" s="1" customFormat="1" spans="1:21">
      <c r="A35" s="1" t="s">
        <v>573</v>
      </c>
      <c r="B35" s="1" t="s">
        <v>1437</v>
      </c>
      <c r="C35" s="1" t="s">
        <v>574</v>
      </c>
      <c r="D35" s="1" t="s">
        <v>561</v>
      </c>
      <c r="E35" s="1" t="s">
        <v>575</v>
      </c>
      <c r="F35" s="1" t="s">
        <v>1437</v>
      </c>
      <c r="G35" s="1" t="s">
        <v>1438</v>
      </c>
      <c r="H35" s="1" t="s">
        <v>1394</v>
      </c>
      <c r="I35" s="1" t="s">
        <v>212</v>
      </c>
      <c r="J35" s="1" t="s">
        <v>1395</v>
      </c>
      <c r="K35" s="1" t="s">
        <v>212</v>
      </c>
      <c r="L35" s="1" t="s">
        <v>212</v>
      </c>
      <c r="M35" s="1" t="s">
        <v>1396</v>
      </c>
      <c r="N35" s="1" t="s">
        <v>1396</v>
      </c>
      <c r="O35" s="1" t="s">
        <v>7</v>
      </c>
      <c r="P35" s="1" t="s">
        <v>1397</v>
      </c>
      <c r="Q35" s="1" t="s">
        <v>1398</v>
      </c>
      <c r="R35" s="1" t="s">
        <v>1446</v>
      </c>
      <c r="S35" s="1" t="s">
        <v>1400</v>
      </c>
      <c r="T35" s="1" t="s">
        <v>1401</v>
      </c>
      <c r="U35" s="1" t="s">
        <v>1402</v>
      </c>
    </row>
    <row r="36" s="1" customFormat="1" spans="1:21">
      <c r="A36" s="1" t="s">
        <v>106</v>
      </c>
      <c r="B36" s="1" t="s">
        <v>1437</v>
      </c>
      <c r="C36" s="1" t="s">
        <v>107</v>
      </c>
      <c r="D36" s="1" t="s">
        <v>104</v>
      </c>
      <c r="E36" s="1" t="s">
        <v>108</v>
      </c>
      <c r="F36" s="1" t="s">
        <v>1437</v>
      </c>
      <c r="G36" s="1" t="s">
        <v>1438</v>
      </c>
      <c r="H36" s="1" t="s">
        <v>1394</v>
      </c>
      <c r="I36" s="1" t="s">
        <v>110</v>
      </c>
      <c r="J36" s="1" t="s">
        <v>1395</v>
      </c>
      <c r="K36" s="1" t="s">
        <v>110</v>
      </c>
      <c r="L36" s="1" t="s">
        <v>110</v>
      </c>
      <c r="M36" s="1" t="s">
        <v>1396</v>
      </c>
      <c r="N36" s="1" t="s">
        <v>1396</v>
      </c>
      <c r="O36" s="1" t="s">
        <v>7</v>
      </c>
      <c r="P36" s="1" t="s">
        <v>1397</v>
      </c>
      <c r="Q36" s="1" t="s">
        <v>1398</v>
      </c>
      <c r="R36" s="1" t="s">
        <v>1447</v>
      </c>
      <c r="S36" s="1" t="s">
        <v>1400</v>
      </c>
      <c r="T36" s="1" t="s">
        <v>1401</v>
      </c>
      <c r="U36" s="1" t="s">
        <v>1402</v>
      </c>
    </row>
    <row r="37" s="1" customFormat="1" spans="1:21">
      <c r="A37" s="1" t="s">
        <v>969</v>
      </c>
      <c r="B37" s="1" t="s">
        <v>1437</v>
      </c>
      <c r="C37" s="1" t="s">
        <v>970</v>
      </c>
      <c r="D37" s="1" t="s">
        <v>941</v>
      </c>
      <c r="E37" s="1" t="s">
        <v>971</v>
      </c>
      <c r="F37" s="1" t="s">
        <v>1437</v>
      </c>
      <c r="G37" s="1" t="s">
        <v>1438</v>
      </c>
      <c r="H37" s="1" t="s">
        <v>1394</v>
      </c>
      <c r="I37" s="1" t="s">
        <v>965</v>
      </c>
      <c r="J37" s="1" t="s">
        <v>1395</v>
      </c>
      <c r="K37" s="1" t="s">
        <v>965</v>
      </c>
      <c r="L37" s="1" t="s">
        <v>965</v>
      </c>
      <c r="M37" s="1" t="s">
        <v>1396</v>
      </c>
      <c r="N37" s="1" t="s">
        <v>1396</v>
      </c>
      <c r="O37" s="1" t="s">
        <v>7</v>
      </c>
      <c r="P37" s="1" t="s">
        <v>1397</v>
      </c>
      <c r="Q37" s="1" t="s">
        <v>1398</v>
      </c>
      <c r="R37" s="1" t="s">
        <v>1448</v>
      </c>
      <c r="S37" s="1" t="s">
        <v>1400</v>
      </c>
      <c r="T37" s="1" t="s">
        <v>1401</v>
      </c>
      <c r="U37" s="1" t="s">
        <v>1402</v>
      </c>
    </row>
    <row r="38" s="1" customFormat="1" spans="1:21">
      <c r="A38" s="1" t="s">
        <v>247</v>
      </c>
      <c r="B38" s="1" t="s">
        <v>1437</v>
      </c>
      <c r="C38" s="1" t="s">
        <v>248</v>
      </c>
      <c r="D38" s="1" t="s">
        <v>240</v>
      </c>
      <c r="E38" s="1" t="s">
        <v>249</v>
      </c>
      <c r="F38" s="1" t="s">
        <v>1437</v>
      </c>
      <c r="G38" s="1" t="s">
        <v>1438</v>
      </c>
      <c r="H38" s="1" t="s">
        <v>1394</v>
      </c>
      <c r="I38" s="1" t="s">
        <v>246</v>
      </c>
      <c r="J38" s="1" t="s">
        <v>1395</v>
      </c>
      <c r="K38" s="1" t="s">
        <v>246</v>
      </c>
      <c r="L38" s="1" t="s">
        <v>246</v>
      </c>
      <c r="M38" s="1" t="s">
        <v>1396</v>
      </c>
      <c r="N38" s="1" t="s">
        <v>1396</v>
      </c>
      <c r="O38" s="1" t="s">
        <v>7</v>
      </c>
      <c r="P38" s="1" t="s">
        <v>1397</v>
      </c>
      <c r="Q38" s="1" t="s">
        <v>1398</v>
      </c>
      <c r="R38" s="1" t="s">
        <v>1449</v>
      </c>
      <c r="S38" s="1" t="s">
        <v>1400</v>
      </c>
      <c r="T38" s="1" t="s">
        <v>1401</v>
      </c>
      <c r="U38" s="1" t="s">
        <v>1402</v>
      </c>
    </row>
    <row r="39" s="1" customFormat="1" spans="1:21">
      <c r="A39" s="1" t="s">
        <v>532</v>
      </c>
      <c r="B39" s="1" t="s">
        <v>1437</v>
      </c>
      <c r="C39" s="1" t="s">
        <v>533</v>
      </c>
      <c r="D39" s="1" t="s">
        <v>518</v>
      </c>
      <c r="E39" s="1" t="s">
        <v>534</v>
      </c>
      <c r="F39" s="1" t="s">
        <v>1438</v>
      </c>
      <c r="G39" s="1" t="s">
        <v>1450</v>
      </c>
      <c r="H39" s="1" t="s">
        <v>1394</v>
      </c>
      <c r="I39" s="1" t="s">
        <v>131</v>
      </c>
      <c r="J39" s="1" t="s">
        <v>1395</v>
      </c>
      <c r="K39" s="1" t="s">
        <v>131</v>
      </c>
      <c r="L39" s="1" t="s">
        <v>131</v>
      </c>
      <c r="M39" s="1" t="s">
        <v>1396</v>
      </c>
      <c r="N39" s="1" t="s">
        <v>1396</v>
      </c>
      <c r="O39" s="1" t="s">
        <v>7</v>
      </c>
      <c r="P39" s="1" t="s">
        <v>1397</v>
      </c>
      <c r="Q39" s="1" t="s">
        <v>1398</v>
      </c>
      <c r="R39" s="1" t="s">
        <v>1451</v>
      </c>
      <c r="S39" s="1" t="s">
        <v>1400</v>
      </c>
      <c r="T39" s="1" t="s">
        <v>1401</v>
      </c>
      <c r="U39" s="1" t="s">
        <v>1402</v>
      </c>
    </row>
    <row r="40" s="1" customFormat="1" spans="1:21">
      <c r="A40" s="1" t="s">
        <v>704</v>
      </c>
      <c r="B40" s="1" t="s">
        <v>1437</v>
      </c>
      <c r="C40" s="1" t="s">
        <v>705</v>
      </c>
      <c r="D40" s="1" t="s">
        <v>1410</v>
      </c>
      <c r="E40" s="1" t="s">
        <v>706</v>
      </c>
      <c r="F40" s="1" t="s">
        <v>1437</v>
      </c>
      <c r="G40" s="1" t="s">
        <v>1438</v>
      </c>
      <c r="H40" s="1" t="s">
        <v>1394</v>
      </c>
      <c r="I40" s="1" t="s">
        <v>690</v>
      </c>
      <c r="J40" s="1" t="s">
        <v>1395</v>
      </c>
      <c r="K40" s="1" t="s">
        <v>690</v>
      </c>
      <c r="L40" s="1" t="s">
        <v>690</v>
      </c>
      <c r="M40" s="1" t="s">
        <v>1396</v>
      </c>
      <c r="N40" s="1" t="s">
        <v>1396</v>
      </c>
      <c r="O40" s="1" t="s">
        <v>7</v>
      </c>
      <c r="P40" s="1" t="s">
        <v>1397</v>
      </c>
      <c r="Q40" s="1" t="s">
        <v>1398</v>
      </c>
      <c r="R40" s="1" t="s">
        <v>1452</v>
      </c>
      <c r="S40" s="1" t="s">
        <v>1400</v>
      </c>
      <c r="T40" s="1" t="s">
        <v>1401</v>
      </c>
      <c r="U40" s="1" t="s">
        <v>1402</v>
      </c>
    </row>
    <row r="41" s="1" customFormat="1" spans="1:21">
      <c r="A41" s="1" t="s">
        <v>394</v>
      </c>
      <c r="B41" s="1" t="s">
        <v>1437</v>
      </c>
      <c r="C41" s="1" t="s">
        <v>395</v>
      </c>
      <c r="D41" s="1" t="s">
        <v>364</v>
      </c>
      <c r="E41" s="1" t="s">
        <v>389</v>
      </c>
      <c r="F41" s="1" t="s">
        <v>1437</v>
      </c>
      <c r="G41" s="1" t="s">
        <v>1438</v>
      </c>
      <c r="H41" s="1" t="s">
        <v>1394</v>
      </c>
      <c r="I41" s="1" t="s">
        <v>393</v>
      </c>
      <c r="J41" s="1" t="s">
        <v>1395</v>
      </c>
      <c r="K41" s="1" t="s">
        <v>393</v>
      </c>
      <c r="L41" s="1" t="s">
        <v>393</v>
      </c>
      <c r="M41" s="1" t="s">
        <v>1396</v>
      </c>
      <c r="N41" s="1" t="s">
        <v>1396</v>
      </c>
      <c r="O41" s="1" t="s">
        <v>7</v>
      </c>
      <c r="P41" s="1" t="s">
        <v>1397</v>
      </c>
      <c r="Q41" s="1" t="s">
        <v>1398</v>
      </c>
      <c r="R41" s="1" t="s">
        <v>1453</v>
      </c>
      <c r="S41" s="1" t="s">
        <v>1400</v>
      </c>
      <c r="T41" s="1" t="s">
        <v>1401</v>
      </c>
      <c r="U41" s="1" t="s">
        <v>1402</v>
      </c>
    </row>
    <row r="42" s="1" customFormat="1" spans="1:21">
      <c r="A42" s="1" t="s">
        <v>966</v>
      </c>
      <c r="B42" s="1" t="s">
        <v>1437</v>
      </c>
      <c r="C42" s="1" t="s">
        <v>967</v>
      </c>
      <c r="D42" s="1" t="s">
        <v>941</v>
      </c>
      <c r="E42" s="1" t="s">
        <v>968</v>
      </c>
      <c r="F42" s="1" t="s">
        <v>1437</v>
      </c>
      <c r="G42" s="1" t="s">
        <v>1438</v>
      </c>
      <c r="H42" s="1" t="s">
        <v>1394</v>
      </c>
      <c r="I42" s="1" t="s">
        <v>965</v>
      </c>
      <c r="J42" s="1" t="s">
        <v>1395</v>
      </c>
      <c r="K42" s="1" t="s">
        <v>965</v>
      </c>
      <c r="L42" s="1" t="s">
        <v>965</v>
      </c>
      <c r="M42" s="1" t="s">
        <v>1396</v>
      </c>
      <c r="N42" s="1" t="s">
        <v>1396</v>
      </c>
      <c r="O42" s="1" t="s">
        <v>7</v>
      </c>
      <c r="P42" s="1" t="s">
        <v>1397</v>
      </c>
      <c r="Q42" s="1" t="s">
        <v>1398</v>
      </c>
      <c r="R42" s="1" t="s">
        <v>1454</v>
      </c>
      <c r="S42" s="1" t="s">
        <v>1400</v>
      </c>
      <c r="T42" s="1" t="s">
        <v>1401</v>
      </c>
      <c r="U42" s="1" t="s">
        <v>1402</v>
      </c>
    </row>
    <row r="43" s="1" customFormat="1" spans="1:21">
      <c r="A43" s="1" t="s">
        <v>702</v>
      </c>
      <c r="B43" s="1" t="s">
        <v>1437</v>
      </c>
      <c r="C43" s="1" t="s">
        <v>703</v>
      </c>
      <c r="D43" s="1" t="s">
        <v>1410</v>
      </c>
      <c r="E43" s="1" t="s">
        <v>696</v>
      </c>
      <c r="F43" s="1" t="s">
        <v>1437</v>
      </c>
      <c r="G43" s="1" t="s">
        <v>1438</v>
      </c>
      <c r="H43" s="1" t="s">
        <v>1394</v>
      </c>
      <c r="I43" s="1" t="s">
        <v>690</v>
      </c>
      <c r="J43" s="1" t="s">
        <v>1395</v>
      </c>
      <c r="K43" s="1" t="s">
        <v>690</v>
      </c>
      <c r="L43" s="1" t="s">
        <v>690</v>
      </c>
      <c r="M43" s="1" t="s">
        <v>1396</v>
      </c>
      <c r="N43" s="1" t="s">
        <v>1396</v>
      </c>
      <c r="O43" s="1" t="s">
        <v>7</v>
      </c>
      <c r="P43" s="1" t="s">
        <v>1397</v>
      </c>
      <c r="Q43" s="1" t="s">
        <v>1398</v>
      </c>
      <c r="R43" s="1" t="s">
        <v>1455</v>
      </c>
      <c r="S43" s="1" t="s">
        <v>1400</v>
      </c>
      <c r="T43" s="1" t="s">
        <v>1401</v>
      </c>
      <c r="U43" s="1" t="s">
        <v>1402</v>
      </c>
    </row>
    <row r="44" s="1" customFormat="1" spans="1:21">
      <c r="A44" s="1" t="s">
        <v>1275</v>
      </c>
      <c r="B44" s="1" t="s">
        <v>1437</v>
      </c>
      <c r="C44" s="1" t="s">
        <v>1276</v>
      </c>
      <c r="D44" s="1" t="s">
        <v>1456</v>
      </c>
      <c r="E44" s="1" t="s">
        <v>1277</v>
      </c>
      <c r="F44" s="1" t="s">
        <v>1437</v>
      </c>
      <c r="G44" s="1" t="s">
        <v>1438</v>
      </c>
      <c r="H44" s="1" t="s">
        <v>1394</v>
      </c>
      <c r="I44" s="1" t="s">
        <v>1278</v>
      </c>
      <c r="J44" s="1" t="s">
        <v>1395</v>
      </c>
      <c r="K44" s="1" t="s">
        <v>1278</v>
      </c>
      <c r="L44" s="1" t="s">
        <v>1278</v>
      </c>
      <c r="M44" s="1" t="s">
        <v>1396</v>
      </c>
      <c r="N44" s="1" t="s">
        <v>1396</v>
      </c>
      <c r="O44" s="1" t="s">
        <v>7</v>
      </c>
      <c r="P44" s="1" t="s">
        <v>1397</v>
      </c>
      <c r="Q44" s="1" t="s">
        <v>1398</v>
      </c>
      <c r="R44" s="1" t="s">
        <v>1457</v>
      </c>
      <c r="S44" s="1" t="s">
        <v>1400</v>
      </c>
      <c r="T44" s="1" t="s">
        <v>1401</v>
      </c>
      <c r="U44" s="1" t="s">
        <v>1402</v>
      </c>
    </row>
    <row r="45" s="1" customFormat="1" spans="1:21">
      <c r="A45" s="1" t="s">
        <v>865</v>
      </c>
      <c r="B45" s="1" t="s">
        <v>1437</v>
      </c>
      <c r="C45" s="1" t="s">
        <v>866</v>
      </c>
      <c r="D45" s="1" t="s">
        <v>864</v>
      </c>
      <c r="E45" s="1" t="s">
        <v>867</v>
      </c>
      <c r="F45" s="1" t="s">
        <v>1437</v>
      </c>
      <c r="G45" s="1" t="s">
        <v>1438</v>
      </c>
      <c r="H45" s="1" t="s">
        <v>1394</v>
      </c>
      <c r="I45" s="1" t="s">
        <v>401</v>
      </c>
      <c r="J45" s="1" t="s">
        <v>1395</v>
      </c>
      <c r="K45" s="1" t="s">
        <v>401</v>
      </c>
      <c r="L45" s="1" t="s">
        <v>401</v>
      </c>
      <c r="M45" s="1" t="s">
        <v>1396</v>
      </c>
      <c r="N45" s="1" t="s">
        <v>1396</v>
      </c>
      <c r="O45" s="1" t="s">
        <v>7</v>
      </c>
      <c r="P45" s="1" t="s">
        <v>1397</v>
      </c>
      <c r="Q45" s="1" t="s">
        <v>1398</v>
      </c>
      <c r="R45" s="1" t="s">
        <v>1458</v>
      </c>
      <c r="S45" s="1" t="s">
        <v>1400</v>
      </c>
      <c r="T45" s="1" t="s">
        <v>1401</v>
      </c>
      <c r="U45" s="1" t="s">
        <v>1402</v>
      </c>
    </row>
    <row r="46" s="1" customFormat="1" spans="1:21">
      <c r="A46" s="1" t="s">
        <v>53</v>
      </c>
      <c r="B46" s="1" t="s">
        <v>1437</v>
      </c>
      <c r="C46" s="1" t="s">
        <v>54</v>
      </c>
      <c r="D46" s="1" t="s">
        <v>11</v>
      </c>
      <c r="E46" s="1" t="s">
        <v>55</v>
      </c>
      <c r="F46" s="1" t="s">
        <v>1437</v>
      </c>
      <c r="G46" s="1" t="s">
        <v>1438</v>
      </c>
      <c r="H46" s="1" t="s">
        <v>1394</v>
      </c>
      <c r="I46" s="1" t="s">
        <v>56</v>
      </c>
      <c r="J46" s="1" t="s">
        <v>1395</v>
      </c>
      <c r="K46" s="1" t="s">
        <v>56</v>
      </c>
      <c r="L46" s="1" t="s">
        <v>56</v>
      </c>
      <c r="M46" s="1" t="s">
        <v>1396</v>
      </c>
      <c r="N46" s="1" t="s">
        <v>1396</v>
      </c>
      <c r="O46" s="1" t="s">
        <v>7</v>
      </c>
      <c r="P46" s="1" t="s">
        <v>1397</v>
      </c>
      <c r="Q46" s="1" t="s">
        <v>1398</v>
      </c>
      <c r="R46" s="1" t="s">
        <v>1459</v>
      </c>
      <c r="S46" s="1" t="s">
        <v>1400</v>
      </c>
      <c r="T46" s="1" t="s">
        <v>1401</v>
      </c>
      <c r="U46" s="1" t="s">
        <v>1402</v>
      </c>
    </row>
    <row r="47" s="1" customFormat="1" spans="1:21">
      <c r="A47" s="1" t="s">
        <v>252</v>
      </c>
      <c r="B47" s="1" t="s">
        <v>1437</v>
      </c>
      <c r="C47" s="1" t="s">
        <v>253</v>
      </c>
      <c r="D47" s="1" t="s">
        <v>250</v>
      </c>
      <c r="E47" s="1" t="s">
        <v>254</v>
      </c>
      <c r="F47" s="1" t="s">
        <v>1437</v>
      </c>
      <c r="G47" s="1" t="s">
        <v>1438</v>
      </c>
      <c r="H47" s="1" t="s">
        <v>1394</v>
      </c>
      <c r="I47" s="1" t="s">
        <v>256</v>
      </c>
      <c r="J47" s="1" t="s">
        <v>1395</v>
      </c>
      <c r="K47" s="1" t="s">
        <v>256</v>
      </c>
      <c r="L47" s="1" t="s">
        <v>256</v>
      </c>
      <c r="M47" s="1" t="s">
        <v>1396</v>
      </c>
      <c r="N47" s="1" t="s">
        <v>1396</v>
      </c>
      <c r="O47" s="1" t="s">
        <v>7</v>
      </c>
      <c r="P47" s="1" t="s">
        <v>1397</v>
      </c>
      <c r="Q47" s="1" t="s">
        <v>1398</v>
      </c>
      <c r="R47" s="1" t="s">
        <v>1460</v>
      </c>
      <c r="S47" s="1" t="s">
        <v>1400</v>
      </c>
      <c r="T47" s="1" t="s">
        <v>1401</v>
      </c>
      <c r="U47" s="1" t="s">
        <v>1402</v>
      </c>
    </row>
    <row r="48" s="1" customFormat="1" spans="1:21">
      <c r="A48" s="1" t="s">
        <v>847</v>
      </c>
      <c r="B48" s="1" t="s">
        <v>1437</v>
      </c>
      <c r="C48" s="1" t="s">
        <v>848</v>
      </c>
      <c r="D48" s="1" t="s">
        <v>816</v>
      </c>
      <c r="E48" s="1" t="s">
        <v>849</v>
      </c>
      <c r="F48" s="1" t="s">
        <v>1437</v>
      </c>
      <c r="G48" s="1" t="s">
        <v>1438</v>
      </c>
      <c r="H48" s="1" t="s">
        <v>1394</v>
      </c>
      <c r="I48" s="1" t="s">
        <v>844</v>
      </c>
      <c r="J48" s="1" t="s">
        <v>1395</v>
      </c>
      <c r="K48" s="1" t="s">
        <v>844</v>
      </c>
      <c r="L48" s="1" t="s">
        <v>844</v>
      </c>
      <c r="M48" s="1" t="s">
        <v>1396</v>
      </c>
      <c r="N48" s="1" t="s">
        <v>1396</v>
      </c>
      <c r="O48" s="1" t="s">
        <v>7</v>
      </c>
      <c r="P48" s="1" t="s">
        <v>1397</v>
      </c>
      <c r="Q48" s="1" t="s">
        <v>1398</v>
      </c>
      <c r="R48" s="1" t="s">
        <v>1461</v>
      </c>
      <c r="S48" s="1" t="s">
        <v>1400</v>
      </c>
      <c r="T48" s="1" t="s">
        <v>1401</v>
      </c>
      <c r="U48" s="1" t="s">
        <v>1402</v>
      </c>
    </row>
    <row r="49" s="1" customFormat="1" spans="1:21">
      <c r="A49" s="1" t="s">
        <v>1022</v>
      </c>
      <c r="B49" s="1" t="s">
        <v>1437</v>
      </c>
      <c r="C49" s="1" t="s">
        <v>1023</v>
      </c>
      <c r="D49" s="1" t="s">
        <v>1462</v>
      </c>
      <c r="E49" s="1" t="s">
        <v>1024</v>
      </c>
      <c r="F49" s="1" t="s">
        <v>1437</v>
      </c>
      <c r="G49" s="1" t="s">
        <v>1438</v>
      </c>
      <c r="H49" s="1" t="s">
        <v>1394</v>
      </c>
      <c r="I49" s="1" t="s">
        <v>308</v>
      </c>
      <c r="J49" s="1" t="s">
        <v>1395</v>
      </c>
      <c r="K49" s="1" t="s">
        <v>308</v>
      </c>
      <c r="L49" s="1" t="s">
        <v>308</v>
      </c>
      <c r="M49" s="1" t="s">
        <v>1396</v>
      </c>
      <c r="N49" s="1" t="s">
        <v>1396</v>
      </c>
      <c r="O49" s="1" t="s">
        <v>7</v>
      </c>
      <c r="P49" s="1" t="s">
        <v>1397</v>
      </c>
      <c r="Q49" s="1" t="s">
        <v>1398</v>
      </c>
      <c r="R49" s="1" t="s">
        <v>1463</v>
      </c>
      <c r="S49" s="1" t="s">
        <v>1400</v>
      </c>
      <c r="T49" s="1" t="s">
        <v>1401</v>
      </c>
      <c r="U49" s="1" t="s">
        <v>1402</v>
      </c>
    </row>
    <row r="50" s="1" customFormat="1" spans="1:21">
      <c r="A50" s="1" t="s">
        <v>270</v>
      </c>
      <c r="B50" s="1" t="s">
        <v>1437</v>
      </c>
      <c r="C50" s="1" t="s">
        <v>271</v>
      </c>
      <c r="D50" s="1" t="s">
        <v>263</v>
      </c>
      <c r="E50" s="1" t="s">
        <v>267</v>
      </c>
      <c r="F50" s="1" t="s">
        <v>1437</v>
      </c>
      <c r="G50" s="1" t="s">
        <v>1438</v>
      </c>
      <c r="H50" s="1" t="s">
        <v>1394</v>
      </c>
      <c r="I50" s="1" t="s">
        <v>269</v>
      </c>
      <c r="J50" s="1" t="s">
        <v>1395</v>
      </c>
      <c r="K50" s="1" t="s">
        <v>269</v>
      </c>
      <c r="L50" s="1" t="s">
        <v>269</v>
      </c>
      <c r="M50" s="1" t="s">
        <v>1396</v>
      </c>
      <c r="N50" s="1" t="s">
        <v>1396</v>
      </c>
      <c r="O50" s="1" t="s">
        <v>7</v>
      </c>
      <c r="P50" s="1" t="s">
        <v>1397</v>
      </c>
      <c r="Q50" s="1" t="s">
        <v>1398</v>
      </c>
      <c r="R50" s="1" t="s">
        <v>1464</v>
      </c>
      <c r="S50" s="1" t="s">
        <v>1400</v>
      </c>
      <c r="T50" s="1" t="s">
        <v>1401</v>
      </c>
      <c r="U50" s="1" t="s">
        <v>1402</v>
      </c>
    </row>
    <row r="51" s="1" customFormat="1" spans="1:21">
      <c r="A51" s="1" t="s">
        <v>678</v>
      </c>
      <c r="B51" s="1" t="s">
        <v>1437</v>
      </c>
      <c r="C51" s="1" t="s">
        <v>679</v>
      </c>
      <c r="D51" s="1" t="s">
        <v>664</v>
      </c>
      <c r="E51" s="1" t="s">
        <v>680</v>
      </c>
      <c r="F51" s="1" t="s">
        <v>1437</v>
      </c>
      <c r="G51" s="1" t="s">
        <v>1438</v>
      </c>
      <c r="H51" s="1" t="s">
        <v>1394</v>
      </c>
      <c r="I51" s="1" t="s">
        <v>677</v>
      </c>
      <c r="J51" s="1" t="s">
        <v>1395</v>
      </c>
      <c r="K51" s="1" t="s">
        <v>677</v>
      </c>
      <c r="L51" s="1" t="s">
        <v>677</v>
      </c>
      <c r="M51" s="1" t="s">
        <v>1396</v>
      </c>
      <c r="N51" s="1" t="s">
        <v>1396</v>
      </c>
      <c r="O51" s="1" t="s">
        <v>7</v>
      </c>
      <c r="P51" s="1" t="s">
        <v>1397</v>
      </c>
      <c r="Q51" s="1" t="s">
        <v>1398</v>
      </c>
      <c r="R51" s="1" t="s">
        <v>1465</v>
      </c>
      <c r="S51" s="1" t="s">
        <v>1400</v>
      </c>
      <c r="T51" s="1" t="s">
        <v>1401</v>
      </c>
      <c r="U51" s="1" t="s">
        <v>1402</v>
      </c>
    </row>
    <row r="52" s="1" customFormat="1" spans="1:21">
      <c r="A52" s="1" t="s">
        <v>1288</v>
      </c>
      <c r="B52" s="1" t="s">
        <v>1437</v>
      </c>
      <c r="C52" s="1" t="s">
        <v>1289</v>
      </c>
      <c r="D52" s="1" t="s">
        <v>1279</v>
      </c>
      <c r="E52" s="1" t="s">
        <v>1290</v>
      </c>
      <c r="F52" s="1" t="s">
        <v>1437</v>
      </c>
      <c r="G52" s="1" t="s">
        <v>1438</v>
      </c>
      <c r="H52" s="1" t="s">
        <v>1394</v>
      </c>
      <c r="I52" s="1" t="s">
        <v>381</v>
      </c>
      <c r="J52" s="1" t="s">
        <v>1395</v>
      </c>
      <c r="K52" s="1" t="s">
        <v>381</v>
      </c>
      <c r="L52" s="1" t="s">
        <v>381</v>
      </c>
      <c r="M52" s="1" t="s">
        <v>1396</v>
      </c>
      <c r="N52" s="1" t="s">
        <v>1396</v>
      </c>
      <c r="O52" s="1" t="s">
        <v>7</v>
      </c>
      <c r="P52" s="1" t="s">
        <v>1397</v>
      </c>
      <c r="Q52" s="1" t="s">
        <v>1398</v>
      </c>
      <c r="R52" s="1" t="s">
        <v>1466</v>
      </c>
      <c r="S52" s="1" t="s">
        <v>1400</v>
      </c>
      <c r="T52" s="1" t="s">
        <v>1401</v>
      </c>
      <c r="U52" s="1" t="s">
        <v>1402</v>
      </c>
    </row>
    <row r="53" s="1" customFormat="1" spans="1:21">
      <c r="A53" s="1" t="s">
        <v>486</v>
      </c>
      <c r="B53" s="1" t="s">
        <v>1437</v>
      </c>
      <c r="C53" s="1" t="s">
        <v>487</v>
      </c>
      <c r="D53" s="1" t="s">
        <v>477</v>
      </c>
      <c r="E53" s="1" t="s">
        <v>481</v>
      </c>
      <c r="F53" s="1" t="s">
        <v>1437</v>
      </c>
      <c r="G53" s="1" t="s">
        <v>1438</v>
      </c>
      <c r="H53" s="1" t="s">
        <v>1394</v>
      </c>
      <c r="I53" s="1" t="s">
        <v>485</v>
      </c>
      <c r="J53" s="1" t="s">
        <v>1395</v>
      </c>
      <c r="K53" s="1" t="s">
        <v>485</v>
      </c>
      <c r="L53" s="1" t="s">
        <v>485</v>
      </c>
      <c r="M53" s="1" t="s">
        <v>1396</v>
      </c>
      <c r="N53" s="1" t="s">
        <v>1396</v>
      </c>
      <c r="O53" s="1" t="s">
        <v>7</v>
      </c>
      <c r="P53" s="1" t="s">
        <v>1397</v>
      </c>
      <c r="Q53" s="1" t="s">
        <v>1398</v>
      </c>
      <c r="R53" s="1" t="s">
        <v>1467</v>
      </c>
      <c r="S53" s="1" t="s">
        <v>1400</v>
      </c>
      <c r="T53" s="1" t="s">
        <v>1401</v>
      </c>
      <c r="U53" s="1" t="s">
        <v>1402</v>
      </c>
    </row>
    <row r="54" s="1" customFormat="1" spans="1:21">
      <c r="A54" s="1" t="s">
        <v>473</v>
      </c>
      <c r="B54" s="1" t="s">
        <v>1437</v>
      </c>
      <c r="C54" s="1" t="s">
        <v>474</v>
      </c>
      <c r="D54" s="1" t="s">
        <v>462</v>
      </c>
      <c r="E54" s="1" t="s">
        <v>475</v>
      </c>
      <c r="F54" s="1" t="s">
        <v>1437</v>
      </c>
      <c r="G54" s="1" t="s">
        <v>1438</v>
      </c>
      <c r="H54" s="1" t="s">
        <v>1394</v>
      </c>
      <c r="I54" s="1" t="s">
        <v>471</v>
      </c>
      <c r="J54" s="1" t="s">
        <v>1395</v>
      </c>
      <c r="K54" s="1" t="s">
        <v>471</v>
      </c>
      <c r="L54" s="1" t="s">
        <v>471</v>
      </c>
      <c r="M54" s="1" t="s">
        <v>1396</v>
      </c>
      <c r="N54" s="1" t="s">
        <v>1396</v>
      </c>
      <c r="O54" s="1" t="s">
        <v>7</v>
      </c>
      <c r="P54" s="1" t="s">
        <v>1397</v>
      </c>
      <c r="Q54" s="1" t="s">
        <v>1398</v>
      </c>
      <c r="R54" s="1" t="s">
        <v>1468</v>
      </c>
      <c r="S54" s="1" t="s">
        <v>1400</v>
      </c>
      <c r="T54" s="1" t="s">
        <v>1401</v>
      </c>
      <c r="U54" s="1" t="s">
        <v>1402</v>
      </c>
    </row>
    <row r="55" s="1" customFormat="1" spans="1:21">
      <c r="A55" s="1" t="s">
        <v>47</v>
      </c>
      <c r="B55" s="1" t="s">
        <v>1437</v>
      </c>
      <c r="C55" s="1" t="s">
        <v>48</v>
      </c>
      <c r="D55" s="1" t="s">
        <v>11</v>
      </c>
      <c r="E55" s="1" t="s">
        <v>49</v>
      </c>
      <c r="F55" s="1" t="s">
        <v>1437</v>
      </c>
      <c r="G55" s="1" t="s">
        <v>1438</v>
      </c>
      <c r="H55" s="1" t="s">
        <v>1394</v>
      </c>
      <c r="I55" s="1" t="s">
        <v>32</v>
      </c>
      <c r="J55" s="1" t="s">
        <v>1395</v>
      </c>
      <c r="K55" s="1" t="s">
        <v>32</v>
      </c>
      <c r="L55" s="1" t="s">
        <v>32</v>
      </c>
      <c r="M55" s="1" t="s">
        <v>1396</v>
      </c>
      <c r="N55" s="1" t="s">
        <v>1396</v>
      </c>
      <c r="O55" s="1" t="s">
        <v>7</v>
      </c>
      <c r="P55" s="1" t="s">
        <v>1397</v>
      </c>
      <c r="Q55" s="1" t="s">
        <v>1398</v>
      </c>
      <c r="R55" s="1" t="s">
        <v>1469</v>
      </c>
      <c r="S55" s="1" t="s">
        <v>1400</v>
      </c>
      <c r="T55" s="1" t="s">
        <v>1401</v>
      </c>
      <c r="U55" s="1" t="s">
        <v>1402</v>
      </c>
    </row>
    <row r="56" s="1" customFormat="1" spans="1:21">
      <c r="A56" s="1" t="s">
        <v>1205</v>
      </c>
      <c r="B56" s="1" t="s">
        <v>1437</v>
      </c>
      <c r="C56" s="1" t="s">
        <v>1206</v>
      </c>
      <c r="D56" s="1" t="s">
        <v>1470</v>
      </c>
      <c r="E56" s="1" t="s">
        <v>1204</v>
      </c>
      <c r="F56" s="1" t="s">
        <v>1437</v>
      </c>
      <c r="G56" s="1" t="s">
        <v>1438</v>
      </c>
      <c r="H56" s="1" t="s">
        <v>1394</v>
      </c>
      <c r="I56" s="1" t="s">
        <v>212</v>
      </c>
      <c r="J56" s="1" t="s">
        <v>1395</v>
      </c>
      <c r="K56" s="1" t="s">
        <v>212</v>
      </c>
      <c r="L56" s="1" t="s">
        <v>212</v>
      </c>
      <c r="M56" s="1" t="s">
        <v>1396</v>
      </c>
      <c r="N56" s="1" t="s">
        <v>1396</v>
      </c>
      <c r="O56" s="1" t="s">
        <v>7</v>
      </c>
      <c r="P56" s="1" t="s">
        <v>1397</v>
      </c>
      <c r="Q56" s="1" t="s">
        <v>1398</v>
      </c>
      <c r="R56" s="1" t="s">
        <v>1471</v>
      </c>
      <c r="S56" s="1" t="s">
        <v>1400</v>
      </c>
      <c r="T56" s="1" t="s">
        <v>1401</v>
      </c>
      <c r="U56" s="1" t="s">
        <v>1402</v>
      </c>
    </row>
    <row r="57" s="1" customFormat="1" spans="1:21">
      <c r="A57" s="1" t="s">
        <v>330</v>
      </c>
      <c r="B57" s="1" t="s">
        <v>1437</v>
      </c>
      <c r="C57" s="1" t="s">
        <v>331</v>
      </c>
      <c r="D57" s="1" t="s">
        <v>324</v>
      </c>
      <c r="E57" s="1" t="s">
        <v>332</v>
      </c>
      <c r="F57" s="1" t="s">
        <v>1437</v>
      </c>
      <c r="G57" s="1" t="s">
        <v>1438</v>
      </c>
      <c r="H57" s="1" t="s">
        <v>1394</v>
      </c>
      <c r="I57" s="1" t="s">
        <v>334</v>
      </c>
      <c r="J57" s="1" t="s">
        <v>1395</v>
      </c>
      <c r="K57" s="1" t="s">
        <v>334</v>
      </c>
      <c r="L57" s="1" t="s">
        <v>334</v>
      </c>
      <c r="M57" s="1" t="s">
        <v>1396</v>
      </c>
      <c r="N57" s="1" t="s">
        <v>1396</v>
      </c>
      <c r="O57" s="1" t="s">
        <v>7</v>
      </c>
      <c r="P57" s="1" t="s">
        <v>1397</v>
      </c>
      <c r="Q57" s="1" t="s">
        <v>1398</v>
      </c>
      <c r="R57" s="1" t="s">
        <v>1472</v>
      </c>
      <c r="S57" s="1" t="s">
        <v>1400</v>
      </c>
      <c r="T57" s="1" t="s">
        <v>1401</v>
      </c>
      <c r="U57" s="1" t="s">
        <v>1402</v>
      </c>
    </row>
    <row r="58" s="1" customFormat="1" spans="1:21">
      <c r="A58" s="1" t="s">
        <v>314</v>
      </c>
      <c r="B58" s="1" t="s">
        <v>1437</v>
      </c>
      <c r="C58" s="1" t="s">
        <v>315</v>
      </c>
      <c r="D58" s="1" t="s">
        <v>312</v>
      </c>
      <c r="E58" s="1" t="s">
        <v>316</v>
      </c>
      <c r="F58" s="1" t="s">
        <v>1437</v>
      </c>
      <c r="G58" s="1" t="s">
        <v>1438</v>
      </c>
      <c r="H58" s="1" t="s">
        <v>1394</v>
      </c>
      <c r="I58" s="1" t="s">
        <v>317</v>
      </c>
      <c r="J58" s="1" t="s">
        <v>1395</v>
      </c>
      <c r="K58" s="1" t="s">
        <v>317</v>
      </c>
      <c r="L58" s="1" t="s">
        <v>317</v>
      </c>
      <c r="M58" s="1" t="s">
        <v>1396</v>
      </c>
      <c r="N58" s="1" t="s">
        <v>1396</v>
      </c>
      <c r="O58" s="1" t="s">
        <v>7</v>
      </c>
      <c r="P58" s="1" t="s">
        <v>1397</v>
      </c>
      <c r="Q58" s="1" t="s">
        <v>1398</v>
      </c>
      <c r="R58" s="1" t="s">
        <v>1473</v>
      </c>
      <c r="S58" s="1" t="s">
        <v>1400</v>
      </c>
      <c r="T58" s="1" t="s">
        <v>1401</v>
      </c>
      <c r="U58" s="1" t="s">
        <v>1402</v>
      </c>
    </row>
    <row r="59" s="1" customFormat="1" spans="1:21">
      <c r="A59" s="1" t="s">
        <v>894</v>
      </c>
      <c r="B59" s="1" t="s">
        <v>1437</v>
      </c>
      <c r="C59" s="1" t="s">
        <v>895</v>
      </c>
      <c r="D59" s="1" t="s">
        <v>887</v>
      </c>
      <c r="E59" s="1" t="s">
        <v>896</v>
      </c>
      <c r="F59" s="1" t="s">
        <v>1437</v>
      </c>
      <c r="G59" s="1" t="s">
        <v>1438</v>
      </c>
      <c r="H59" s="1" t="s">
        <v>1394</v>
      </c>
      <c r="I59" s="1" t="s">
        <v>893</v>
      </c>
      <c r="J59" s="1" t="s">
        <v>1395</v>
      </c>
      <c r="K59" s="1" t="s">
        <v>893</v>
      </c>
      <c r="L59" s="1" t="s">
        <v>893</v>
      </c>
      <c r="M59" s="1" t="s">
        <v>1396</v>
      </c>
      <c r="N59" s="1" t="s">
        <v>1396</v>
      </c>
      <c r="O59" s="1" t="s">
        <v>7</v>
      </c>
      <c r="P59" s="1" t="s">
        <v>1397</v>
      </c>
      <c r="Q59" s="1" t="s">
        <v>1398</v>
      </c>
      <c r="R59" s="1" t="s">
        <v>1474</v>
      </c>
      <c r="S59" s="1" t="s">
        <v>1400</v>
      </c>
      <c r="T59" s="1" t="s">
        <v>1401</v>
      </c>
      <c r="U59" s="1" t="s">
        <v>1402</v>
      </c>
    </row>
    <row r="60" s="1" customFormat="1" spans="1:21">
      <c r="A60" s="1" t="s">
        <v>1113</v>
      </c>
      <c r="B60" s="1" t="s">
        <v>1437</v>
      </c>
      <c r="C60" s="1" t="s">
        <v>1114</v>
      </c>
      <c r="D60" s="1" t="s">
        <v>1111</v>
      </c>
      <c r="E60" s="1" t="s">
        <v>1115</v>
      </c>
      <c r="F60" s="1" t="s">
        <v>1437</v>
      </c>
      <c r="G60" s="1" t="s">
        <v>1438</v>
      </c>
      <c r="H60" s="1" t="s">
        <v>1394</v>
      </c>
      <c r="I60" s="1" t="s">
        <v>825</v>
      </c>
      <c r="J60" s="1" t="s">
        <v>1395</v>
      </c>
      <c r="K60" s="1" t="s">
        <v>825</v>
      </c>
      <c r="L60" s="1" t="s">
        <v>825</v>
      </c>
      <c r="M60" s="1" t="s">
        <v>1396</v>
      </c>
      <c r="N60" s="1" t="s">
        <v>1396</v>
      </c>
      <c r="O60" s="1" t="s">
        <v>7</v>
      </c>
      <c r="P60" s="1" t="s">
        <v>1397</v>
      </c>
      <c r="Q60" s="1" t="s">
        <v>1398</v>
      </c>
      <c r="R60" s="1" t="s">
        <v>1475</v>
      </c>
      <c r="S60" s="1" t="s">
        <v>1400</v>
      </c>
      <c r="T60" s="1" t="s">
        <v>1401</v>
      </c>
      <c r="U60" s="1" t="s">
        <v>1402</v>
      </c>
    </row>
    <row r="61" s="1" customFormat="1" spans="1:21">
      <c r="A61" s="1" t="s">
        <v>962</v>
      </c>
      <c r="B61" s="1" t="s">
        <v>1437</v>
      </c>
      <c r="C61" s="1" t="s">
        <v>963</v>
      </c>
      <c r="D61" s="1" t="s">
        <v>941</v>
      </c>
      <c r="E61" s="1" t="s">
        <v>964</v>
      </c>
      <c r="F61" s="1" t="s">
        <v>1437</v>
      </c>
      <c r="G61" s="1" t="s">
        <v>1438</v>
      </c>
      <c r="H61" s="1" t="s">
        <v>1394</v>
      </c>
      <c r="I61" s="1" t="s">
        <v>965</v>
      </c>
      <c r="J61" s="1" t="s">
        <v>1395</v>
      </c>
      <c r="K61" s="1" t="s">
        <v>965</v>
      </c>
      <c r="L61" s="1" t="s">
        <v>965</v>
      </c>
      <c r="M61" s="1" t="s">
        <v>1396</v>
      </c>
      <c r="N61" s="1" t="s">
        <v>1396</v>
      </c>
      <c r="O61" s="1" t="s">
        <v>7</v>
      </c>
      <c r="P61" s="1" t="s">
        <v>1397</v>
      </c>
      <c r="Q61" s="1" t="s">
        <v>1398</v>
      </c>
      <c r="R61" s="1" t="s">
        <v>1476</v>
      </c>
      <c r="S61" s="1" t="s">
        <v>1400</v>
      </c>
      <c r="T61" s="1" t="s">
        <v>1401</v>
      </c>
      <c r="U61" s="1" t="s">
        <v>1402</v>
      </c>
    </row>
    <row r="62" s="1" customFormat="1" spans="1:21">
      <c r="A62" s="1" t="s">
        <v>1129</v>
      </c>
      <c r="B62" s="1" t="s">
        <v>1437</v>
      </c>
      <c r="C62" s="1" t="s">
        <v>1130</v>
      </c>
      <c r="D62" s="1" t="s">
        <v>1117</v>
      </c>
      <c r="E62" s="1" t="s">
        <v>1124</v>
      </c>
      <c r="F62" s="1" t="s">
        <v>1437</v>
      </c>
      <c r="G62" s="1" t="s">
        <v>1438</v>
      </c>
      <c r="H62" s="1" t="s">
        <v>1394</v>
      </c>
      <c r="I62" s="1" t="s">
        <v>344</v>
      </c>
      <c r="J62" s="1" t="s">
        <v>1395</v>
      </c>
      <c r="K62" s="1" t="s">
        <v>344</v>
      </c>
      <c r="L62" s="1" t="s">
        <v>344</v>
      </c>
      <c r="M62" s="1" t="s">
        <v>1396</v>
      </c>
      <c r="N62" s="1" t="s">
        <v>1396</v>
      </c>
      <c r="O62" s="1" t="s">
        <v>7</v>
      </c>
      <c r="P62" s="1" t="s">
        <v>1397</v>
      </c>
      <c r="Q62" s="1" t="s">
        <v>1398</v>
      </c>
      <c r="R62" s="1" t="s">
        <v>1477</v>
      </c>
      <c r="S62" s="1" t="s">
        <v>1400</v>
      </c>
      <c r="T62" s="1" t="s">
        <v>1401</v>
      </c>
      <c r="U62" s="1" t="s">
        <v>1402</v>
      </c>
    </row>
    <row r="63" s="1" customFormat="1" spans="1:21">
      <c r="A63" s="1" t="s">
        <v>467</v>
      </c>
      <c r="B63" s="1" t="s">
        <v>1437</v>
      </c>
      <c r="C63" s="1" t="s">
        <v>468</v>
      </c>
      <c r="D63" s="1" t="s">
        <v>462</v>
      </c>
      <c r="E63" s="1" t="s">
        <v>1478</v>
      </c>
      <c r="F63" s="1" t="s">
        <v>1437</v>
      </c>
      <c r="G63" s="1" t="s">
        <v>1438</v>
      </c>
      <c r="H63" s="1" t="s">
        <v>1394</v>
      </c>
      <c r="I63" s="1" t="s">
        <v>1479</v>
      </c>
      <c r="J63" s="1" t="s">
        <v>1395</v>
      </c>
      <c r="K63" s="1" t="s">
        <v>1479</v>
      </c>
      <c r="L63" s="1" t="s">
        <v>1479</v>
      </c>
      <c r="M63" s="1" t="s">
        <v>1396</v>
      </c>
      <c r="N63" s="1" t="s">
        <v>1396</v>
      </c>
      <c r="O63" s="1" t="s">
        <v>7</v>
      </c>
      <c r="P63" s="1" t="s">
        <v>1397</v>
      </c>
      <c r="Q63" s="1" t="s">
        <v>1398</v>
      </c>
      <c r="R63" s="1" t="s">
        <v>1480</v>
      </c>
      <c r="S63" s="1" t="s">
        <v>1400</v>
      </c>
      <c r="T63" s="1" t="s">
        <v>1401</v>
      </c>
      <c r="U63" s="1" t="s">
        <v>1402</v>
      </c>
    </row>
    <row r="64" s="1" customFormat="1" spans="1:21">
      <c r="A64" s="1" t="s">
        <v>140</v>
      </c>
      <c r="B64" s="1" t="s">
        <v>1437</v>
      </c>
      <c r="C64" s="1" t="s">
        <v>141</v>
      </c>
      <c r="D64" s="1" t="s">
        <v>125</v>
      </c>
      <c r="E64" s="1" t="s">
        <v>142</v>
      </c>
      <c r="F64" s="1" t="s">
        <v>1437</v>
      </c>
      <c r="G64" s="1" t="s">
        <v>1438</v>
      </c>
      <c r="H64" s="1" t="s">
        <v>1394</v>
      </c>
      <c r="I64" s="1" t="s">
        <v>131</v>
      </c>
      <c r="J64" s="1" t="s">
        <v>1395</v>
      </c>
      <c r="K64" s="1" t="s">
        <v>131</v>
      </c>
      <c r="L64" s="1" t="s">
        <v>131</v>
      </c>
      <c r="M64" s="1" t="s">
        <v>1396</v>
      </c>
      <c r="N64" s="1" t="s">
        <v>1396</v>
      </c>
      <c r="O64" s="1" t="s">
        <v>7</v>
      </c>
      <c r="P64" s="1" t="s">
        <v>1397</v>
      </c>
      <c r="Q64" s="1" t="s">
        <v>1398</v>
      </c>
      <c r="R64" s="1" t="s">
        <v>1481</v>
      </c>
      <c r="S64" s="1" t="s">
        <v>1400</v>
      </c>
      <c r="T64" s="1" t="s">
        <v>1401</v>
      </c>
      <c r="U64" s="1" t="s">
        <v>1402</v>
      </c>
    </row>
    <row r="65" s="1" customFormat="1" spans="1:21">
      <c r="A65" s="1" t="s">
        <v>708</v>
      </c>
      <c r="B65" s="1" t="s">
        <v>1437</v>
      </c>
      <c r="C65" s="1" t="s">
        <v>709</v>
      </c>
      <c r="D65" s="1" t="s">
        <v>707</v>
      </c>
      <c r="E65" s="1" t="s">
        <v>710</v>
      </c>
      <c r="F65" s="1" t="s">
        <v>1437</v>
      </c>
      <c r="G65" s="1" t="s">
        <v>1438</v>
      </c>
      <c r="H65" s="1" t="s">
        <v>1394</v>
      </c>
      <c r="I65" s="1" t="s">
        <v>422</v>
      </c>
      <c r="J65" s="1" t="s">
        <v>1395</v>
      </c>
      <c r="K65" s="1" t="s">
        <v>422</v>
      </c>
      <c r="L65" s="1" t="s">
        <v>422</v>
      </c>
      <c r="M65" s="1" t="s">
        <v>1396</v>
      </c>
      <c r="N65" s="1" t="s">
        <v>1396</v>
      </c>
      <c r="O65" s="1" t="s">
        <v>7</v>
      </c>
      <c r="P65" s="1" t="s">
        <v>1397</v>
      </c>
      <c r="Q65" s="1" t="s">
        <v>1398</v>
      </c>
      <c r="R65" s="1" t="s">
        <v>1482</v>
      </c>
      <c r="S65" s="1" t="s">
        <v>1400</v>
      </c>
      <c r="T65" s="1" t="s">
        <v>1401</v>
      </c>
      <c r="U65" s="1" t="s">
        <v>1402</v>
      </c>
    </row>
    <row r="66" s="1" customFormat="1" spans="1:21">
      <c r="A66" s="1" t="s">
        <v>653</v>
      </c>
      <c r="B66" s="1" t="s">
        <v>1437</v>
      </c>
      <c r="C66" s="1" t="s">
        <v>654</v>
      </c>
      <c r="D66" s="1" t="s">
        <v>1483</v>
      </c>
      <c r="E66" s="1" t="s">
        <v>655</v>
      </c>
      <c r="F66" s="1" t="s">
        <v>1437</v>
      </c>
      <c r="G66" s="1" t="s">
        <v>1438</v>
      </c>
      <c r="H66" s="1" t="s">
        <v>1394</v>
      </c>
      <c r="I66" s="1" t="s">
        <v>657</v>
      </c>
      <c r="J66" s="1" t="s">
        <v>1395</v>
      </c>
      <c r="K66" s="1" t="s">
        <v>657</v>
      </c>
      <c r="L66" s="1" t="s">
        <v>657</v>
      </c>
      <c r="M66" s="1" t="s">
        <v>1396</v>
      </c>
      <c r="N66" s="1" t="s">
        <v>1396</v>
      </c>
      <c r="O66" s="1" t="s">
        <v>7</v>
      </c>
      <c r="P66" s="1" t="s">
        <v>1397</v>
      </c>
      <c r="Q66" s="1" t="s">
        <v>1398</v>
      </c>
      <c r="R66" s="1" t="s">
        <v>1484</v>
      </c>
      <c r="S66" s="1" t="s">
        <v>1400</v>
      </c>
      <c r="T66" s="1" t="s">
        <v>1401</v>
      </c>
      <c r="U66" s="1" t="s">
        <v>1402</v>
      </c>
    </row>
    <row r="67" s="1" customFormat="1" spans="1:21">
      <c r="A67" s="1" t="s">
        <v>603</v>
      </c>
      <c r="B67" s="1" t="s">
        <v>1437</v>
      </c>
      <c r="C67" s="1" t="s">
        <v>604</v>
      </c>
      <c r="D67" s="1" t="s">
        <v>587</v>
      </c>
      <c r="E67" s="1" t="s">
        <v>591</v>
      </c>
      <c r="F67" s="1" t="s">
        <v>1437</v>
      </c>
      <c r="G67" s="1" t="s">
        <v>1438</v>
      </c>
      <c r="H67" s="1" t="s">
        <v>1394</v>
      </c>
      <c r="I67" s="1" t="s">
        <v>471</v>
      </c>
      <c r="J67" s="1" t="s">
        <v>1395</v>
      </c>
      <c r="K67" s="1" t="s">
        <v>471</v>
      </c>
      <c r="L67" s="1" t="s">
        <v>471</v>
      </c>
      <c r="M67" s="1" t="s">
        <v>1396</v>
      </c>
      <c r="N67" s="1" t="s">
        <v>1396</v>
      </c>
      <c r="O67" s="1" t="s">
        <v>7</v>
      </c>
      <c r="P67" s="1" t="s">
        <v>1397</v>
      </c>
      <c r="Q67" s="1" t="s">
        <v>1398</v>
      </c>
      <c r="R67" s="1" t="s">
        <v>1485</v>
      </c>
      <c r="S67" s="1" t="s">
        <v>1400</v>
      </c>
      <c r="T67" s="1" t="s">
        <v>1401</v>
      </c>
      <c r="U67" s="1" t="s">
        <v>1402</v>
      </c>
    </row>
    <row r="68" s="1" customFormat="1" spans="1:21">
      <c r="A68" s="1" t="s">
        <v>528</v>
      </c>
      <c r="B68" s="1" t="s">
        <v>1437</v>
      </c>
      <c r="C68" s="1" t="s">
        <v>529</v>
      </c>
      <c r="D68" s="1" t="s">
        <v>518</v>
      </c>
      <c r="E68" s="1" t="s">
        <v>530</v>
      </c>
      <c r="F68" s="1" t="s">
        <v>1437</v>
      </c>
      <c r="G68" s="1" t="s">
        <v>1450</v>
      </c>
      <c r="H68" s="1" t="s">
        <v>1394</v>
      </c>
      <c r="I68" s="1" t="s">
        <v>531</v>
      </c>
      <c r="J68" s="1" t="s">
        <v>1395</v>
      </c>
      <c r="K68" s="1" t="s">
        <v>531</v>
      </c>
      <c r="L68" s="1" t="s">
        <v>531</v>
      </c>
      <c r="M68" s="1" t="s">
        <v>1396</v>
      </c>
      <c r="N68" s="1" t="s">
        <v>1396</v>
      </c>
      <c r="O68" s="1" t="s">
        <v>7</v>
      </c>
      <c r="P68" s="1" t="s">
        <v>1397</v>
      </c>
      <c r="Q68" s="1" t="s">
        <v>1398</v>
      </c>
      <c r="R68" s="1" t="s">
        <v>1486</v>
      </c>
      <c r="S68" s="1" t="s">
        <v>1400</v>
      </c>
      <c r="T68" s="1" t="s">
        <v>1401</v>
      </c>
      <c r="U68" s="1" t="s">
        <v>1402</v>
      </c>
    </row>
    <row r="69" s="1" customFormat="1" spans="1:21">
      <c r="A69" s="1" t="s">
        <v>806</v>
      </c>
      <c r="B69" s="1" t="s">
        <v>1437</v>
      </c>
      <c r="C69" s="1" t="s">
        <v>807</v>
      </c>
      <c r="D69" s="1" t="s">
        <v>795</v>
      </c>
      <c r="E69" s="1" t="s">
        <v>799</v>
      </c>
      <c r="F69" s="1" t="s">
        <v>1437</v>
      </c>
      <c r="G69" s="1" t="s">
        <v>1438</v>
      </c>
      <c r="H69" s="1" t="s">
        <v>1394</v>
      </c>
      <c r="I69" s="1" t="s">
        <v>131</v>
      </c>
      <c r="J69" s="1" t="s">
        <v>1395</v>
      </c>
      <c r="K69" s="1" t="s">
        <v>131</v>
      </c>
      <c r="L69" s="1" t="s">
        <v>131</v>
      </c>
      <c r="M69" s="1" t="s">
        <v>1396</v>
      </c>
      <c r="N69" s="1" t="s">
        <v>1396</v>
      </c>
      <c r="O69" s="1" t="s">
        <v>7</v>
      </c>
      <c r="P69" s="1" t="s">
        <v>1397</v>
      </c>
      <c r="Q69" s="1" t="s">
        <v>1398</v>
      </c>
      <c r="R69" s="1" t="s">
        <v>1487</v>
      </c>
      <c r="S69" s="1" t="s">
        <v>1400</v>
      </c>
      <c r="T69" s="1" t="s">
        <v>1401</v>
      </c>
      <c r="U69" s="1" t="s">
        <v>1402</v>
      </c>
    </row>
    <row r="70" s="1" customFormat="1" spans="1:21">
      <c r="A70" s="1" t="s">
        <v>674</v>
      </c>
      <c r="B70" s="1" t="s">
        <v>1437</v>
      </c>
      <c r="C70" s="1" t="s">
        <v>675</v>
      </c>
      <c r="D70" s="1" t="s">
        <v>664</v>
      </c>
      <c r="E70" s="1" t="s">
        <v>676</v>
      </c>
      <c r="F70" s="1" t="s">
        <v>1437</v>
      </c>
      <c r="G70" s="1" t="s">
        <v>1438</v>
      </c>
      <c r="H70" s="1" t="s">
        <v>1394</v>
      </c>
      <c r="I70" s="1" t="s">
        <v>677</v>
      </c>
      <c r="J70" s="1" t="s">
        <v>1395</v>
      </c>
      <c r="K70" s="1" t="s">
        <v>677</v>
      </c>
      <c r="L70" s="1" t="s">
        <v>677</v>
      </c>
      <c r="M70" s="1" t="s">
        <v>1396</v>
      </c>
      <c r="N70" s="1" t="s">
        <v>1396</v>
      </c>
      <c r="O70" s="1" t="s">
        <v>7</v>
      </c>
      <c r="P70" s="1" t="s">
        <v>1397</v>
      </c>
      <c r="Q70" s="1" t="s">
        <v>1398</v>
      </c>
      <c r="R70" s="1" t="s">
        <v>1488</v>
      </c>
      <c r="S70" s="1" t="s">
        <v>1400</v>
      </c>
      <c r="T70" s="1" t="s">
        <v>1401</v>
      </c>
      <c r="U70" s="1" t="s">
        <v>1402</v>
      </c>
    </row>
    <row r="71" s="1" customFormat="1" spans="1:21">
      <c r="A71" s="1" t="s">
        <v>889</v>
      </c>
      <c r="B71" s="1" t="s">
        <v>1437</v>
      </c>
      <c r="C71" s="1" t="s">
        <v>890</v>
      </c>
      <c r="D71" s="1" t="s">
        <v>887</v>
      </c>
      <c r="E71" s="1" t="s">
        <v>891</v>
      </c>
      <c r="F71" s="1" t="s">
        <v>1437</v>
      </c>
      <c r="G71" s="1" t="s">
        <v>1438</v>
      </c>
      <c r="H71" s="1" t="s">
        <v>1394</v>
      </c>
      <c r="I71" s="1" t="s">
        <v>893</v>
      </c>
      <c r="J71" s="1" t="s">
        <v>1395</v>
      </c>
      <c r="K71" s="1" t="s">
        <v>893</v>
      </c>
      <c r="L71" s="1" t="s">
        <v>893</v>
      </c>
      <c r="M71" s="1" t="s">
        <v>1396</v>
      </c>
      <c r="N71" s="1" t="s">
        <v>1396</v>
      </c>
      <c r="O71" s="1" t="s">
        <v>7</v>
      </c>
      <c r="P71" s="1" t="s">
        <v>1397</v>
      </c>
      <c r="Q71" s="1" t="s">
        <v>1398</v>
      </c>
      <c r="R71" s="1" t="s">
        <v>1489</v>
      </c>
      <c r="S71" s="1" t="s">
        <v>1400</v>
      </c>
      <c r="T71" s="1" t="s">
        <v>1401</v>
      </c>
      <c r="U71" s="1" t="s">
        <v>1402</v>
      </c>
    </row>
    <row r="72" s="1" customFormat="1" spans="1:21">
      <c r="A72" s="1" t="s">
        <v>1255</v>
      </c>
      <c r="B72" s="1" t="s">
        <v>1437</v>
      </c>
      <c r="C72" s="1" t="s">
        <v>1256</v>
      </c>
      <c r="D72" s="1" t="s">
        <v>1254</v>
      </c>
      <c r="E72" s="1" t="s">
        <v>1257</v>
      </c>
      <c r="F72" s="1" t="s">
        <v>1437</v>
      </c>
      <c r="G72" s="1" t="s">
        <v>1438</v>
      </c>
      <c r="H72" s="1" t="s">
        <v>1394</v>
      </c>
      <c r="I72" s="1" t="s">
        <v>415</v>
      </c>
      <c r="J72" s="1" t="s">
        <v>1395</v>
      </c>
      <c r="K72" s="1" t="s">
        <v>415</v>
      </c>
      <c r="L72" s="1" t="s">
        <v>415</v>
      </c>
      <c r="M72" s="1" t="s">
        <v>1396</v>
      </c>
      <c r="N72" s="1" t="s">
        <v>1396</v>
      </c>
      <c r="O72" s="1" t="s">
        <v>7</v>
      </c>
      <c r="P72" s="1" t="s">
        <v>1397</v>
      </c>
      <c r="Q72" s="1" t="s">
        <v>1398</v>
      </c>
      <c r="R72" s="1" t="s">
        <v>1490</v>
      </c>
      <c r="S72" s="1" t="s">
        <v>1400</v>
      </c>
      <c r="T72" s="1" t="s">
        <v>1401</v>
      </c>
      <c r="U72" s="1" t="s">
        <v>1402</v>
      </c>
    </row>
    <row r="73" s="1" customFormat="1" spans="1:21">
      <c r="A73" s="1" t="s">
        <v>1271</v>
      </c>
      <c r="B73" s="1" t="s">
        <v>1437</v>
      </c>
      <c r="C73" s="1" t="s">
        <v>1272</v>
      </c>
      <c r="D73" s="1" t="s">
        <v>1456</v>
      </c>
      <c r="E73" s="1" t="s">
        <v>1273</v>
      </c>
      <c r="F73" s="1" t="s">
        <v>1437</v>
      </c>
      <c r="G73" s="1" t="s">
        <v>1438</v>
      </c>
      <c r="H73" s="1" t="s">
        <v>1394</v>
      </c>
      <c r="I73" s="1" t="s">
        <v>1267</v>
      </c>
      <c r="J73" s="1" t="s">
        <v>1395</v>
      </c>
      <c r="K73" s="1" t="s">
        <v>1267</v>
      </c>
      <c r="L73" s="1" t="s">
        <v>1267</v>
      </c>
      <c r="M73" s="1" t="s">
        <v>1396</v>
      </c>
      <c r="N73" s="1" t="s">
        <v>1396</v>
      </c>
      <c r="O73" s="1" t="s">
        <v>7</v>
      </c>
      <c r="P73" s="1" t="s">
        <v>1397</v>
      </c>
      <c r="Q73" s="1" t="s">
        <v>1398</v>
      </c>
      <c r="R73" s="1" t="s">
        <v>1491</v>
      </c>
      <c r="S73" s="1" t="s">
        <v>1400</v>
      </c>
      <c r="T73" s="1" t="s">
        <v>1401</v>
      </c>
      <c r="U73" s="1" t="s">
        <v>1402</v>
      </c>
    </row>
    <row r="74" s="1" customFormat="1" spans="1:21">
      <c r="A74" s="1" t="s">
        <v>309</v>
      </c>
      <c r="B74" s="1" t="s">
        <v>1437</v>
      </c>
      <c r="C74" s="1" t="s">
        <v>310</v>
      </c>
      <c r="D74" s="1" t="s">
        <v>303</v>
      </c>
      <c r="E74" s="1" t="s">
        <v>311</v>
      </c>
      <c r="F74" s="1" t="s">
        <v>1437</v>
      </c>
      <c r="G74" s="1" t="s">
        <v>1438</v>
      </c>
      <c r="H74" s="1" t="s">
        <v>1394</v>
      </c>
      <c r="I74" s="1" t="s">
        <v>308</v>
      </c>
      <c r="J74" s="1" t="s">
        <v>1395</v>
      </c>
      <c r="K74" s="1" t="s">
        <v>308</v>
      </c>
      <c r="L74" s="1" t="s">
        <v>308</v>
      </c>
      <c r="M74" s="1" t="s">
        <v>1396</v>
      </c>
      <c r="N74" s="1" t="s">
        <v>1396</v>
      </c>
      <c r="O74" s="1" t="s">
        <v>7</v>
      </c>
      <c r="P74" s="1" t="s">
        <v>1397</v>
      </c>
      <c r="Q74" s="1" t="s">
        <v>1398</v>
      </c>
      <c r="R74" s="1" t="s">
        <v>1492</v>
      </c>
      <c r="S74" s="1" t="s">
        <v>1400</v>
      </c>
      <c r="T74" s="1" t="s">
        <v>1401</v>
      </c>
      <c r="U74" s="1" t="s">
        <v>1402</v>
      </c>
    </row>
    <row r="75" s="1" customFormat="1" spans="1:21">
      <c r="A75" s="1" t="s">
        <v>1072</v>
      </c>
      <c r="B75" s="1" t="s">
        <v>1437</v>
      </c>
      <c r="C75" s="1" t="s">
        <v>1073</v>
      </c>
      <c r="D75" s="1" t="s">
        <v>1493</v>
      </c>
      <c r="E75" s="1" t="s">
        <v>1074</v>
      </c>
      <c r="F75" s="1" t="s">
        <v>1437</v>
      </c>
      <c r="G75" s="1" t="s">
        <v>1438</v>
      </c>
      <c r="H75" s="1" t="s">
        <v>1394</v>
      </c>
      <c r="I75" s="1" t="s">
        <v>1075</v>
      </c>
      <c r="J75" s="1" t="s">
        <v>1395</v>
      </c>
      <c r="K75" s="1" t="s">
        <v>1075</v>
      </c>
      <c r="L75" s="1" t="s">
        <v>1075</v>
      </c>
      <c r="M75" s="1" t="s">
        <v>1396</v>
      </c>
      <c r="N75" s="1" t="s">
        <v>1396</v>
      </c>
      <c r="O75" s="1" t="s">
        <v>7</v>
      </c>
      <c r="P75" s="1" t="s">
        <v>1397</v>
      </c>
      <c r="Q75" s="1" t="s">
        <v>1398</v>
      </c>
      <c r="R75" s="1" t="s">
        <v>1494</v>
      </c>
      <c r="S75" s="1" t="s">
        <v>1400</v>
      </c>
      <c r="T75" s="1" t="s">
        <v>1401</v>
      </c>
      <c r="U75" s="1" t="s">
        <v>1402</v>
      </c>
    </row>
    <row r="76" s="1" customFormat="1" spans="1:21">
      <c r="A76" s="1" t="s">
        <v>1048</v>
      </c>
      <c r="B76" s="1" t="s">
        <v>1437</v>
      </c>
      <c r="C76" s="1" t="s">
        <v>1049</v>
      </c>
      <c r="D76" s="1" t="s">
        <v>1047</v>
      </c>
      <c r="E76" s="1" t="s">
        <v>1050</v>
      </c>
      <c r="F76" s="1" t="s">
        <v>1437</v>
      </c>
      <c r="G76" s="1" t="s">
        <v>1438</v>
      </c>
      <c r="H76" s="1" t="s">
        <v>1394</v>
      </c>
      <c r="I76" s="1" t="s">
        <v>429</v>
      </c>
      <c r="J76" s="1" t="s">
        <v>1395</v>
      </c>
      <c r="K76" s="1" t="s">
        <v>429</v>
      </c>
      <c r="L76" s="1" t="s">
        <v>429</v>
      </c>
      <c r="M76" s="1" t="s">
        <v>1396</v>
      </c>
      <c r="N76" s="1" t="s">
        <v>1396</v>
      </c>
      <c r="O76" s="1" t="s">
        <v>7</v>
      </c>
      <c r="P76" s="1" t="s">
        <v>1397</v>
      </c>
      <c r="Q76" s="1" t="s">
        <v>1398</v>
      </c>
      <c r="R76" s="1" t="s">
        <v>1495</v>
      </c>
      <c r="S76" s="1" t="s">
        <v>1400</v>
      </c>
      <c r="T76" s="1" t="s">
        <v>1401</v>
      </c>
      <c r="U76" s="1" t="s">
        <v>1402</v>
      </c>
    </row>
    <row r="77" s="1" customFormat="1" spans="1:21">
      <c r="A77" s="1" t="s">
        <v>713</v>
      </c>
      <c r="B77" s="1" t="s">
        <v>1437</v>
      </c>
      <c r="C77" s="1" t="s">
        <v>714</v>
      </c>
      <c r="D77" s="1" t="s">
        <v>1496</v>
      </c>
      <c r="E77" s="1" t="s">
        <v>715</v>
      </c>
      <c r="F77" s="1" t="s">
        <v>1437</v>
      </c>
      <c r="G77" s="1" t="s">
        <v>1438</v>
      </c>
      <c r="H77" s="1" t="s">
        <v>1394</v>
      </c>
      <c r="I77" s="1" t="s">
        <v>422</v>
      </c>
      <c r="J77" s="1" t="s">
        <v>1395</v>
      </c>
      <c r="K77" s="1" t="s">
        <v>422</v>
      </c>
      <c r="L77" s="1" t="s">
        <v>422</v>
      </c>
      <c r="M77" s="1" t="s">
        <v>1396</v>
      </c>
      <c r="N77" s="1" t="s">
        <v>1396</v>
      </c>
      <c r="O77" s="1" t="s">
        <v>7</v>
      </c>
      <c r="P77" s="1" t="s">
        <v>1397</v>
      </c>
      <c r="Q77" s="1" t="s">
        <v>1398</v>
      </c>
      <c r="R77" s="1" t="s">
        <v>1497</v>
      </c>
      <c r="S77" s="1" t="s">
        <v>1400</v>
      </c>
      <c r="T77" s="1" t="s">
        <v>1401</v>
      </c>
      <c r="U77" s="1" t="s">
        <v>1402</v>
      </c>
    </row>
    <row r="78" s="1" customFormat="1" spans="1:21">
      <c r="A78" s="1" t="s">
        <v>432</v>
      </c>
      <c r="B78" s="1" t="s">
        <v>1437</v>
      </c>
      <c r="C78" s="1" t="s">
        <v>433</v>
      </c>
      <c r="D78" s="1" t="s">
        <v>430</v>
      </c>
      <c r="E78" s="1" t="s">
        <v>434</v>
      </c>
      <c r="F78" s="1" t="s">
        <v>1437</v>
      </c>
      <c r="G78" s="1" t="s">
        <v>1438</v>
      </c>
      <c r="H78" s="1" t="s">
        <v>1394</v>
      </c>
      <c r="I78" s="1" t="s">
        <v>436</v>
      </c>
      <c r="J78" s="1" t="s">
        <v>1395</v>
      </c>
      <c r="K78" s="1" t="s">
        <v>436</v>
      </c>
      <c r="L78" s="1" t="s">
        <v>436</v>
      </c>
      <c r="M78" s="1" t="s">
        <v>1396</v>
      </c>
      <c r="N78" s="1" t="s">
        <v>1396</v>
      </c>
      <c r="O78" s="1" t="s">
        <v>7</v>
      </c>
      <c r="P78" s="1" t="s">
        <v>1397</v>
      </c>
      <c r="Q78" s="1" t="s">
        <v>1398</v>
      </c>
      <c r="R78" s="1" t="s">
        <v>1498</v>
      </c>
      <c r="S78" s="1" t="s">
        <v>1400</v>
      </c>
      <c r="T78" s="1" t="s">
        <v>1401</v>
      </c>
      <c r="U78" s="1" t="s">
        <v>1402</v>
      </c>
    </row>
    <row r="79" s="1" customFormat="1" spans="1:21">
      <c r="A79" s="1" t="s">
        <v>1045</v>
      </c>
      <c r="B79" s="1" t="s">
        <v>1437</v>
      </c>
      <c r="C79" s="1" t="s">
        <v>1046</v>
      </c>
      <c r="D79" s="1" t="s">
        <v>1499</v>
      </c>
      <c r="E79" s="1" t="s">
        <v>1044</v>
      </c>
      <c r="F79" s="1" t="s">
        <v>1437</v>
      </c>
      <c r="G79" s="1" t="s">
        <v>1438</v>
      </c>
      <c r="H79" s="1" t="s">
        <v>1394</v>
      </c>
      <c r="I79" s="1" t="s">
        <v>381</v>
      </c>
      <c r="J79" s="1" t="s">
        <v>1395</v>
      </c>
      <c r="K79" s="1" t="s">
        <v>381</v>
      </c>
      <c r="L79" s="1" t="s">
        <v>381</v>
      </c>
      <c r="M79" s="1" t="s">
        <v>1396</v>
      </c>
      <c r="N79" s="1" t="s">
        <v>1396</v>
      </c>
      <c r="O79" s="1" t="s">
        <v>7</v>
      </c>
      <c r="P79" s="1" t="s">
        <v>1397</v>
      </c>
      <c r="Q79" s="1" t="s">
        <v>1398</v>
      </c>
      <c r="R79" s="1" t="s">
        <v>1500</v>
      </c>
      <c r="S79" s="1" t="s">
        <v>1400</v>
      </c>
      <c r="T79" s="1" t="s">
        <v>1401</v>
      </c>
      <c r="U79" s="1" t="s">
        <v>1402</v>
      </c>
    </row>
    <row r="80" s="1" customFormat="1" spans="1:21">
      <c r="A80" s="1" t="s">
        <v>845</v>
      </c>
      <c r="B80" s="1" t="s">
        <v>1437</v>
      </c>
      <c r="C80" s="1" t="s">
        <v>846</v>
      </c>
      <c r="D80" s="1" t="s">
        <v>816</v>
      </c>
      <c r="E80" s="1" t="s">
        <v>833</v>
      </c>
      <c r="F80" s="1" t="s">
        <v>1437</v>
      </c>
      <c r="G80" s="1" t="s">
        <v>1438</v>
      </c>
      <c r="H80" s="1" t="s">
        <v>1394</v>
      </c>
      <c r="I80" s="1" t="s">
        <v>844</v>
      </c>
      <c r="J80" s="1" t="s">
        <v>1395</v>
      </c>
      <c r="K80" s="1" t="s">
        <v>844</v>
      </c>
      <c r="L80" s="1" t="s">
        <v>844</v>
      </c>
      <c r="M80" s="1" t="s">
        <v>1396</v>
      </c>
      <c r="N80" s="1" t="s">
        <v>1396</v>
      </c>
      <c r="O80" s="1" t="s">
        <v>7</v>
      </c>
      <c r="P80" s="1" t="s">
        <v>1397</v>
      </c>
      <c r="Q80" s="1" t="s">
        <v>1398</v>
      </c>
      <c r="R80" s="1" t="s">
        <v>1501</v>
      </c>
      <c r="S80" s="1" t="s">
        <v>1400</v>
      </c>
      <c r="T80" s="1" t="s">
        <v>1401</v>
      </c>
      <c r="U80" s="1" t="s">
        <v>1402</v>
      </c>
    </row>
    <row r="81" s="1" customFormat="1" spans="1:21">
      <c r="A81" s="1" t="s">
        <v>1329</v>
      </c>
      <c r="B81" s="1" t="s">
        <v>1437</v>
      </c>
      <c r="C81" s="1" t="s">
        <v>1330</v>
      </c>
      <c r="D81" s="1" t="s">
        <v>1502</v>
      </c>
      <c r="E81" s="1" t="s">
        <v>1323</v>
      </c>
      <c r="F81" s="1" t="s">
        <v>1437</v>
      </c>
      <c r="G81" s="1" t="s">
        <v>1438</v>
      </c>
      <c r="H81" s="1" t="s">
        <v>1394</v>
      </c>
      <c r="I81" s="1" t="s">
        <v>149</v>
      </c>
      <c r="J81" s="1" t="s">
        <v>1395</v>
      </c>
      <c r="K81" s="1" t="s">
        <v>149</v>
      </c>
      <c r="L81" s="1" t="s">
        <v>149</v>
      </c>
      <c r="M81" s="1" t="s">
        <v>1396</v>
      </c>
      <c r="N81" s="1" t="s">
        <v>1396</v>
      </c>
      <c r="O81" s="1" t="s">
        <v>7</v>
      </c>
      <c r="P81" s="1" t="s">
        <v>1397</v>
      </c>
      <c r="Q81" s="1" t="s">
        <v>1398</v>
      </c>
      <c r="R81" s="1" t="s">
        <v>1503</v>
      </c>
      <c r="S81" s="1" t="s">
        <v>1400</v>
      </c>
      <c r="T81" s="1" t="s">
        <v>1401</v>
      </c>
      <c r="U81" s="1" t="s">
        <v>1402</v>
      </c>
    </row>
    <row r="82" s="1" customFormat="1" spans="1:21">
      <c r="A82" s="1" t="s">
        <v>113</v>
      </c>
      <c r="B82" s="1" t="s">
        <v>1437</v>
      </c>
      <c r="C82" s="1" t="s">
        <v>114</v>
      </c>
      <c r="D82" s="1" t="s">
        <v>111</v>
      </c>
      <c r="E82" s="1" t="s">
        <v>115</v>
      </c>
      <c r="F82" s="1" t="s">
        <v>1437</v>
      </c>
      <c r="G82" s="1" t="s">
        <v>1450</v>
      </c>
      <c r="H82" s="1" t="s">
        <v>1394</v>
      </c>
      <c r="I82" s="1" t="s">
        <v>118</v>
      </c>
      <c r="J82" s="1" t="s">
        <v>1395</v>
      </c>
      <c r="K82" s="1" t="s">
        <v>118</v>
      </c>
      <c r="L82" s="1" t="s">
        <v>118</v>
      </c>
      <c r="M82" s="1" t="s">
        <v>1396</v>
      </c>
      <c r="N82" s="1" t="s">
        <v>1396</v>
      </c>
      <c r="O82" s="1" t="s">
        <v>7</v>
      </c>
      <c r="P82" s="1" t="s">
        <v>1397</v>
      </c>
      <c r="Q82" s="1" t="s">
        <v>1398</v>
      </c>
      <c r="R82" s="1" t="s">
        <v>1504</v>
      </c>
      <c r="S82" s="1" t="s">
        <v>1400</v>
      </c>
      <c r="T82" s="1" t="s">
        <v>1401</v>
      </c>
      <c r="U82" s="1" t="s">
        <v>1402</v>
      </c>
    </row>
    <row r="83" s="1" customFormat="1" spans="1:21">
      <c r="A83" s="1" t="s">
        <v>1156</v>
      </c>
      <c r="B83" s="1" t="s">
        <v>1437</v>
      </c>
      <c r="C83" s="1" t="s">
        <v>1157</v>
      </c>
      <c r="D83" s="1" t="s">
        <v>1151</v>
      </c>
      <c r="E83" s="1" t="s">
        <v>1158</v>
      </c>
      <c r="F83" s="1" t="s">
        <v>1437</v>
      </c>
      <c r="G83" s="1" t="s">
        <v>1438</v>
      </c>
      <c r="H83" s="1" t="s">
        <v>1394</v>
      </c>
      <c r="I83" s="1" t="s">
        <v>657</v>
      </c>
      <c r="J83" s="1" t="s">
        <v>1395</v>
      </c>
      <c r="K83" s="1" t="s">
        <v>657</v>
      </c>
      <c r="L83" s="1" t="s">
        <v>657</v>
      </c>
      <c r="M83" s="1" t="s">
        <v>1396</v>
      </c>
      <c r="N83" s="1" t="s">
        <v>1396</v>
      </c>
      <c r="O83" s="1" t="s">
        <v>7</v>
      </c>
      <c r="P83" s="1" t="s">
        <v>1397</v>
      </c>
      <c r="Q83" s="1" t="s">
        <v>1398</v>
      </c>
      <c r="R83" s="1" t="s">
        <v>1505</v>
      </c>
      <c r="S83" s="1" t="s">
        <v>1400</v>
      </c>
      <c r="T83" s="1" t="s">
        <v>1401</v>
      </c>
      <c r="U83" s="1" t="s">
        <v>1402</v>
      </c>
    </row>
    <row r="84" s="1" customFormat="1" spans="1:21">
      <c r="A84" s="1" t="s">
        <v>1034</v>
      </c>
      <c r="B84" s="1" t="s">
        <v>1506</v>
      </c>
      <c r="C84" s="1" t="s">
        <v>1035</v>
      </c>
      <c r="D84" s="1" t="s">
        <v>1030</v>
      </c>
      <c r="E84" s="1" t="s">
        <v>1033</v>
      </c>
      <c r="F84" s="1" t="s">
        <v>1506</v>
      </c>
      <c r="G84" s="1" t="s">
        <v>1437</v>
      </c>
      <c r="H84" s="1" t="s">
        <v>1394</v>
      </c>
      <c r="I84" s="1" t="s">
        <v>81</v>
      </c>
      <c r="J84" s="1" t="s">
        <v>1395</v>
      </c>
      <c r="K84" s="1" t="s">
        <v>81</v>
      </c>
      <c r="L84" s="1" t="s">
        <v>81</v>
      </c>
      <c r="M84" s="1" t="s">
        <v>1396</v>
      </c>
      <c r="N84" s="1" t="s">
        <v>1396</v>
      </c>
      <c r="O84" s="1" t="s">
        <v>7</v>
      </c>
      <c r="P84" s="1" t="s">
        <v>1397</v>
      </c>
      <c r="Q84" s="1" t="s">
        <v>1398</v>
      </c>
      <c r="R84" s="1" t="s">
        <v>1507</v>
      </c>
      <c r="S84" s="1" t="s">
        <v>1400</v>
      </c>
      <c r="T84" s="1" t="s">
        <v>1401</v>
      </c>
      <c r="U84" s="1" t="s">
        <v>1402</v>
      </c>
    </row>
    <row r="85" s="1" customFormat="1" spans="1:21">
      <c r="A85" s="1" t="s">
        <v>1343</v>
      </c>
      <c r="B85" s="1" t="s">
        <v>1506</v>
      </c>
      <c r="C85" s="1" t="s">
        <v>1344</v>
      </c>
      <c r="D85" s="1" t="s">
        <v>1342</v>
      </c>
      <c r="E85" s="1" t="s">
        <v>1345</v>
      </c>
      <c r="F85" s="1" t="s">
        <v>1506</v>
      </c>
      <c r="G85" s="1" t="s">
        <v>1437</v>
      </c>
      <c r="H85" s="1" t="s">
        <v>1394</v>
      </c>
      <c r="I85" s="1" t="s">
        <v>285</v>
      </c>
      <c r="J85" s="1" t="s">
        <v>1395</v>
      </c>
      <c r="K85" s="1" t="s">
        <v>285</v>
      </c>
      <c r="L85" s="1" t="s">
        <v>285</v>
      </c>
      <c r="M85" s="1" t="s">
        <v>1396</v>
      </c>
      <c r="N85" s="1" t="s">
        <v>1396</v>
      </c>
      <c r="O85" s="1" t="s">
        <v>7</v>
      </c>
      <c r="P85" s="1" t="s">
        <v>1397</v>
      </c>
      <c r="Q85" s="1" t="s">
        <v>1398</v>
      </c>
      <c r="R85" s="1" t="s">
        <v>1508</v>
      </c>
      <c r="S85" s="1" t="s">
        <v>1400</v>
      </c>
      <c r="T85" s="1" t="s">
        <v>1401</v>
      </c>
      <c r="U85" s="1" t="s">
        <v>1402</v>
      </c>
    </row>
    <row r="86" s="1" customFormat="1" spans="1:21">
      <c r="A86" s="1" t="s">
        <v>495</v>
      </c>
      <c r="B86" s="1" t="s">
        <v>1506</v>
      </c>
      <c r="C86" s="1" t="s">
        <v>496</v>
      </c>
      <c r="D86" s="1" t="s">
        <v>488</v>
      </c>
      <c r="E86" s="1" t="s">
        <v>497</v>
      </c>
      <c r="F86" s="1" t="s">
        <v>1506</v>
      </c>
      <c r="G86" s="1" t="s">
        <v>1437</v>
      </c>
      <c r="H86" s="1" t="s">
        <v>1394</v>
      </c>
      <c r="I86" s="1" t="s">
        <v>285</v>
      </c>
      <c r="J86" s="1" t="s">
        <v>1395</v>
      </c>
      <c r="K86" s="1" t="s">
        <v>285</v>
      </c>
      <c r="L86" s="1" t="s">
        <v>285</v>
      </c>
      <c r="M86" s="1" t="s">
        <v>1396</v>
      </c>
      <c r="N86" s="1" t="s">
        <v>1396</v>
      </c>
      <c r="O86" s="1" t="s">
        <v>7</v>
      </c>
      <c r="P86" s="1" t="s">
        <v>1397</v>
      </c>
      <c r="Q86" s="1" t="s">
        <v>1398</v>
      </c>
      <c r="R86" s="1" t="s">
        <v>1509</v>
      </c>
      <c r="S86" s="1" t="s">
        <v>1400</v>
      </c>
      <c r="T86" s="1" t="s">
        <v>1401</v>
      </c>
      <c r="U86" s="1" t="s">
        <v>1402</v>
      </c>
    </row>
    <row r="87" s="1" customFormat="1" spans="1:21">
      <c r="A87" s="1" t="s">
        <v>506</v>
      </c>
      <c r="B87" s="1" t="s">
        <v>1506</v>
      </c>
      <c r="C87" s="1" t="s">
        <v>507</v>
      </c>
      <c r="D87" s="1" t="s">
        <v>499</v>
      </c>
      <c r="E87" s="1" t="s">
        <v>503</v>
      </c>
      <c r="F87" s="1" t="s">
        <v>1506</v>
      </c>
      <c r="G87" s="1" t="s">
        <v>1437</v>
      </c>
      <c r="H87" s="1" t="s">
        <v>1394</v>
      </c>
      <c r="I87" s="1" t="s">
        <v>154</v>
      </c>
      <c r="J87" s="1" t="s">
        <v>1395</v>
      </c>
      <c r="K87" s="1" t="s">
        <v>154</v>
      </c>
      <c r="L87" s="1" t="s">
        <v>154</v>
      </c>
      <c r="M87" s="1" t="s">
        <v>1396</v>
      </c>
      <c r="N87" s="1" t="s">
        <v>1396</v>
      </c>
      <c r="O87" s="1" t="s">
        <v>7</v>
      </c>
      <c r="P87" s="1" t="s">
        <v>1397</v>
      </c>
      <c r="Q87" s="1" t="s">
        <v>1398</v>
      </c>
      <c r="R87" s="1" t="s">
        <v>1510</v>
      </c>
      <c r="S87" s="1" t="s">
        <v>1400</v>
      </c>
      <c r="T87" s="1" t="s">
        <v>1401</v>
      </c>
      <c r="U87" s="1" t="s">
        <v>1402</v>
      </c>
    </row>
    <row r="88" s="1" customFormat="1" spans="1:21">
      <c r="A88" s="1" t="s">
        <v>753</v>
      </c>
      <c r="B88" s="1" t="s">
        <v>1506</v>
      </c>
      <c r="C88" s="1" t="s">
        <v>754</v>
      </c>
      <c r="D88" s="1" t="s">
        <v>731</v>
      </c>
      <c r="E88" s="1" t="s">
        <v>738</v>
      </c>
      <c r="F88" s="1" t="s">
        <v>1506</v>
      </c>
      <c r="G88" s="1" t="s">
        <v>1437</v>
      </c>
      <c r="H88" s="1" t="s">
        <v>1394</v>
      </c>
      <c r="I88" s="1" t="s">
        <v>124</v>
      </c>
      <c r="J88" s="1" t="s">
        <v>1395</v>
      </c>
      <c r="K88" s="1" t="s">
        <v>124</v>
      </c>
      <c r="L88" s="1" t="s">
        <v>124</v>
      </c>
      <c r="M88" s="1" t="s">
        <v>1396</v>
      </c>
      <c r="N88" s="1" t="s">
        <v>1396</v>
      </c>
      <c r="O88" s="1" t="s">
        <v>7</v>
      </c>
      <c r="P88" s="1" t="s">
        <v>1397</v>
      </c>
      <c r="Q88" s="1" t="s">
        <v>1398</v>
      </c>
      <c r="R88" s="1" t="s">
        <v>1511</v>
      </c>
      <c r="S88" s="1" t="s">
        <v>1400</v>
      </c>
      <c r="T88" s="1" t="s">
        <v>1401</v>
      </c>
      <c r="U88" s="1" t="s">
        <v>1402</v>
      </c>
    </row>
    <row r="89" s="1" customFormat="1" spans="1:21">
      <c r="A89" s="1" t="s">
        <v>841</v>
      </c>
      <c r="B89" s="1" t="s">
        <v>1506</v>
      </c>
      <c r="C89" s="1" t="s">
        <v>842</v>
      </c>
      <c r="D89" s="1" t="s">
        <v>816</v>
      </c>
      <c r="E89" s="1" t="s">
        <v>843</v>
      </c>
      <c r="F89" s="1" t="s">
        <v>1437</v>
      </c>
      <c r="G89" s="1" t="s">
        <v>1438</v>
      </c>
      <c r="H89" s="1" t="s">
        <v>1394</v>
      </c>
      <c r="I89" s="1" t="s">
        <v>844</v>
      </c>
      <c r="J89" s="1" t="s">
        <v>1395</v>
      </c>
      <c r="K89" s="1" t="s">
        <v>844</v>
      </c>
      <c r="L89" s="1" t="s">
        <v>844</v>
      </c>
      <c r="M89" s="1" t="s">
        <v>1396</v>
      </c>
      <c r="N89" s="1" t="s">
        <v>1396</v>
      </c>
      <c r="O89" s="1" t="s">
        <v>7</v>
      </c>
      <c r="P89" s="1" t="s">
        <v>1397</v>
      </c>
      <c r="Q89" s="1" t="s">
        <v>1398</v>
      </c>
      <c r="R89" s="1" t="s">
        <v>1512</v>
      </c>
      <c r="S89" s="1" t="s">
        <v>1400</v>
      </c>
      <c r="T89" s="1" t="s">
        <v>1401</v>
      </c>
      <c r="U89" s="1" t="s">
        <v>1402</v>
      </c>
    </row>
    <row r="90" s="1" customFormat="1" spans="1:21">
      <c r="A90" s="1" t="s">
        <v>556</v>
      </c>
      <c r="B90" s="1" t="s">
        <v>1506</v>
      </c>
      <c r="C90" s="1" t="s">
        <v>557</v>
      </c>
      <c r="D90" s="1" t="s">
        <v>540</v>
      </c>
      <c r="E90" s="1" t="s">
        <v>558</v>
      </c>
      <c r="F90" s="1" t="s">
        <v>1506</v>
      </c>
      <c r="G90" s="1" t="s">
        <v>1437</v>
      </c>
      <c r="H90" s="1" t="s">
        <v>1394</v>
      </c>
      <c r="I90" s="1" t="s">
        <v>560</v>
      </c>
      <c r="J90" s="1" t="s">
        <v>1395</v>
      </c>
      <c r="K90" s="1" t="s">
        <v>560</v>
      </c>
      <c r="L90" s="1" t="s">
        <v>560</v>
      </c>
      <c r="M90" s="1" t="s">
        <v>1396</v>
      </c>
      <c r="N90" s="1" t="s">
        <v>1396</v>
      </c>
      <c r="O90" s="1" t="s">
        <v>7</v>
      </c>
      <c r="P90" s="1" t="s">
        <v>1397</v>
      </c>
      <c r="Q90" s="1" t="s">
        <v>1398</v>
      </c>
      <c r="R90" s="1" t="s">
        <v>1513</v>
      </c>
      <c r="S90" s="1" t="s">
        <v>1400</v>
      </c>
      <c r="T90" s="1" t="s">
        <v>1401</v>
      </c>
      <c r="U90" s="1" t="s">
        <v>1402</v>
      </c>
    </row>
    <row r="91" s="1" customFormat="1" spans="1:21">
      <c r="A91" s="1" t="s">
        <v>265</v>
      </c>
      <c r="B91" s="1" t="s">
        <v>1506</v>
      </c>
      <c r="C91" s="1" t="s">
        <v>266</v>
      </c>
      <c r="D91" s="1" t="s">
        <v>263</v>
      </c>
      <c r="E91" s="1" t="s">
        <v>267</v>
      </c>
      <c r="F91" s="1" t="s">
        <v>1506</v>
      </c>
      <c r="G91" s="1" t="s">
        <v>1437</v>
      </c>
      <c r="H91" s="1" t="s">
        <v>1394</v>
      </c>
      <c r="I91" s="1" t="s">
        <v>269</v>
      </c>
      <c r="J91" s="1" t="s">
        <v>1395</v>
      </c>
      <c r="K91" s="1" t="s">
        <v>269</v>
      </c>
      <c r="L91" s="1" t="s">
        <v>269</v>
      </c>
      <c r="M91" s="1" t="s">
        <v>1396</v>
      </c>
      <c r="N91" s="1" t="s">
        <v>1396</v>
      </c>
      <c r="O91" s="1" t="s">
        <v>7</v>
      </c>
      <c r="P91" s="1" t="s">
        <v>1397</v>
      </c>
      <c r="Q91" s="1" t="s">
        <v>1398</v>
      </c>
      <c r="R91" s="1" t="s">
        <v>1514</v>
      </c>
      <c r="S91" s="1" t="s">
        <v>1400</v>
      </c>
      <c r="T91" s="1" t="s">
        <v>1401</v>
      </c>
      <c r="U91" s="1" t="s">
        <v>1402</v>
      </c>
    </row>
    <row r="92" s="1" customFormat="1" spans="1:21">
      <c r="A92" s="1" t="s">
        <v>750</v>
      </c>
      <c r="B92" s="1" t="s">
        <v>1506</v>
      </c>
      <c r="C92" s="1" t="s">
        <v>751</v>
      </c>
      <c r="D92" s="1" t="s">
        <v>731</v>
      </c>
      <c r="E92" s="1" t="s">
        <v>752</v>
      </c>
      <c r="F92" s="1" t="s">
        <v>1506</v>
      </c>
      <c r="G92" s="1" t="s">
        <v>1437</v>
      </c>
      <c r="H92" s="1" t="s">
        <v>1394</v>
      </c>
      <c r="I92" s="1" t="s">
        <v>743</v>
      </c>
      <c r="J92" s="1" t="s">
        <v>1395</v>
      </c>
      <c r="K92" s="1" t="s">
        <v>743</v>
      </c>
      <c r="L92" s="1" t="s">
        <v>743</v>
      </c>
      <c r="M92" s="1" t="s">
        <v>1396</v>
      </c>
      <c r="N92" s="1" t="s">
        <v>1396</v>
      </c>
      <c r="O92" s="1" t="s">
        <v>7</v>
      </c>
      <c r="P92" s="1" t="s">
        <v>1397</v>
      </c>
      <c r="Q92" s="1" t="s">
        <v>1398</v>
      </c>
      <c r="R92" s="1" t="s">
        <v>1515</v>
      </c>
      <c r="S92" s="1" t="s">
        <v>1400</v>
      </c>
      <c r="T92" s="1" t="s">
        <v>1401</v>
      </c>
      <c r="U92" s="1" t="s">
        <v>1402</v>
      </c>
    </row>
    <row r="93" s="1" customFormat="1" spans="1:21">
      <c r="A93" s="1" t="s">
        <v>671</v>
      </c>
      <c r="B93" s="1" t="s">
        <v>1506</v>
      </c>
      <c r="C93" s="1" t="s">
        <v>672</v>
      </c>
      <c r="D93" s="1" t="s">
        <v>664</v>
      </c>
      <c r="E93" s="1" t="s">
        <v>673</v>
      </c>
      <c r="F93" s="1" t="s">
        <v>1506</v>
      </c>
      <c r="G93" s="1" t="s">
        <v>1437</v>
      </c>
      <c r="H93" s="1" t="s">
        <v>1394</v>
      </c>
      <c r="I93" s="1" t="s">
        <v>670</v>
      </c>
      <c r="J93" s="1" t="s">
        <v>1395</v>
      </c>
      <c r="K93" s="1" t="s">
        <v>670</v>
      </c>
      <c r="L93" s="1" t="s">
        <v>670</v>
      </c>
      <c r="M93" s="1" t="s">
        <v>1396</v>
      </c>
      <c r="N93" s="1" t="s">
        <v>1396</v>
      </c>
      <c r="O93" s="1" t="s">
        <v>7</v>
      </c>
      <c r="P93" s="1" t="s">
        <v>1397</v>
      </c>
      <c r="Q93" s="1" t="s">
        <v>1398</v>
      </c>
      <c r="R93" s="1" t="s">
        <v>1516</v>
      </c>
      <c r="S93" s="1" t="s">
        <v>1400</v>
      </c>
      <c r="T93" s="1" t="s">
        <v>1401</v>
      </c>
      <c r="U93" s="1" t="s">
        <v>1402</v>
      </c>
    </row>
    <row r="94" s="1" customFormat="1" spans="1:21">
      <c r="A94" s="1" t="s">
        <v>92</v>
      </c>
      <c r="B94" s="1" t="s">
        <v>1506</v>
      </c>
      <c r="C94" s="1" t="s">
        <v>93</v>
      </c>
      <c r="D94" s="1" t="s">
        <v>90</v>
      </c>
      <c r="E94" s="1" t="s">
        <v>94</v>
      </c>
      <c r="F94" s="1" t="s">
        <v>1506</v>
      </c>
      <c r="G94" s="1" t="s">
        <v>1437</v>
      </c>
      <c r="H94" s="1" t="s">
        <v>1394</v>
      </c>
      <c r="I94" s="1" t="s">
        <v>96</v>
      </c>
      <c r="J94" s="1" t="s">
        <v>1395</v>
      </c>
      <c r="K94" s="1" t="s">
        <v>96</v>
      </c>
      <c r="L94" s="1" t="s">
        <v>96</v>
      </c>
      <c r="M94" s="1" t="s">
        <v>1396</v>
      </c>
      <c r="N94" s="1" t="s">
        <v>1396</v>
      </c>
      <c r="O94" s="1" t="s">
        <v>7</v>
      </c>
      <c r="P94" s="1" t="s">
        <v>1397</v>
      </c>
      <c r="Q94" s="1" t="s">
        <v>1398</v>
      </c>
      <c r="R94" s="1" t="s">
        <v>1517</v>
      </c>
      <c r="S94" s="1" t="s">
        <v>1400</v>
      </c>
      <c r="T94" s="1" t="s">
        <v>1401</v>
      </c>
      <c r="U94" s="1" t="s">
        <v>1402</v>
      </c>
    </row>
    <row r="95" s="1" customFormat="1" spans="1:21">
      <c r="A95" s="1" t="s">
        <v>411</v>
      </c>
      <c r="B95" s="1" t="s">
        <v>1506</v>
      </c>
      <c r="C95" s="1" t="s">
        <v>412</v>
      </c>
      <c r="D95" s="1" t="s">
        <v>409</v>
      </c>
      <c r="E95" s="1" t="s">
        <v>413</v>
      </c>
      <c r="F95" s="1" t="s">
        <v>1506</v>
      </c>
      <c r="G95" s="1" t="s">
        <v>1437</v>
      </c>
      <c r="H95" s="1" t="s">
        <v>1394</v>
      </c>
      <c r="I95" s="1" t="s">
        <v>415</v>
      </c>
      <c r="J95" s="1" t="s">
        <v>1395</v>
      </c>
      <c r="K95" s="1" t="s">
        <v>415</v>
      </c>
      <c r="L95" s="1" t="s">
        <v>415</v>
      </c>
      <c r="M95" s="1" t="s">
        <v>1396</v>
      </c>
      <c r="N95" s="1" t="s">
        <v>1396</v>
      </c>
      <c r="O95" s="1" t="s">
        <v>7</v>
      </c>
      <c r="P95" s="1" t="s">
        <v>1397</v>
      </c>
      <c r="Q95" s="1" t="s">
        <v>1398</v>
      </c>
      <c r="R95" s="1" t="s">
        <v>1518</v>
      </c>
      <c r="S95" s="1" t="s">
        <v>1400</v>
      </c>
      <c r="T95" s="1" t="s">
        <v>1401</v>
      </c>
      <c r="U95" s="1" t="s">
        <v>1402</v>
      </c>
    </row>
    <row r="96" s="1" customFormat="1" spans="1:21">
      <c r="A96" s="1" t="s">
        <v>350</v>
      </c>
      <c r="B96" s="1" t="s">
        <v>1506</v>
      </c>
      <c r="C96" s="1" t="s">
        <v>351</v>
      </c>
      <c r="D96" s="1" t="s">
        <v>345</v>
      </c>
      <c r="E96" s="1" t="s">
        <v>352</v>
      </c>
      <c r="F96" s="1" t="s">
        <v>1506</v>
      </c>
      <c r="G96" s="1" t="s">
        <v>1437</v>
      </c>
      <c r="H96" s="1" t="s">
        <v>1394</v>
      </c>
      <c r="I96" s="1" t="s">
        <v>131</v>
      </c>
      <c r="J96" s="1" t="s">
        <v>1395</v>
      </c>
      <c r="K96" s="1" t="s">
        <v>131</v>
      </c>
      <c r="L96" s="1" t="s">
        <v>131</v>
      </c>
      <c r="M96" s="1" t="s">
        <v>1396</v>
      </c>
      <c r="N96" s="1" t="s">
        <v>1396</v>
      </c>
      <c r="O96" s="1" t="s">
        <v>7</v>
      </c>
      <c r="P96" s="1" t="s">
        <v>1397</v>
      </c>
      <c r="Q96" s="1" t="s">
        <v>1398</v>
      </c>
      <c r="R96" s="1" t="s">
        <v>1519</v>
      </c>
      <c r="S96" s="1" t="s">
        <v>1400</v>
      </c>
      <c r="T96" s="1" t="s">
        <v>1401</v>
      </c>
      <c r="U96" s="1" t="s">
        <v>1402</v>
      </c>
    </row>
    <row r="97" s="1" customFormat="1" spans="1:21">
      <c r="A97" s="1" t="s">
        <v>300</v>
      </c>
      <c r="B97" s="1" t="s">
        <v>1506</v>
      </c>
      <c r="C97" s="1" t="s">
        <v>301</v>
      </c>
      <c r="D97" s="1" t="s">
        <v>293</v>
      </c>
      <c r="E97" s="1" t="s">
        <v>302</v>
      </c>
      <c r="F97" s="1" t="s">
        <v>1506</v>
      </c>
      <c r="G97" s="1" t="s">
        <v>1437</v>
      </c>
      <c r="H97" s="1" t="s">
        <v>1394</v>
      </c>
      <c r="I97" s="1" t="s">
        <v>299</v>
      </c>
      <c r="J97" s="1" t="s">
        <v>1395</v>
      </c>
      <c r="K97" s="1" t="s">
        <v>299</v>
      </c>
      <c r="L97" s="1" t="s">
        <v>299</v>
      </c>
      <c r="M97" s="1" t="s">
        <v>1396</v>
      </c>
      <c r="N97" s="1" t="s">
        <v>1396</v>
      </c>
      <c r="O97" s="1" t="s">
        <v>7</v>
      </c>
      <c r="P97" s="1" t="s">
        <v>1397</v>
      </c>
      <c r="Q97" s="1" t="s">
        <v>1398</v>
      </c>
      <c r="R97" s="1" t="s">
        <v>1520</v>
      </c>
      <c r="S97" s="1" t="s">
        <v>1400</v>
      </c>
      <c r="T97" s="1" t="s">
        <v>1401</v>
      </c>
      <c r="U97" s="1" t="s">
        <v>1402</v>
      </c>
    </row>
    <row r="98" s="1" customFormat="1" spans="1:21">
      <c r="A98" s="1" t="s">
        <v>295</v>
      </c>
      <c r="B98" s="1" t="s">
        <v>1506</v>
      </c>
      <c r="C98" s="1" t="s">
        <v>296</v>
      </c>
      <c r="D98" s="1" t="s">
        <v>293</v>
      </c>
      <c r="E98" s="1" t="s">
        <v>297</v>
      </c>
      <c r="F98" s="1" t="s">
        <v>1506</v>
      </c>
      <c r="G98" s="1" t="s">
        <v>1437</v>
      </c>
      <c r="H98" s="1" t="s">
        <v>1394</v>
      </c>
      <c r="I98" s="1" t="s">
        <v>299</v>
      </c>
      <c r="J98" s="1" t="s">
        <v>1395</v>
      </c>
      <c r="K98" s="1" t="s">
        <v>299</v>
      </c>
      <c r="L98" s="1" t="s">
        <v>299</v>
      </c>
      <c r="M98" s="1" t="s">
        <v>1396</v>
      </c>
      <c r="N98" s="1" t="s">
        <v>1396</v>
      </c>
      <c r="O98" s="1" t="s">
        <v>7</v>
      </c>
      <c r="P98" s="1" t="s">
        <v>1397</v>
      </c>
      <c r="Q98" s="1" t="s">
        <v>1398</v>
      </c>
      <c r="R98" s="1" t="s">
        <v>1521</v>
      </c>
      <c r="S98" s="1" t="s">
        <v>1400</v>
      </c>
      <c r="T98" s="1" t="s">
        <v>1401</v>
      </c>
      <c r="U98" s="1" t="s">
        <v>1402</v>
      </c>
    </row>
    <row r="99" s="1" customFormat="1" spans="1:21">
      <c r="A99" s="1" t="s">
        <v>288</v>
      </c>
      <c r="B99" s="1" t="s">
        <v>1506</v>
      </c>
      <c r="C99" s="1" t="s">
        <v>289</v>
      </c>
      <c r="D99" s="1" t="s">
        <v>286</v>
      </c>
      <c r="E99" s="1" t="s">
        <v>290</v>
      </c>
      <c r="F99" s="1" t="s">
        <v>1506</v>
      </c>
      <c r="G99" s="1" t="s">
        <v>1437</v>
      </c>
      <c r="H99" s="1" t="s">
        <v>1394</v>
      </c>
      <c r="I99" s="1" t="s">
        <v>292</v>
      </c>
      <c r="J99" s="1" t="s">
        <v>1395</v>
      </c>
      <c r="K99" s="1" t="s">
        <v>292</v>
      </c>
      <c r="L99" s="1" t="s">
        <v>292</v>
      </c>
      <c r="M99" s="1" t="s">
        <v>1396</v>
      </c>
      <c r="N99" s="1" t="s">
        <v>1396</v>
      </c>
      <c r="O99" s="1" t="s">
        <v>7</v>
      </c>
      <c r="P99" s="1" t="s">
        <v>1397</v>
      </c>
      <c r="Q99" s="1" t="s">
        <v>1398</v>
      </c>
      <c r="R99" s="1" t="s">
        <v>1522</v>
      </c>
      <c r="S99" s="1" t="s">
        <v>1400</v>
      </c>
      <c r="T99" s="1" t="s">
        <v>1401</v>
      </c>
      <c r="U99" s="1" t="s">
        <v>1402</v>
      </c>
    </row>
    <row r="100" s="1" customFormat="1" spans="1:21">
      <c r="A100" s="1" t="s">
        <v>454</v>
      </c>
      <c r="B100" s="1" t="s">
        <v>1506</v>
      </c>
      <c r="C100" s="1" t="s">
        <v>455</v>
      </c>
      <c r="D100" s="1" t="s">
        <v>1523</v>
      </c>
      <c r="E100" s="1" t="s">
        <v>456</v>
      </c>
      <c r="F100" s="1" t="s">
        <v>1506</v>
      </c>
      <c r="G100" s="1" t="s">
        <v>1437</v>
      </c>
      <c r="H100" s="1" t="s">
        <v>1394</v>
      </c>
      <c r="I100" s="1" t="s">
        <v>136</v>
      </c>
      <c r="J100" s="1" t="s">
        <v>1395</v>
      </c>
      <c r="K100" s="1" t="s">
        <v>136</v>
      </c>
      <c r="L100" s="1" t="s">
        <v>136</v>
      </c>
      <c r="M100" s="1" t="s">
        <v>1396</v>
      </c>
      <c r="N100" s="1" t="s">
        <v>1396</v>
      </c>
      <c r="O100" s="1" t="s">
        <v>7</v>
      </c>
      <c r="P100" s="1" t="s">
        <v>1397</v>
      </c>
      <c r="Q100" s="1" t="s">
        <v>1398</v>
      </c>
      <c r="R100" s="1" t="s">
        <v>1524</v>
      </c>
      <c r="S100" s="1" t="s">
        <v>1400</v>
      </c>
      <c r="T100" s="1" t="s">
        <v>1401</v>
      </c>
      <c r="U100" s="1" t="s">
        <v>1402</v>
      </c>
    </row>
    <row r="101" s="1" customFormat="1" spans="1:21">
      <c r="A101" s="1" t="s">
        <v>1067</v>
      </c>
      <c r="B101" s="1" t="s">
        <v>1506</v>
      </c>
      <c r="C101" s="1" t="s">
        <v>1068</v>
      </c>
      <c r="D101" s="1" t="s">
        <v>1051</v>
      </c>
      <c r="E101" s="1" t="s">
        <v>1069</v>
      </c>
      <c r="F101" s="1" t="s">
        <v>1506</v>
      </c>
      <c r="G101" s="1" t="s">
        <v>1437</v>
      </c>
      <c r="H101" s="1" t="s">
        <v>1394</v>
      </c>
      <c r="I101" s="1" t="s">
        <v>149</v>
      </c>
      <c r="J101" s="1" t="s">
        <v>1395</v>
      </c>
      <c r="K101" s="1" t="s">
        <v>149</v>
      </c>
      <c r="L101" s="1" t="s">
        <v>149</v>
      </c>
      <c r="M101" s="1" t="s">
        <v>1396</v>
      </c>
      <c r="N101" s="1" t="s">
        <v>1396</v>
      </c>
      <c r="O101" s="1" t="s">
        <v>7</v>
      </c>
      <c r="P101" s="1" t="s">
        <v>1397</v>
      </c>
      <c r="Q101" s="1" t="s">
        <v>1398</v>
      </c>
      <c r="R101" s="1" t="s">
        <v>1525</v>
      </c>
      <c r="S101" s="1" t="s">
        <v>1400</v>
      </c>
      <c r="T101" s="1" t="s">
        <v>1401</v>
      </c>
      <c r="U101" s="1" t="s">
        <v>1402</v>
      </c>
    </row>
    <row r="102" s="1" customFormat="1" spans="1:21">
      <c r="A102" s="1" t="s">
        <v>137</v>
      </c>
      <c r="B102" s="1" t="s">
        <v>1506</v>
      </c>
      <c r="C102" s="1" t="s">
        <v>138</v>
      </c>
      <c r="D102" s="1" t="s">
        <v>125</v>
      </c>
      <c r="E102" s="1" t="s">
        <v>139</v>
      </c>
      <c r="F102" s="1" t="s">
        <v>1506</v>
      </c>
      <c r="G102" s="1" t="s">
        <v>1437</v>
      </c>
      <c r="H102" s="1" t="s">
        <v>1394</v>
      </c>
      <c r="I102" s="1" t="s">
        <v>136</v>
      </c>
      <c r="J102" s="1" t="s">
        <v>1395</v>
      </c>
      <c r="K102" s="1" t="s">
        <v>136</v>
      </c>
      <c r="L102" s="1" t="s">
        <v>136</v>
      </c>
      <c r="M102" s="1" t="s">
        <v>1396</v>
      </c>
      <c r="N102" s="1" t="s">
        <v>1396</v>
      </c>
      <c r="O102" s="1" t="s">
        <v>7</v>
      </c>
      <c r="P102" s="1" t="s">
        <v>1397</v>
      </c>
      <c r="Q102" s="1" t="s">
        <v>1398</v>
      </c>
      <c r="R102" s="1" t="s">
        <v>1526</v>
      </c>
      <c r="S102" s="1" t="s">
        <v>1400</v>
      </c>
      <c r="T102" s="1" t="s">
        <v>1401</v>
      </c>
      <c r="U102" s="1" t="s">
        <v>1402</v>
      </c>
    </row>
    <row r="103" s="1" customFormat="1" spans="1:21">
      <c r="A103" s="1" t="s">
        <v>192</v>
      </c>
      <c r="B103" s="1" t="s">
        <v>1506</v>
      </c>
      <c r="C103" s="1" t="s">
        <v>193</v>
      </c>
      <c r="D103" s="1" t="s">
        <v>143</v>
      </c>
      <c r="E103" s="1" t="s">
        <v>194</v>
      </c>
      <c r="F103" s="1" t="s">
        <v>1506</v>
      </c>
      <c r="G103" s="1" t="s">
        <v>1437</v>
      </c>
      <c r="H103" s="1" t="s">
        <v>1394</v>
      </c>
      <c r="I103" s="1" t="s">
        <v>167</v>
      </c>
      <c r="J103" s="1" t="s">
        <v>1395</v>
      </c>
      <c r="K103" s="1" t="s">
        <v>167</v>
      </c>
      <c r="L103" s="1" t="s">
        <v>167</v>
      </c>
      <c r="M103" s="1" t="s">
        <v>1396</v>
      </c>
      <c r="N103" s="1" t="s">
        <v>1396</v>
      </c>
      <c r="O103" s="1" t="s">
        <v>7</v>
      </c>
      <c r="P103" s="1" t="s">
        <v>1397</v>
      </c>
      <c r="Q103" s="1" t="s">
        <v>1398</v>
      </c>
      <c r="R103" s="1" t="s">
        <v>1527</v>
      </c>
      <c r="S103" s="1" t="s">
        <v>1400</v>
      </c>
      <c r="T103" s="1" t="s">
        <v>1401</v>
      </c>
      <c r="U103" s="1" t="s">
        <v>1402</v>
      </c>
    </row>
    <row r="104" s="1" customFormat="1" spans="1:21">
      <c r="A104" s="1" t="s">
        <v>520</v>
      </c>
      <c r="B104" s="1" t="s">
        <v>1506</v>
      </c>
      <c r="C104" s="1" t="s">
        <v>521</v>
      </c>
      <c r="D104" s="1" t="s">
        <v>518</v>
      </c>
      <c r="E104" s="1" t="s">
        <v>522</v>
      </c>
      <c r="F104" s="1" t="s">
        <v>1506</v>
      </c>
      <c r="G104" s="1" t="s">
        <v>1437</v>
      </c>
      <c r="H104" s="1" t="s">
        <v>1394</v>
      </c>
      <c r="I104" s="1" t="s">
        <v>131</v>
      </c>
      <c r="J104" s="1" t="s">
        <v>1395</v>
      </c>
      <c r="K104" s="1" t="s">
        <v>131</v>
      </c>
      <c r="L104" s="1" t="s">
        <v>131</v>
      </c>
      <c r="M104" s="1" t="s">
        <v>1396</v>
      </c>
      <c r="N104" s="1" t="s">
        <v>1396</v>
      </c>
      <c r="O104" s="1" t="s">
        <v>7</v>
      </c>
      <c r="P104" s="1" t="s">
        <v>1397</v>
      </c>
      <c r="Q104" s="1" t="s">
        <v>1398</v>
      </c>
      <c r="R104" s="1" t="s">
        <v>1528</v>
      </c>
      <c r="S104" s="1" t="s">
        <v>1400</v>
      </c>
      <c r="T104" s="1" t="s">
        <v>1401</v>
      </c>
      <c r="U104" s="1" t="s">
        <v>1402</v>
      </c>
    </row>
    <row r="105" s="1" customFormat="1" spans="1:21">
      <c r="A105" s="1" t="s">
        <v>1003</v>
      </c>
      <c r="B105" s="1" t="s">
        <v>1506</v>
      </c>
      <c r="C105" s="1" t="s">
        <v>1004</v>
      </c>
      <c r="D105" s="1" t="s">
        <v>994</v>
      </c>
      <c r="E105" s="1" t="s">
        <v>1002</v>
      </c>
      <c r="F105" s="1" t="s">
        <v>1506</v>
      </c>
      <c r="G105" s="1" t="s">
        <v>1437</v>
      </c>
      <c r="H105" s="1" t="s">
        <v>1394</v>
      </c>
      <c r="I105" s="1" t="s">
        <v>124</v>
      </c>
      <c r="J105" s="1" t="s">
        <v>1395</v>
      </c>
      <c r="K105" s="1" t="s">
        <v>124</v>
      </c>
      <c r="L105" s="1" t="s">
        <v>124</v>
      </c>
      <c r="M105" s="1" t="s">
        <v>1396</v>
      </c>
      <c r="N105" s="1" t="s">
        <v>1396</v>
      </c>
      <c r="O105" s="1" t="s">
        <v>7</v>
      </c>
      <c r="P105" s="1" t="s">
        <v>1397</v>
      </c>
      <c r="Q105" s="1" t="s">
        <v>1398</v>
      </c>
      <c r="R105" s="1" t="s">
        <v>1529</v>
      </c>
      <c r="S105" s="1" t="s">
        <v>1400</v>
      </c>
      <c r="T105" s="1" t="s">
        <v>1401</v>
      </c>
      <c r="U105" s="1" t="s">
        <v>1402</v>
      </c>
    </row>
    <row r="106" s="1" customFormat="1" spans="1:21">
      <c r="A106" s="1" t="s">
        <v>523</v>
      </c>
      <c r="B106" s="1" t="s">
        <v>1506</v>
      </c>
      <c r="C106" s="1" t="s">
        <v>524</v>
      </c>
      <c r="D106" s="1" t="s">
        <v>518</v>
      </c>
      <c r="E106" s="1" t="s">
        <v>525</v>
      </c>
      <c r="F106" s="1" t="s">
        <v>1506</v>
      </c>
      <c r="G106" s="1" t="s">
        <v>1450</v>
      </c>
      <c r="H106" s="1" t="s">
        <v>1394</v>
      </c>
      <c r="I106" s="1" t="s">
        <v>527</v>
      </c>
      <c r="J106" s="1" t="s">
        <v>1395</v>
      </c>
      <c r="K106" s="1" t="s">
        <v>527</v>
      </c>
      <c r="L106" s="1" t="s">
        <v>527</v>
      </c>
      <c r="M106" s="1" t="s">
        <v>1396</v>
      </c>
      <c r="N106" s="1" t="s">
        <v>1396</v>
      </c>
      <c r="O106" s="1" t="s">
        <v>7</v>
      </c>
      <c r="P106" s="1" t="s">
        <v>1397</v>
      </c>
      <c r="Q106" s="1" t="s">
        <v>1398</v>
      </c>
      <c r="R106" s="1" t="s">
        <v>1530</v>
      </c>
      <c r="S106" s="1" t="s">
        <v>1400</v>
      </c>
      <c r="T106" s="1" t="s">
        <v>1401</v>
      </c>
      <c r="U106" s="1" t="s">
        <v>1402</v>
      </c>
    </row>
    <row r="107" s="1" customFormat="1" spans="1:21">
      <c r="A107" s="1" t="s">
        <v>347</v>
      </c>
      <c r="B107" s="1" t="s">
        <v>1506</v>
      </c>
      <c r="C107" s="1" t="s">
        <v>348</v>
      </c>
      <c r="D107" s="1" t="s">
        <v>345</v>
      </c>
      <c r="E107" s="1" t="s">
        <v>349</v>
      </c>
      <c r="F107" s="1" t="s">
        <v>1506</v>
      </c>
      <c r="G107" s="1" t="s">
        <v>1437</v>
      </c>
      <c r="H107" s="1" t="s">
        <v>1394</v>
      </c>
      <c r="I107" s="1" t="s">
        <v>131</v>
      </c>
      <c r="J107" s="1" t="s">
        <v>1395</v>
      </c>
      <c r="K107" s="1" t="s">
        <v>131</v>
      </c>
      <c r="L107" s="1" t="s">
        <v>131</v>
      </c>
      <c r="M107" s="1" t="s">
        <v>1396</v>
      </c>
      <c r="N107" s="1" t="s">
        <v>1396</v>
      </c>
      <c r="O107" s="1" t="s">
        <v>7</v>
      </c>
      <c r="P107" s="1" t="s">
        <v>1397</v>
      </c>
      <c r="Q107" s="1" t="s">
        <v>1398</v>
      </c>
      <c r="R107" s="1" t="s">
        <v>1531</v>
      </c>
      <c r="S107" s="1" t="s">
        <v>1400</v>
      </c>
      <c r="T107" s="1" t="s">
        <v>1401</v>
      </c>
      <c r="U107" s="1" t="s">
        <v>1402</v>
      </c>
    </row>
    <row r="108" s="1" customFormat="1" spans="1:21">
      <c r="A108" s="1" t="s">
        <v>929</v>
      </c>
      <c r="B108" s="1" t="s">
        <v>1506</v>
      </c>
      <c r="C108" s="1" t="s">
        <v>930</v>
      </c>
      <c r="D108" s="1" t="s">
        <v>922</v>
      </c>
      <c r="E108" s="1" t="s">
        <v>931</v>
      </c>
      <c r="F108" s="1" t="s">
        <v>1506</v>
      </c>
      <c r="G108" s="1" t="s">
        <v>1437</v>
      </c>
      <c r="H108" s="1" t="s">
        <v>1394</v>
      </c>
      <c r="I108" s="1" t="s">
        <v>928</v>
      </c>
      <c r="J108" s="1" t="s">
        <v>1395</v>
      </c>
      <c r="K108" s="1" t="s">
        <v>928</v>
      </c>
      <c r="L108" s="1" t="s">
        <v>928</v>
      </c>
      <c r="M108" s="1" t="s">
        <v>1396</v>
      </c>
      <c r="N108" s="1" t="s">
        <v>1396</v>
      </c>
      <c r="O108" s="1" t="s">
        <v>7</v>
      </c>
      <c r="P108" s="1" t="s">
        <v>1397</v>
      </c>
      <c r="Q108" s="1" t="s">
        <v>1398</v>
      </c>
      <c r="R108" s="1" t="s">
        <v>1532</v>
      </c>
      <c r="S108" s="1" t="s">
        <v>1400</v>
      </c>
      <c r="T108" s="1" t="s">
        <v>1401</v>
      </c>
      <c r="U108" s="1" t="s">
        <v>1402</v>
      </c>
    </row>
    <row r="109" s="1" customFormat="1" spans="1:21">
      <c r="A109" s="1" t="s">
        <v>1147</v>
      </c>
      <c r="B109" s="1" t="s">
        <v>1506</v>
      </c>
      <c r="C109" s="1" t="s">
        <v>1148</v>
      </c>
      <c r="D109" s="1" t="s">
        <v>1140</v>
      </c>
      <c r="E109" s="1" t="s">
        <v>1149</v>
      </c>
      <c r="F109" s="1" t="s">
        <v>1506</v>
      </c>
      <c r="G109" s="1" t="s">
        <v>1437</v>
      </c>
      <c r="H109" s="1" t="s">
        <v>1394</v>
      </c>
      <c r="I109" s="1" t="s">
        <v>1150</v>
      </c>
      <c r="J109" s="1" t="s">
        <v>1395</v>
      </c>
      <c r="K109" s="1" t="s">
        <v>1150</v>
      </c>
      <c r="L109" s="1" t="s">
        <v>1150</v>
      </c>
      <c r="M109" s="1" t="s">
        <v>1396</v>
      </c>
      <c r="N109" s="1" t="s">
        <v>1396</v>
      </c>
      <c r="O109" s="1" t="s">
        <v>7</v>
      </c>
      <c r="P109" s="1" t="s">
        <v>1397</v>
      </c>
      <c r="Q109" s="1" t="s">
        <v>1398</v>
      </c>
      <c r="R109" s="1" t="s">
        <v>1533</v>
      </c>
      <c r="S109" s="1" t="s">
        <v>1400</v>
      </c>
      <c r="T109" s="1" t="s">
        <v>1401</v>
      </c>
      <c r="U109" s="1" t="s">
        <v>1402</v>
      </c>
    </row>
    <row r="110" s="1" customFormat="1" spans="1:21">
      <c r="A110" s="1" t="s">
        <v>189</v>
      </c>
      <c r="B110" s="1" t="s">
        <v>1506</v>
      </c>
      <c r="C110" s="1" t="s">
        <v>190</v>
      </c>
      <c r="D110" s="1" t="s">
        <v>143</v>
      </c>
      <c r="E110" s="1" t="s">
        <v>191</v>
      </c>
      <c r="F110" s="1" t="s">
        <v>1506</v>
      </c>
      <c r="G110" s="1" t="s">
        <v>1437</v>
      </c>
      <c r="H110" s="1" t="s">
        <v>1394</v>
      </c>
      <c r="I110" s="1" t="s">
        <v>167</v>
      </c>
      <c r="J110" s="1" t="s">
        <v>1395</v>
      </c>
      <c r="K110" s="1" t="s">
        <v>167</v>
      </c>
      <c r="L110" s="1" t="s">
        <v>167</v>
      </c>
      <c r="M110" s="1" t="s">
        <v>1396</v>
      </c>
      <c r="N110" s="1" t="s">
        <v>1396</v>
      </c>
      <c r="O110" s="1" t="s">
        <v>7</v>
      </c>
      <c r="P110" s="1" t="s">
        <v>1397</v>
      </c>
      <c r="Q110" s="1" t="s">
        <v>1398</v>
      </c>
      <c r="R110" s="1" t="s">
        <v>1534</v>
      </c>
      <c r="S110" s="1" t="s">
        <v>1400</v>
      </c>
      <c r="T110" s="1" t="s">
        <v>1401</v>
      </c>
      <c r="U110" s="1" t="s">
        <v>1402</v>
      </c>
    </row>
    <row r="111" s="1" customFormat="1" spans="1:21">
      <c r="A111" s="1" t="s">
        <v>747</v>
      </c>
      <c r="B111" s="1" t="s">
        <v>1506</v>
      </c>
      <c r="C111" s="1" t="s">
        <v>748</v>
      </c>
      <c r="D111" s="1" t="s">
        <v>731</v>
      </c>
      <c r="E111" s="1" t="s">
        <v>749</v>
      </c>
      <c r="F111" s="1" t="s">
        <v>1506</v>
      </c>
      <c r="G111" s="1" t="s">
        <v>1437</v>
      </c>
      <c r="H111" s="1" t="s">
        <v>1394</v>
      </c>
      <c r="I111" s="1" t="s">
        <v>124</v>
      </c>
      <c r="J111" s="1" t="s">
        <v>1395</v>
      </c>
      <c r="K111" s="1" t="s">
        <v>124</v>
      </c>
      <c r="L111" s="1" t="s">
        <v>124</v>
      </c>
      <c r="M111" s="1" t="s">
        <v>1396</v>
      </c>
      <c r="N111" s="1" t="s">
        <v>1396</v>
      </c>
      <c r="O111" s="1" t="s">
        <v>7</v>
      </c>
      <c r="P111" s="1" t="s">
        <v>1397</v>
      </c>
      <c r="Q111" s="1" t="s">
        <v>1398</v>
      </c>
      <c r="R111" s="1" t="s">
        <v>1535</v>
      </c>
      <c r="S111" s="1" t="s">
        <v>1400</v>
      </c>
      <c r="T111" s="1" t="s">
        <v>1401</v>
      </c>
      <c r="U111" s="1" t="s">
        <v>1402</v>
      </c>
    </row>
    <row r="112" s="1" customFormat="1" spans="1:21">
      <c r="A112" s="1" t="s">
        <v>744</v>
      </c>
      <c r="B112" s="1" t="s">
        <v>1506</v>
      </c>
      <c r="C112" s="1" t="s">
        <v>745</v>
      </c>
      <c r="D112" s="1" t="s">
        <v>731</v>
      </c>
      <c r="E112" s="1" t="s">
        <v>746</v>
      </c>
      <c r="F112" s="1" t="s">
        <v>1506</v>
      </c>
      <c r="G112" s="1" t="s">
        <v>1437</v>
      </c>
      <c r="H112" s="1" t="s">
        <v>1394</v>
      </c>
      <c r="I112" s="1" t="s">
        <v>743</v>
      </c>
      <c r="J112" s="1" t="s">
        <v>1395</v>
      </c>
      <c r="K112" s="1" t="s">
        <v>743</v>
      </c>
      <c r="L112" s="1" t="s">
        <v>743</v>
      </c>
      <c r="M112" s="1" t="s">
        <v>1396</v>
      </c>
      <c r="N112" s="1" t="s">
        <v>1396</v>
      </c>
      <c r="O112" s="1" t="s">
        <v>7</v>
      </c>
      <c r="P112" s="1" t="s">
        <v>1397</v>
      </c>
      <c r="Q112" s="1" t="s">
        <v>1398</v>
      </c>
      <c r="R112" s="1" t="s">
        <v>1536</v>
      </c>
      <c r="S112" s="1" t="s">
        <v>1400</v>
      </c>
      <c r="T112" s="1" t="s">
        <v>1401</v>
      </c>
      <c r="U112" s="1" t="s">
        <v>1402</v>
      </c>
    </row>
    <row r="113" s="1" customFormat="1" spans="1:21">
      <c r="A113" s="1" t="s">
        <v>1303</v>
      </c>
      <c r="B113" s="1" t="s">
        <v>1506</v>
      </c>
      <c r="C113" s="1" t="s">
        <v>1304</v>
      </c>
      <c r="D113" s="1" t="s">
        <v>1291</v>
      </c>
      <c r="E113" s="1" t="s">
        <v>1295</v>
      </c>
      <c r="F113" s="1" t="s">
        <v>1506</v>
      </c>
      <c r="G113" s="1" t="s">
        <v>1437</v>
      </c>
      <c r="H113" s="1" t="s">
        <v>1394</v>
      </c>
      <c r="I113" s="1" t="s">
        <v>1296</v>
      </c>
      <c r="J113" s="1" t="s">
        <v>1395</v>
      </c>
      <c r="K113" s="1" t="s">
        <v>1296</v>
      </c>
      <c r="L113" s="1" t="s">
        <v>1296</v>
      </c>
      <c r="M113" s="1" t="s">
        <v>1396</v>
      </c>
      <c r="N113" s="1" t="s">
        <v>1396</v>
      </c>
      <c r="O113" s="1" t="s">
        <v>7</v>
      </c>
      <c r="P113" s="1" t="s">
        <v>1397</v>
      </c>
      <c r="Q113" s="1" t="s">
        <v>1398</v>
      </c>
      <c r="R113" s="1" t="s">
        <v>1537</v>
      </c>
      <c r="S113" s="1" t="s">
        <v>1400</v>
      </c>
      <c r="T113" s="1" t="s">
        <v>1401</v>
      </c>
      <c r="U113" s="1" t="s">
        <v>1402</v>
      </c>
    </row>
    <row r="114" s="1" customFormat="1" spans="1:21">
      <c r="A114" s="1" t="s">
        <v>1300</v>
      </c>
      <c r="B114" s="1" t="s">
        <v>1506</v>
      </c>
      <c r="C114" s="1" t="s">
        <v>1301</v>
      </c>
      <c r="D114" s="1" t="s">
        <v>1291</v>
      </c>
      <c r="E114" s="1" t="s">
        <v>1302</v>
      </c>
      <c r="F114" s="1" t="s">
        <v>1506</v>
      </c>
      <c r="G114" s="1" t="s">
        <v>1437</v>
      </c>
      <c r="H114" s="1" t="s">
        <v>1394</v>
      </c>
      <c r="I114" s="1" t="s">
        <v>1296</v>
      </c>
      <c r="J114" s="1" t="s">
        <v>1395</v>
      </c>
      <c r="K114" s="1" t="s">
        <v>1296</v>
      </c>
      <c r="L114" s="1" t="s">
        <v>1296</v>
      </c>
      <c r="M114" s="1" t="s">
        <v>1396</v>
      </c>
      <c r="N114" s="1" t="s">
        <v>1396</v>
      </c>
      <c r="O114" s="1" t="s">
        <v>7</v>
      </c>
      <c r="P114" s="1" t="s">
        <v>1397</v>
      </c>
      <c r="Q114" s="1" t="s">
        <v>1398</v>
      </c>
      <c r="R114" s="1" t="s">
        <v>1538</v>
      </c>
      <c r="S114" s="1" t="s">
        <v>1400</v>
      </c>
      <c r="T114" s="1" t="s">
        <v>1401</v>
      </c>
      <c r="U114" s="1" t="s">
        <v>1402</v>
      </c>
    </row>
    <row r="115" s="1" customFormat="1" spans="1:21">
      <c r="A115" s="1" t="s">
        <v>569</v>
      </c>
      <c r="B115" s="1" t="s">
        <v>1506</v>
      </c>
      <c r="C115" s="1" t="s">
        <v>570</v>
      </c>
      <c r="D115" s="1" t="s">
        <v>561</v>
      </c>
      <c r="E115" s="1" t="s">
        <v>571</v>
      </c>
      <c r="F115" s="1" t="s">
        <v>1506</v>
      </c>
      <c r="G115" s="1" t="s">
        <v>1438</v>
      </c>
      <c r="H115" s="1" t="s">
        <v>1394</v>
      </c>
      <c r="I115" s="1" t="s">
        <v>572</v>
      </c>
      <c r="J115" s="1" t="s">
        <v>1395</v>
      </c>
      <c r="K115" s="1" t="s">
        <v>572</v>
      </c>
      <c r="L115" s="1" t="s">
        <v>572</v>
      </c>
      <c r="M115" s="1" t="s">
        <v>1396</v>
      </c>
      <c r="N115" s="1" t="s">
        <v>1396</v>
      </c>
      <c r="O115" s="1" t="s">
        <v>7</v>
      </c>
      <c r="P115" s="1" t="s">
        <v>1397</v>
      </c>
      <c r="Q115" s="1" t="s">
        <v>1398</v>
      </c>
      <c r="R115" s="1" t="s">
        <v>1539</v>
      </c>
      <c r="S115" s="1" t="s">
        <v>1400</v>
      </c>
      <c r="T115" s="1" t="s">
        <v>1401</v>
      </c>
      <c r="U115" s="1" t="s">
        <v>1402</v>
      </c>
    </row>
    <row r="116" s="1" customFormat="1" spans="1:21">
      <c r="A116" s="1" t="s">
        <v>1259</v>
      </c>
      <c r="B116" s="1" t="s">
        <v>1506</v>
      </c>
      <c r="C116" s="1" t="s">
        <v>1260</v>
      </c>
      <c r="D116" s="1" t="s">
        <v>1258</v>
      </c>
      <c r="E116" s="1" t="s">
        <v>1261</v>
      </c>
      <c r="F116" s="1" t="s">
        <v>1506</v>
      </c>
      <c r="G116" s="1" t="s">
        <v>1437</v>
      </c>
      <c r="H116" s="1" t="s">
        <v>1394</v>
      </c>
      <c r="I116" s="1" t="s">
        <v>154</v>
      </c>
      <c r="J116" s="1" t="s">
        <v>1395</v>
      </c>
      <c r="K116" s="1" t="s">
        <v>154</v>
      </c>
      <c r="L116" s="1" t="s">
        <v>154</v>
      </c>
      <c r="M116" s="1" t="s">
        <v>1396</v>
      </c>
      <c r="N116" s="1" t="s">
        <v>1396</v>
      </c>
      <c r="O116" s="1" t="s">
        <v>7</v>
      </c>
      <c r="P116" s="1" t="s">
        <v>1397</v>
      </c>
      <c r="Q116" s="1" t="s">
        <v>1398</v>
      </c>
      <c r="R116" s="1" t="s">
        <v>1540</v>
      </c>
      <c r="S116" s="1" t="s">
        <v>1400</v>
      </c>
      <c r="T116" s="1" t="s">
        <v>1401</v>
      </c>
      <c r="U116" s="1" t="s">
        <v>1402</v>
      </c>
    </row>
    <row r="117" s="1" customFormat="1" spans="1:21">
      <c r="A117" s="1" t="s">
        <v>1042</v>
      </c>
      <c r="B117" s="1" t="s">
        <v>1506</v>
      </c>
      <c r="C117" s="1" t="s">
        <v>1043</v>
      </c>
      <c r="D117" s="1" t="s">
        <v>1499</v>
      </c>
      <c r="E117" s="1" t="s">
        <v>1044</v>
      </c>
      <c r="F117" s="1" t="s">
        <v>1506</v>
      </c>
      <c r="G117" s="1" t="s">
        <v>1437</v>
      </c>
      <c r="H117" s="1" t="s">
        <v>1394</v>
      </c>
      <c r="I117" s="1" t="s">
        <v>381</v>
      </c>
      <c r="J117" s="1" t="s">
        <v>1395</v>
      </c>
      <c r="K117" s="1" t="s">
        <v>381</v>
      </c>
      <c r="L117" s="1" t="s">
        <v>381</v>
      </c>
      <c r="M117" s="1" t="s">
        <v>1396</v>
      </c>
      <c r="N117" s="1" t="s">
        <v>1396</v>
      </c>
      <c r="O117" s="1" t="s">
        <v>7</v>
      </c>
      <c r="P117" s="1" t="s">
        <v>1397</v>
      </c>
      <c r="Q117" s="1" t="s">
        <v>1398</v>
      </c>
      <c r="R117" s="1" t="s">
        <v>1541</v>
      </c>
      <c r="S117" s="1" t="s">
        <v>1400</v>
      </c>
      <c r="T117" s="1" t="s">
        <v>1401</v>
      </c>
      <c r="U117" s="1" t="s">
        <v>1402</v>
      </c>
    </row>
    <row r="118" s="1" customFormat="1" spans="1:21">
      <c r="A118" s="1" t="s">
        <v>1311</v>
      </c>
      <c r="B118" s="1" t="s">
        <v>1506</v>
      </c>
      <c r="C118" s="1" t="s">
        <v>1312</v>
      </c>
      <c r="D118" s="1" t="s">
        <v>1310</v>
      </c>
      <c r="E118" s="1" t="s">
        <v>1313</v>
      </c>
      <c r="F118" s="1" t="s">
        <v>1506</v>
      </c>
      <c r="G118" s="1" t="s">
        <v>1437</v>
      </c>
      <c r="H118" s="1" t="s">
        <v>1394</v>
      </c>
      <c r="I118" s="1" t="s">
        <v>429</v>
      </c>
      <c r="J118" s="1" t="s">
        <v>1395</v>
      </c>
      <c r="K118" s="1" t="s">
        <v>429</v>
      </c>
      <c r="L118" s="1" t="s">
        <v>429</v>
      </c>
      <c r="M118" s="1" t="s">
        <v>1396</v>
      </c>
      <c r="N118" s="1" t="s">
        <v>1396</v>
      </c>
      <c r="O118" s="1" t="s">
        <v>7</v>
      </c>
      <c r="P118" s="1" t="s">
        <v>1397</v>
      </c>
      <c r="Q118" s="1" t="s">
        <v>1398</v>
      </c>
      <c r="R118" s="1" t="s">
        <v>1542</v>
      </c>
      <c r="S118" s="1" t="s">
        <v>1400</v>
      </c>
      <c r="T118" s="1" t="s">
        <v>1401</v>
      </c>
      <c r="U118" s="1" t="s">
        <v>1402</v>
      </c>
    </row>
    <row r="119" s="1" customFormat="1" spans="1:21">
      <c r="A119" s="1" t="s">
        <v>666</v>
      </c>
      <c r="B119" s="1" t="s">
        <v>1506</v>
      </c>
      <c r="C119" s="1" t="s">
        <v>667</v>
      </c>
      <c r="D119" s="1" t="s">
        <v>664</v>
      </c>
      <c r="E119" s="1" t="s">
        <v>668</v>
      </c>
      <c r="F119" s="1" t="s">
        <v>1506</v>
      </c>
      <c r="G119" s="1" t="s">
        <v>1437</v>
      </c>
      <c r="H119" s="1" t="s">
        <v>1394</v>
      </c>
      <c r="I119" s="1" t="s">
        <v>670</v>
      </c>
      <c r="J119" s="1" t="s">
        <v>1395</v>
      </c>
      <c r="K119" s="1" t="s">
        <v>670</v>
      </c>
      <c r="L119" s="1" t="s">
        <v>670</v>
      </c>
      <c r="M119" s="1" t="s">
        <v>1396</v>
      </c>
      <c r="N119" s="1" t="s">
        <v>1396</v>
      </c>
      <c r="O119" s="1" t="s">
        <v>7</v>
      </c>
      <c r="P119" s="1" t="s">
        <v>1397</v>
      </c>
      <c r="Q119" s="1" t="s">
        <v>1398</v>
      </c>
      <c r="R119" s="1" t="s">
        <v>1543</v>
      </c>
      <c r="S119" s="1" t="s">
        <v>1400</v>
      </c>
      <c r="T119" s="1" t="s">
        <v>1401</v>
      </c>
      <c r="U119" s="1" t="s">
        <v>1402</v>
      </c>
    </row>
    <row r="120" s="1" customFormat="1" spans="1:21">
      <c r="A120" s="1" t="s">
        <v>566</v>
      </c>
      <c r="B120" s="1" t="s">
        <v>1506</v>
      </c>
      <c r="C120" s="1" t="s">
        <v>567</v>
      </c>
      <c r="D120" s="1" t="s">
        <v>561</v>
      </c>
      <c r="E120" s="1" t="s">
        <v>568</v>
      </c>
      <c r="F120" s="1" t="s">
        <v>1506</v>
      </c>
      <c r="G120" s="1" t="s">
        <v>1437</v>
      </c>
      <c r="H120" s="1" t="s">
        <v>1394</v>
      </c>
      <c r="I120" s="1" t="s">
        <v>212</v>
      </c>
      <c r="J120" s="1" t="s">
        <v>1395</v>
      </c>
      <c r="K120" s="1" t="s">
        <v>212</v>
      </c>
      <c r="L120" s="1" t="s">
        <v>212</v>
      </c>
      <c r="M120" s="1" t="s">
        <v>1396</v>
      </c>
      <c r="N120" s="1" t="s">
        <v>1396</v>
      </c>
      <c r="O120" s="1" t="s">
        <v>7</v>
      </c>
      <c r="P120" s="1" t="s">
        <v>1397</v>
      </c>
      <c r="Q120" s="1" t="s">
        <v>1398</v>
      </c>
      <c r="R120" s="1" t="s">
        <v>1544</v>
      </c>
      <c r="S120" s="1" t="s">
        <v>1400</v>
      </c>
      <c r="T120" s="1" t="s">
        <v>1401</v>
      </c>
      <c r="U120" s="1" t="s">
        <v>1402</v>
      </c>
    </row>
    <row r="121" s="1" customFormat="1" spans="1:21">
      <c r="A121" s="1" t="s">
        <v>1325</v>
      </c>
      <c r="B121" s="1" t="s">
        <v>1506</v>
      </c>
      <c r="C121" s="1" t="s">
        <v>1326</v>
      </c>
      <c r="D121" s="1" t="s">
        <v>1502</v>
      </c>
      <c r="E121" s="1" t="s">
        <v>1327</v>
      </c>
      <c r="F121" s="1" t="s">
        <v>1506</v>
      </c>
      <c r="G121" s="1" t="s">
        <v>1437</v>
      </c>
      <c r="H121" s="1" t="s">
        <v>1394</v>
      </c>
      <c r="I121" s="1" t="s">
        <v>149</v>
      </c>
      <c r="J121" s="1" t="s">
        <v>1395</v>
      </c>
      <c r="K121" s="1" t="s">
        <v>149</v>
      </c>
      <c r="L121" s="1" t="s">
        <v>149</v>
      </c>
      <c r="M121" s="1" t="s">
        <v>1396</v>
      </c>
      <c r="N121" s="1" t="s">
        <v>1396</v>
      </c>
      <c r="O121" s="1" t="s">
        <v>7</v>
      </c>
      <c r="P121" s="1" t="s">
        <v>1397</v>
      </c>
      <c r="Q121" s="1" t="s">
        <v>1398</v>
      </c>
      <c r="R121" s="1" t="s">
        <v>1545</v>
      </c>
      <c r="S121" s="1" t="s">
        <v>1400</v>
      </c>
      <c r="T121" s="1" t="s">
        <v>1401</v>
      </c>
      <c r="U121" s="1" t="s">
        <v>1402</v>
      </c>
    </row>
    <row r="122" s="1" customFormat="1" spans="1:21">
      <c r="A122" s="1" t="s">
        <v>390</v>
      </c>
      <c r="B122" s="1" t="s">
        <v>1506</v>
      </c>
      <c r="C122" s="1" t="s">
        <v>391</v>
      </c>
      <c r="D122" s="1" t="s">
        <v>364</v>
      </c>
      <c r="E122" s="1" t="s">
        <v>392</v>
      </c>
      <c r="F122" s="1" t="s">
        <v>1506</v>
      </c>
      <c r="G122" s="1" t="s">
        <v>1437</v>
      </c>
      <c r="H122" s="1" t="s">
        <v>1394</v>
      </c>
      <c r="I122" s="1" t="s">
        <v>393</v>
      </c>
      <c r="J122" s="1" t="s">
        <v>1395</v>
      </c>
      <c r="K122" s="1" t="s">
        <v>393</v>
      </c>
      <c r="L122" s="1" t="s">
        <v>393</v>
      </c>
      <c r="M122" s="1" t="s">
        <v>1396</v>
      </c>
      <c r="N122" s="1" t="s">
        <v>1396</v>
      </c>
      <c r="O122" s="1" t="s">
        <v>7</v>
      </c>
      <c r="P122" s="1" t="s">
        <v>1397</v>
      </c>
      <c r="Q122" s="1" t="s">
        <v>1398</v>
      </c>
      <c r="R122" s="1" t="s">
        <v>1546</v>
      </c>
      <c r="S122" s="1" t="s">
        <v>1400</v>
      </c>
      <c r="T122" s="1" t="s">
        <v>1401</v>
      </c>
      <c r="U122" s="1" t="s">
        <v>1402</v>
      </c>
    </row>
    <row r="123" s="1" customFormat="1" spans="1:21">
      <c r="A123" s="1" t="s">
        <v>1221</v>
      </c>
      <c r="B123" s="1" t="s">
        <v>1506</v>
      </c>
      <c r="C123" s="1" t="s">
        <v>1222</v>
      </c>
      <c r="D123" s="1" t="s">
        <v>1426</v>
      </c>
      <c r="E123" s="1" t="s">
        <v>1223</v>
      </c>
      <c r="F123" s="1" t="s">
        <v>1506</v>
      </c>
      <c r="G123" s="1" t="s">
        <v>1437</v>
      </c>
      <c r="H123" s="1" t="s">
        <v>1394</v>
      </c>
      <c r="I123" s="1" t="s">
        <v>308</v>
      </c>
      <c r="J123" s="1" t="s">
        <v>1395</v>
      </c>
      <c r="K123" s="1" t="s">
        <v>308</v>
      </c>
      <c r="L123" s="1" t="s">
        <v>308</v>
      </c>
      <c r="M123" s="1" t="s">
        <v>1396</v>
      </c>
      <c r="N123" s="1" t="s">
        <v>1396</v>
      </c>
      <c r="O123" s="1" t="s">
        <v>7</v>
      </c>
      <c r="P123" s="1" t="s">
        <v>1397</v>
      </c>
      <c r="Q123" s="1" t="s">
        <v>1398</v>
      </c>
      <c r="R123" s="1" t="s">
        <v>1547</v>
      </c>
      <c r="S123" s="1" t="s">
        <v>1400</v>
      </c>
      <c r="T123" s="1" t="s">
        <v>1401</v>
      </c>
      <c r="U123" s="1" t="s">
        <v>1402</v>
      </c>
    </row>
    <row r="124" s="1" customFormat="1" spans="1:21">
      <c r="A124" s="1" t="s">
        <v>1348</v>
      </c>
      <c r="B124" s="1" t="s">
        <v>1506</v>
      </c>
      <c r="C124" s="1" t="s">
        <v>1349</v>
      </c>
      <c r="D124" s="1" t="s">
        <v>1346</v>
      </c>
      <c r="E124" s="1" t="s">
        <v>1350</v>
      </c>
      <c r="F124" s="1" t="s">
        <v>1506</v>
      </c>
      <c r="G124" s="1" t="s">
        <v>1437</v>
      </c>
      <c r="H124" s="1" t="s">
        <v>1394</v>
      </c>
      <c r="I124" s="1" t="s">
        <v>1146</v>
      </c>
      <c r="J124" s="1" t="s">
        <v>1395</v>
      </c>
      <c r="K124" s="1" t="s">
        <v>1146</v>
      </c>
      <c r="L124" s="1" t="s">
        <v>1146</v>
      </c>
      <c r="M124" s="1" t="s">
        <v>1396</v>
      </c>
      <c r="N124" s="1" t="s">
        <v>1396</v>
      </c>
      <c r="O124" s="1" t="s">
        <v>7</v>
      </c>
      <c r="P124" s="1" t="s">
        <v>1397</v>
      </c>
      <c r="Q124" s="1" t="s">
        <v>1398</v>
      </c>
      <c r="R124" s="1" t="s">
        <v>1546</v>
      </c>
      <c r="S124" s="1" t="s">
        <v>1400</v>
      </c>
      <c r="T124" s="1" t="s">
        <v>1401</v>
      </c>
      <c r="U124" s="1" t="s">
        <v>1402</v>
      </c>
    </row>
    <row r="125" s="1" customFormat="1" spans="1:21">
      <c r="A125" s="1" t="s">
        <v>1202</v>
      </c>
      <c r="B125" s="1" t="s">
        <v>1506</v>
      </c>
      <c r="C125" s="1" t="s">
        <v>1203</v>
      </c>
      <c r="D125" s="1" t="s">
        <v>1470</v>
      </c>
      <c r="E125" s="1" t="s">
        <v>1204</v>
      </c>
      <c r="F125" s="1" t="s">
        <v>1506</v>
      </c>
      <c r="G125" s="1" t="s">
        <v>1437</v>
      </c>
      <c r="H125" s="1" t="s">
        <v>1394</v>
      </c>
      <c r="I125" s="1" t="s">
        <v>308</v>
      </c>
      <c r="J125" s="1" t="s">
        <v>1395</v>
      </c>
      <c r="K125" s="1" t="s">
        <v>308</v>
      </c>
      <c r="L125" s="1" t="s">
        <v>308</v>
      </c>
      <c r="M125" s="1" t="s">
        <v>1396</v>
      </c>
      <c r="N125" s="1" t="s">
        <v>1396</v>
      </c>
      <c r="O125" s="1" t="s">
        <v>7</v>
      </c>
      <c r="P125" s="1" t="s">
        <v>1397</v>
      </c>
      <c r="Q125" s="1" t="s">
        <v>1398</v>
      </c>
      <c r="R125" s="1" t="s">
        <v>1548</v>
      </c>
      <c r="S125" s="1" t="s">
        <v>1400</v>
      </c>
      <c r="T125" s="1" t="s">
        <v>1401</v>
      </c>
      <c r="U125" s="1" t="s">
        <v>1402</v>
      </c>
    </row>
    <row r="126" s="1" customFormat="1" spans="1:21">
      <c r="A126" s="1" t="s">
        <v>425</v>
      </c>
      <c r="B126" s="1" t="s">
        <v>1506</v>
      </c>
      <c r="C126" s="1" t="s">
        <v>426</v>
      </c>
      <c r="D126" s="1" t="s">
        <v>423</v>
      </c>
      <c r="E126" s="1" t="s">
        <v>427</v>
      </c>
      <c r="F126" s="1" t="s">
        <v>1506</v>
      </c>
      <c r="G126" s="1" t="s">
        <v>1437</v>
      </c>
      <c r="H126" s="1" t="s">
        <v>1394</v>
      </c>
      <c r="I126" s="1" t="s">
        <v>429</v>
      </c>
      <c r="J126" s="1" t="s">
        <v>1395</v>
      </c>
      <c r="K126" s="1" t="s">
        <v>429</v>
      </c>
      <c r="L126" s="1" t="s">
        <v>429</v>
      </c>
      <c r="M126" s="1" t="s">
        <v>1396</v>
      </c>
      <c r="N126" s="1" t="s">
        <v>1396</v>
      </c>
      <c r="O126" s="1" t="s">
        <v>7</v>
      </c>
      <c r="P126" s="1" t="s">
        <v>1397</v>
      </c>
      <c r="Q126" s="1" t="s">
        <v>1398</v>
      </c>
      <c r="R126" s="1" t="s">
        <v>1549</v>
      </c>
      <c r="S126" s="1" t="s">
        <v>1400</v>
      </c>
      <c r="T126" s="1" t="s">
        <v>1401</v>
      </c>
      <c r="U126" s="1" t="s">
        <v>1402</v>
      </c>
    </row>
    <row r="127" s="1" customFormat="1" spans="1:21">
      <c r="A127" s="1" t="s">
        <v>642</v>
      </c>
      <c r="B127" s="1" t="s">
        <v>1506</v>
      </c>
      <c r="C127" s="1" t="s">
        <v>643</v>
      </c>
      <c r="D127" s="1" t="s">
        <v>640</v>
      </c>
      <c r="E127" s="1" t="s">
        <v>644</v>
      </c>
      <c r="F127" s="1" t="s">
        <v>1506</v>
      </c>
      <c r="G127" s="1" t="s">
        <v>1437</v>
      </c>
      <c r="H127" s="1" t="s">
        <v>1394</v>
      </c>
      <c r="I127" s="1" t="s">
        <v>646</v>
      </c>
      <c r="J127" s="1" t="s">
        <v>1395</v>
      </c>
      <c r="K127" s="1" t="s">
        <v>646</v>
      </c>
      <c r="L127" s="1" t="s">
        <v>646</v>
      </c>
      <c r="M127" s="1" t="s">
        <v>1396</v>
      </c>
      <c r="N127" s="1" t="s">
        <v>1396</v>
      </c>
      <c r="O127" s="1" t="s">
        <v>7</v>
      </c>
      <c r="P127" s="1" t="s">
        <v>1397</v>
      </c>
      <c r="Q127" s="1" t="s">
        <v>1398</v>
      </c>
      <c r="R127" s="1" t="s">
        <v>1550</v>
      </c>
      <c r="S127" s="1" t="s">
        <v>1400</v>
      </c>
      <c r="T127" s="1" t="s">
        <v>1401</v>
      </c>
      <c r="U127" s="1" t="s">
        <v>1402</v>
      </c>
    </row>
    <row r="128" s="1" customFormat="1" spans="1:21">
      <c r="A128" s="1" t="s">
        <v>515</v>
      </c>
      <c r="B128" s="1" t="s">
        <v>1506</v>
      </c>
      <c r="C128" s="1" t="s">
        <v>516</v>
      </c>
      <c r="D128" s="1" t="s">
        <v>508</v>
      </c>
      <c r="E128" s="1" t="s">
        <v>517</v>
      </c>
      <c r="F128" s="1" t="s">
        <v>1506</v>
      </c>
      <c r="G128" s="1" t="s">
        <v>1437</v>
      </c>
      <c r="H128" s="1" t="s">
        <v>1394</v>
      </c>
      <c r="I128" s="1" t="s">
        <v>56</v>
      </c>
      <c r="J128" s="1" t="s">
        <v>1395</v>
      </c>
      <c r="K128" s="1" t="s">
        <v>56</v>
      </c>
      <c r="L128" s="1" t="s">
        <v>56</v>
      </c>
      <c r="M128" s="1" t="s">
        <v>1396</v>
      </c>
      <c r="N128" s="1" t="s">
        <v>1396</v>
      </c>
      <c r="O128" s="1" t="s">
        <v>7</v>
      </c>
      <c r="P128" s="1" t="s">
        <v>1397</v>
      </c>
      <c r="Q128" s="1" t="s">
        <v>1398</v>
      </c>
      <c r="R128" s="1" t="s">
        <v>1551</v>
      </c>
      <c r="S128" s="1" t="s">
        <v>1400</v>
      </c>
      <c r="T128" s="1" t="s">
        <v>1401</v>
      </c>
      <c r="U128" s="1" t="s">
        <v>1402</v>
      </c>
    </row>
    <row r="129" s="1" customFormat="1" spans="1:21">
      <c r="A129" s="1" t="s">
        <v>1352</v>
      </c>
      <c r="B129" s="1" t="s">
        <v>1506</v>
      </c>
      <c r="C129" s="1" t="s">
        <v>1353</v>
      </c>
      <c r="D129" s="1" t="s">
        <v>1351</v>
      </c>
      <c r="E129" s="1" t="s">
        <v>1354</v>
      </c>
      <c r="F129" s="1" t="s">
        <v>1506</v>
      </c>
      <c r="G129" s="1" t="s">
        <v>1437</v>
      </c>
      <c r="H129" s="1" t="s">
        <v>1394</v>
      </c>
      <c r="I129" s="1" t="s">
        <v>760</v>
      </c>
      <c r="J129" s="1" t="s">
        <v>1395</v>
      </c>
      <c r="K129" s="1" t="s">
        <v>760</v>
      </c>
      <c r="L129" s="1" t="s">
        <v>760</v>
      </c>
      <c r="M129" s="1" t="s">
        <v>1396</v>
      </c>
      <c r="N129" s="1" t="s">
        <v>1396</v>
      </c>
      <c r="O129" s="1" t="s">
        <v>7</v>
      </c>
      <c r="P129" s="1" t="s">
        <v>1397</v>
      </c>
      <c r="Q129" s="1" t="s">
        <v>1398</v>
      </c>
      <c r="R129" s="1" t="s">
        <v>1552</v>
      </c>
      <c r="S129" s="1" t="s">
        <v>1400</v>
      </c>
      <c r="T129" s="1" t="s">
        <v>1401</v>
      </c>
      <c r="U129" s="1" t="s">
        <v>1402</v>
      </c>
    </row>
    <row r="130" s="1" customFormat="1" spans="1:21">
      <c r="A130" s="1" t="s">
        <v>553</v>
      </c>
      <c r="B130" s="1" t="s">
        <v>1506</v>
      </c>
      <c r="C130" s="1" t="s">
        <v>554</v>
      </c>
      <c r="D130" s="1" t="s">
        <v>540</v>
      </c>
      <c r="E130" s="1" t="s">
        <v>555</v>
      </c>
      <c r="F130" s="1" t="s">
        <v>1506</v>
      </c>
      <c r="G130" s="1" t="s">
        <v>1437</v>
      </c>
      <c r="H130" s="1" t="s">
        <v>1394</v>
      </c>
      <c r="I130" s="1" t="s">
        <v>393</v>
      </c>
      <c r="J130" s="1" t="s">
        <v>1395</v>
      </c>
      <c r="K130" s="1" t="s">
        <v>393</v>
      </c>
      <c r="L130" s="1" t="s">
        <v>393</v>
      </c>
      <c r="M130" s="1" t="s">
        <v>1396</v>
      </c>
      <c r="N130" s="1" t="s">
        <v>1396</v>
      </c>
      <c r="O130" s="1" t="s">
        <v>7</v>
      </c>
      <c r="P130" s="1" t="s">
        <v>1397</v>
      </c>
      <c r="Q130" s="1" t="s">
        <v>1398</v>
      </c>
      <c r="R130" s="1" t="s">
        <v>1553</v>
      </c>
      <c r="S130" s="1" t="s">
        <v>1400</v>
      </c>
      <c r="T130" s="1" t="s">
        <v>1401</v>
      </c>
      <c r="U130" s="1" t="s">
        <v>1402</v>
      </c>
    </row>
    <row r="131" s="1" customFormat="1" spans="1:21">
      <c r="A131" s="1" t="s">
        <v>741</v>
      </c>
      <c r="B131" s="1" t="s">
        <v>1506</v>
      </c>
      <c r="C131" s="1" t="s">
        <v>742</v>
      </c>
      <c r="D131" s="1" t="s">
        <v>731</v>
      </c>
      <c r="E131" s="1" t="s">
        <v>735</v>
      </c>
      <c r="F131" s="1" t="s">
        <v>1506</v>
      </c>
      <c r="G131" s="1" t="s">
        <v>1437</v>
      </c>
      <c r="H131" s="1" t="s">
        <v>1394</v>
      </c>
      <c r="I131" s="1" t="s">
        <v>743</v>
      </c>
      <c r="J131" s="1" t="s">
        <v>1395</v>
      </c>
      <c r="K131" s="1" t="s">
        <v>743</v>
      </c>
      <c r="L131" s="1" t="s">
        <v>743</v>
      </c>
      <c r="M131" s="1" t="s">
        <v>1396</v>
      </c>
      <c r="N131" s="1" t="s">
        <v>1396</v>
      </c>
      <c r="O131" s="1" t="s">
        <v>7</v>
      </c>
      <c r="P131" s="1" t="s">
        <v>1397</v>
      </c>
      <c r="Q131" s="1" t="s">
        <v>1398</v>
      </c>
      <c r="R131" s="1" t="s">
        <v>1554</v>
      </c>
      <c r="S131" s="1" t="s">
        <v>1400</v>
      </c>
      <c r="T131" s="1" t="s">
        <v>1401</v>
      </c>
      <c r="U131" s="1" t="s">
        <v>1402</v>
      </c>
    </row>
    <row r="132" s="1" customFormat="1" spans="1:21">
      <c r="A132" s="1" t="s">
        <v>216</v>
      </c>
      <c r="B132" s="1" t="s">
        <v>1506</v>
      </c>
      <c r="C132" s="1" t="s">
        <v>217</v>
      </c>
      <c r="D132" s="1" t="s">
        <v>202</v>
      </c>
      <c r="E132" s="1" t="s">
        <v>218</v>
      </c>
      <c r="F132" s="1" t="s">
        <v>1506</v>
      </c>
      <c r="G132" s="1" t="s">
        <v>1437</v>
      </c>
      <c r="H132" s="1" t="s">
        <v>1394</v>
      </c>
      <c r="I132" s="1" t="s">
        <v>212</v>
      </c>
      <c r="J132" s="1" t="s">
        <v>1395</v>
      </c>
      <c r="K132" s="1" t="s">
        <v>212</v>
      </c>
      <c r="L132" s="1" t="s">
        <v>212</v>
      </c>
      <c r="M132" s="1" t="s">
        <v>1396</v>
      </c>
      <c r="N132" s="1" t="s">
        <v>1396</v>
      </c>
      <c r="O132" s="1" t="s">
        <v>7</v>
      </c>
      <c r="P132" s="1" t="s">
        <v>1397</v>
      </c>
      <c r="Q132" s="1" t="s">
        <v>1398</v>
      </c>
      <c r="R132" s="1" t="s">
        <v>1555</v>
      </c>
      <c r="S132" s="1" t="s">
        <v>1400</v>
      </c>
      <c r="T132" s="1" t="s">
        <v>1401</v>
      </c>
      <c r="U132" s="1" t="s">
        <v>1402</v>
      </c>
    </row>
    <row r="133" s="1" customFormat="1" spans="1:21">
      <c r="A133" s="1" t="s">
        <v>601</v>
      </c>
      <c r="B133" s="1" t="s">
        <v>1506</v>
      </c>
      <c r="C133" s="1" t="s">
        <v>602</v>
      </c>
      <c r="D133" s="1" t="s">
        <v>587</v>
      </c>
      <c r="E133" s="1" t="s">
        <v>591</v>
      </c>
      <c r="F133" s="1" t="s">
        <v>1506</v>
      </c>
      <c r="G133" s="1" t="s">
        <v>1437</v>
      </c>
      <c r="H133" s="1" t="s">
        <v>1394</v>
      </c>
      <c r="I133" s="1" t="s">
        <v>471</v>
      </c>
      <c r="J133" s="1" t="s">
        <v>1395</v>
      </c>
      <c r="K133" s="1" t="s">
        <v>471</v>
      </c>
      <c r="L133" s="1" t="s">
        <v>471</v>
      </c>
      <c r="M133" s="1" t="s">
        <v>1396</v>
      </c>
      <c r="N133" s="1" t="s">
        <v>1396</v>
      </c>
      <c r="O133" s="1" t="s">
        <v>7</v>
      </c>
      <c r="P133" s="1" t="s">
        <v>1397</v>
      </c>
      <c r="Q133" s="1" t="s">
        <v>1398</v>
      </c>
      <c r="R133" s="1" t="s">
        <v>1556</v>
      </c>
      <c r="S133" s="1" t="s">
        <v>1400</v>
      </c>
      <c r="T133" s="1" t="s">
        <v>1401</v>
      </c>
      <c r="U133" s="1" t="s">
        <v>1402</v>
      </c>
    </row>
    <row r="134" s="1" customFormat="1" spans="1:21">
      <c r="A134" s="1" t="s">
        <v>1127</v>
      </c>
      <c r="B134" s="1" t="s">
        <v>1506</v>
      </c>
      <c r="C134" s="1" t="s">
        <v>1128</v>
      </c>
      <c r="D134" s="1" t="s">
        <v>1117</v>
      </c>
      <c r="E134" s="1" t="s">
        <v>1124</v>
      </c>
      <c r="F134" s="1" t="s">
        <v>1506</v>
      </c>
      <c r="G134" s="1" t="s">
        <v>1437</v>
      </c>
      <c r="H134" s="1" t="s">
        <v>1394</v>
      </c>
      <c r="I134" s="1" t="s">
        <v>344</v>
      </c>
      <c r="J134" s="1" t="s">
        <v>1395</v>
      </c>
      <c r="K134" s="1" t="s">
        <v>344</v>
      </c>
      <c r="L134" s="1" t="s">
        <v>344</v>
      </c>
      <c r="M134" s="1" t="s">
        <v>1396</v>
      </c>
      <c r="N134" s="1" t="s">
        <v>1396</v>
      </c>
      <c r="O134" s="1" t="s">
        <v>7</v>
      </c>
      <c r="P134" s="1" t="s">
        <v>1397</v>
      </c>
      <c r="Q134" s="1" t="s">
        <v>1398</v>
      </c>
      <c r="R134" s="1" t="s">
        <v>1557</v>
      </c>
      <c r="S134" s="1" t="s">
        <v>1400</v>
      </c>
      <c r="T134" s="1" t="s">
        <v>1401</v>
      </c>
      <c r="U134" s="1" t="s">
        <v>1402</v>
      </c>
    </row>
    <row r="135" s="1" customFormat="1" spans="1:21">
      <c r="A135" s="1" t="s">
        <v>513</v>
      </c>
      <c r="B135" s="1" t="s">
        <v>1506</v>
      </c>
      <c r="C135" s="1" t="s">
        <v>514</v>
      </c>
      <c r="D135" s="1" t="s">
        <v>508</v>
      </c>
      <c r="E135" s="1" t="s">
        <v>512</v>
      </c>
      <c r="F135" s="1" t="s">
        <v>1506</v>
      </c>
      <c r="G135" s="1" t="s">
        <v>1437</v>
      </c>
      <c r="H135" s="1" t="s">
        <v>1394</v>
      </c>
      <c r="I135" s="1" t="s">
        <v>56</v>
      </c>
      <c r="J135" s="1" t="s">
        <v>1395</v>
      </c>
      <c r="K135" s="1" t="s">
        <v>56</v>
      </c>
      <c r="L135" s="1" t="s">
        <v>56</v>
      </c>
      <c r="M135" s="1" t="s">
        <v>1396</v>
      </c>
      <c r="N135" s="1" t="s">
        <v>1396</v>
      </c>
      <c r="O135" s="1" t="s">
        <v>7</v>
      </c>
      <c r="P135" s="1" t="s">
        <v>1397</v>
      </c>
      <c r="Q135" s="1" t="s">
        <v>1398</v>
      </c>
      <c r="R135" s="1" t="s">
        <v>1558</v>
      </c>
      <c r="S135" s="1" t="s">
        <v>1400</v>
      </c>
      <c r="T135" s="1" t="s">
        <v>1401</v>
      </c>
      <c r="U135" s="1" t="s">
        <v>1402</v>
      </c>
    </row>
    <row r="136" s="1" customFormat="1" spans="1:21">
      <c r="A136" s="1" t="s">
        <v>187</v>
      </c>
      <c r="B136" s="1" t="s">
        <v>1506</v>
      </c>
      <c r="C136" s="1" t="s">
        <v>188</v>
      </c>
      <c r="D136" s="1" t="s">
        <v>143</v>
      </c>
      <c r="E136" s="1" t="s">
        <v>163</v>
      </c>
      <c r="F136" s="1" t="s">
        <v>1506</v>
      </c>
      <c r="G136" s="1" t="s">
        <v>1437</v>
      </c>
      <c r="H136" s="1" t="s">
        <v>1394</v>
      </c>
      <c r="I136" s="1" t="s">
        <v>167</v>
      </c>
      <c r="J136" s="1" t="s">
        <v>1395</v>
      </c>
      <c r="K136" s="1" t="s">
        <v>167</v>
      </c>
      <c r="L136" s="1" t="s">
        <v>167</v>
      </c>
      <c r="M136" s="1" t="s">
        <v>1396</v>
      </c>
      <c r="N136" s="1" t="s">
        <v>1396</v>
      </c>
      <c r="O136" s="1" t="s">
        <v>7</v>
      </c>
      <c r="P136" s="1" t="s">
        <v>1397</v>
      </c>
      <c r="Q136" s="1" t="s">
        <v>1398</v>
      </c>
      <c r="R136" s="1" t="s">
        <v>1559</v>
      </c>
      <c r="S136" s="1" t="s">
        <v>1400</v>
      </c>
      <c r="T136" s="1" t="s">
        <v>1401</v>
      </c>
      <c r="U136" s="1" t="s">
        <v>1402</v>
      </c>
    </row>
    <row r="137" s="1" customFormat="1" spans="1:21">
      <c r="A137" s="1" t="s">
        <v>185</v>
      </c>
      <c r="B137" s="1" t="s">
        <v>1506</v>
      </c>
      <c r="C137" s="1" t="s">
        <v>186</v>
      </c>
      <c r="D137" s="1" t="s">
        <v>143</v>
      </c>
      <c r="E137" s="1" t="s">
        <v>173</v>
      </c>
      <c r="F137" s="1" t="s">
        <v>1506</v>
      </c>
      <c r="G137" s="1" t="s">
        <v>1437</v>
      </c>
      <c r="H137" s="1" t="s">
        <v>1394</v>
      </c>
      <c r="I137" s="1" t="s">
        <v>167</v>
      </c>
      <c r="J137" s="1" t="s">
        <v>1395</v>
      </c>
      <c r="K137" s="1" t="s">
        <v>167</v>
      </c>
      <c r="L137" s="1" t="s">
        <v>167</v>
      </c>
      <c r="M137" s="1" t="s">
        <v>1396</v>
      </c>
      <c r="N137" s="1" t="s">
        <v>1396</v>
      </c>
      <c r="O137" s="1" t="s">
        <v>7</v>
      </c>
      <c r="P137" s="1" t="s">
        <v>1397</v>
      </c>
      <c r="Q137" s="1" t="s">
        <v>1398</v>
      </c>
      <c r="R137" s="1" t="s">
        <v>1560</v>
      </c>
      <c r="S137" s="1" t="s">
        <v>1400</v>
      </c>
      <c r="T137" s="1" t="s">
        <v>1401</v>
      </c>
      <c r="U137" s="1" t="s">
        <v>1402</v>
      </c>
    </row>
    <row r="138" s="1" customFormat="1" spans="1:21">
      <c r="A138" s="1" t="s">
        <v>772</v>
      </c>
      <c r="B138" s="1" t="s">
        <v>1506</v>
      </c>
      <c r="C138" s="1" t="s">
        <v>773</v>
      </c>
      <c r="D138" s="1" t="s">
        <v>770</v>
      </c>
      <c r="E138" s="1" t="s">
        <v>774</v>
      </c>
      <c r="F138" s="1" t="s">
        <v>1506</v>
      </c>
      <c r="G138" s="1" t="s">
        <v>1437</v>
      </c>
      <c r="H138" s="1" t="s">
        <v>1394</v>
      </c>
      <c r="I138" s="1" t="s">
        <v>471</v>
      </c>
      <c r="J138" s="1" t="s">
        <v>1395</v>
      </c>
      <c r="K138" s="1" t="s">
        <v>471</v>
      </c>
      <c r="L138" s="1" t="s">
        <v>471</v>
      </c>
      <c r="M138" s="1" t="s">
        <v>1396</v>
      </c>
      <c r="N138" s="1" t="s">
        <v>1396</v>
      </c>
      <c r="O138" s="1" t="s">
        <v>7</v>
      </c>
      <c r="P138" s="1" t="s">
        <v>1397</v>
      </c>
      <c r="Q138" s="1" t="s">
        <v>1398</v>
      </c>
      <c r="R138" s="1" t="s">
        <v>1561</v>
      </c>
      <c r="S138" s="1" t="s">
        <v>1400</v>
      </c>
      <c r="T138" s="1" t="s">
        <v>1401</v>
      </c>
      <c r="U138" s="1" t="s">
        <v>1402</v>
      </c>
    </row>
    <row r="139" s="1" customFormat="1" spans="1:21">
      <c r="A139" s="1" t="s">
        <v>1190</v>
      </c>
      <c r="B139" s="1" t="s">
        <v>1506</v>
      </c>
      <c r="C139" s="1" t="s">
        <v>1191</v>
      </c>
      <c r="D139" s="1" t="s">
        <v>1178</v>
      </c>
      <c r="E139" s="1" t="s">
        <v>1192</v>
      </c>
      <c r="F139" s="1" t="s">
        <v>1506</v>
      </c>
      <c r="G139" s="1" t="s">
        <v>1437</v>
      </c>
      <c r="H139" s="1" t="s">
        <v>1394</v>
      </c>
      <c r="I139" s="1" t="s">
        <v>422</v>
      </c>
      <c r="J139" s="1" t="s">
        <v>1395</v>
      </c>
      <c r="K139" s="1" t="s">
        <v>422</v>
      </c>
      <c r="L139" s="1" t="s">
        <v>422</v>
      </c>
      <c r="M139" s="1" t="s">
        <v>1396</v>
      </c>
      <c r="N139" s="1" t="s">
        <v>1396</v>
      </c>
      <c r="O139" s="1" t="s">
        <v>7</v>
      </c>
      <c r="P139" s="1" t="s">
        <v>1397</v>
      </c>
      <c r="Q139" s="1" t="s">
        <v>1398</v>
      </c>
      <c r="R139" s="1" t="s">
        <v>1562</v>
      </c>
      <c r="S139" s="1" t="s">
        <v>1400</v>
      </c>
      <c r="T139" s="1" t="s">
        <v>1401</v>
      </c>
      <c r="U139" s="1" t="s">
        <v>1402</v>
      </c>
    </row>
    <row r="140" s="1" customFormat="1" spans="1:21">
      <c r="A140" s="1" t="s">
        <v>182</v>
      </c>
      <c r="B140" s="1" t="s">
        <v>1506</v>
      </c>
      <c r="C140" s="1" t="s">
        <v>183</v>
      </c>
      <c r="D140" s="1" t="s">
        <v>143</v>
      </c>
      <c r="E140" s="1" t="s">
        <v>184</v>
      </c>
      <c r="F140" s="1" t="s">
        <v>1506</v>
      </c>
      <c r="G140" s="1" t="s">
        <v>1437</v>
      </c>
      <c r="H140" s="1" t="s">
        <v>1394</v>
      </c>
      <c r="I140" s="1" t="s">
        <v>167</v>
      </c>
      <c r="J140" s="1" t="s">
        <v>1395</v>
      </c>
      <c r="K140" s="1" t="s">
        <v>167</v>
      </c>
      <c r="L140" s="1" t="s">
        <v>167</v>
      </c>
      <c r="M140" s="1" t="s">
        <v>1396</v>
      </c>
      <c r="N140" s="1" t="s">
        <v>1396</v>
      </c>
      <c r="O140" s="1" t="s">
        <v>7</v>
      </c>
      <c r="P140" s="1" t="s">
        <v>1397</v>
      </c>
      <c r="Q140" s="1" t="s">
        <v>1398</v>
      </c>
      <c r="R140" s="1" t="s">
        <v>1563</v>
      </c>
      <c r="S140" s="1" t="s">
        <v>1400</v>
      </c>
      <c r="T140" s="1" t="s">
        <v>1401</v>
      </c>
      <c r="U140" s="1" t="s">
        <v>1402</v>
      </c>
    </row>
    <row r="141" s="1" customFormat="1" spans="1:21">
      <c r="A141" s="1" t="s">
        <v>180</v>
      </c>
      <c r="B141" s="1" t="s">
        <v>1506</v>
      </c>
      <c r="C141" s="1" t="s">
        <v>181</v>
      </c>
      <c r="D141" s="1" t="s">
        <v>143</v>
      </c>
      <c r="E141" s="1" t="s">
        <v>147</v>
      </c>
      <c r="F141" s="1" t="s">
        <v>1506</v>
      </c>
      <c r="G141" s="1" t="s">
        <v>1437</v>
      </c>
      <c r="H141" s="1" t="s">
        <v>1394</v>
      </c>
      <c r="I141" s="1" t="s">
        <v>167</v>
      </c>
      <c r="J141" s="1" t="s">
        <v>1395</v>
      </c>
      <c r="K141" s="1" t="s">
        <v>167</v>
      </c>
      <c r="L141" s="1" t="s">
        <v>167</v>
      </c>
      <c r="M141" s="1" t="s">
        <v>1396</v>
      </c>
      <c r="N141" s="1" t="s">
        <v>1396</v>
      </c>
      <c r="O141" s="1" t="s">
        <v>7</v>
      </c>
      <c r="P141" s="1" t="s">
        <v>1397</v>
      </c>
      <c r="Q141" s="1" t="s">
        <v>1398</v>
      </c>
      <c r="R141" s="1" t="s">
        <v>1564</v>
      </c>
      <c r="S141" s="1" t="s">
        <v>1400</v>
      </c>
      <c r="T141" s="1" t="s">
        <v>1401</v>
      </c>
      <c r="U141" s="1" t="s">
        <v>1402</v>
      </c>
    </row>
    <row r="142" s="1" customFormat="1" spans="1:21">
      <c r="A142" s="1" t="s">
        <v>1321</v>
      </c>
      <c r="B142" s="1" t="s">
        <v>1506</v>
      </c>
      <c r="C142" s="1" t="s">
        <v>1322</v>
      </c>
      <c r="D142" s="1" t="s">
        <v>1502</v>
      </c>
      <c r="E142" s="1" t="s">
        <v>1323</v>
      </c>
      <c r="F142" s="1" t="s">
        <v>1506</v>
      </c>
      <c r="G142" s="1" t="s">
        <v>1437</v>
      </c>
      <c r="H142" s="1" t="s">
        <v>1394</v>
      </c>
      <c r="I142" s="1" t="s">
        <v>149</v>
      </c>
      <c r="J142" s="1" t="s">
        <v>1395</v>
      </c>
      <c r="K142" s="1" t="s">
        <v>149</v>
      </c>
      <c r="L142" s="1" t="s">
        <v>149</v>
      </c>
      <c r="M142" s="1" t="s">
        <v>1396</v>
      </c>
      <c r="N142" s="1" t="s">
        <v>1396</v>
      </c>
      <c r="O142" s="1" t="s">
        <v>7</v>
      </c>
      <c r="P142" s="1" t="s">
        <v>1397</v>
      </c>
      <c r="Q142" s="1" t="s">
        <v>1398</v>
      </c>
      <c r="R142" s="1" t="s">
        <v>1565</v>
      </c>
      <c r="S142" s="1" t="s">
        <v>1400</v>
      </c>
      <c r="T142" s="1" t="s">
        <v>1401</v>
      </c>
      <c r="U142" s="1" t="s">
        <v>1402</v>
      </c>
    </row>
    <row r="143" s="1" customFormat="1" spans="1:21">
      <c r="A143" s="1" t="s">
        <v>536</v>
      </c>
      <c r="B143" s="1" t="s">
        <v>1506</v>
      </c>
      <c r="C143" s="1" t="s">
        <v>537</v>
      </c>
      <c r="D143" s="1" t="s">
        <v>535</v>
      </c>
      <c r="E143" s="1" t="s">
        <v>538</v>
      </c>
      <c r="F143" s="1" t="s">
        <v>1506</v>
      </c>
      <c r="G143" s="1" t="s">
        <v>1437</v>
      </c>
      <c r="H143" s="1" t="s">
        <v>1394</v>
      </c>
      <c r="I143" s="1" t="s">
        <v>436</v>
      </c>
      <c r="J143" s="1" t="s">
        <v>1395</v>
      </c>
      <c r="K143" s="1" t="s">
        <v>436</v>
      </c>
      <c r="L143" s="1" t="s">
        <v>436</v>
      </c>
      <c r="M143" s="1" t="s">
        <v>1396</v>
      </c>
      <c r="N143" s="1" t="s">
        <v>1396</v>
      </c>
      <c r="O143" s="1" t="s">
        <v>7</v>
      </c>
      <c r="P143" s="1" t="s">
        <v>1397</v>
      </c>
      <c r="Q143" s="1" t="s">
        <v>1398</v>
      </c>
      <c r="R143" s="1" t="s">
        <v>1566</v>
      </c>
      <c r="S143" s="1" t="s">
        <v>1400</v>
      </c>
      <c r="T143" s="1" t="s">
        <v>1401</v>
      </c>
      <c r="U143" s="1" t="s">
        <v>1402</v>
      </c>
    </row>
    <row r="144" s="1" customFormat="1" spans="1:21">
      <c r="A144" s="1" t="s">
        <v>837</v>
      </c>
      <c r="B144" s="1" t="s">
        <v>1506</v>
      </c>
      <c r="C144" s="1" t="s">
        <v>838</v>
      </c>
      <c r="D144" s="1" t="s">
        <v>816</v>
      </c>
      <c r="E144" s="1" t="s">
        <v>839</v>
      </c>
      <c r="F144" s="1" t="s">
        <v>1506</v>
      </c>
      <c r="G144" s="1" t="s">
        <v>1438</v>
      </c>
      <c r="H144" s="1" t="s">
        <v>1394</v>
      </c>
      <c r="I144" s="1" t="s">
        <v>840</v>
      </c>
      <c r="J144" s="1" t="s">
        <v>1395</v>
      </c>
      <c r="K144" s="1" t="s">
        <v>840</v>
      </c>
      <c r="L144" s="1" t="s">
        <v>840</v>
      </c>
      <c r="M144" s="1" t="s">
        <v>1396</v>
      </c>
      <c r="N144" s="1" t="s">
        <v>1396</v>
      </c>
      <c r="O144" s="1" t="s">
        <v>7</v>
      </c>
      <c r="P144" s="1" t="s">
        <v>1397</v>
      </c>
      <c r="Q144" s="1" t="s">
        <v>1398</v>
      </c>
      <c r="R144" s="1" t="s">
        <v>1567</v>
      </c>
      <c r="S144" s="1" t="s">
        <v>1400</v>
      </c>
      <c r="T144" s="1" t="s">
        <v>1401</v>
      </c>
      <c r="U144" s="1" t="s">
        <v>1402</v>
      </c>
    </row>
    <row r="145" s="1" customFormat="1" spans="1:21">
      <c r="A145" s="1" t="s">
        <v>1100</v>
      </c>
      <c r="B145" s="1" t="s">
        <v>1568</v>
      </c>
      <c r="C145" s="1" t="s">
        <v>1101</v>
      </c>
      <c r="D145" s="1" t="s">
        <v>1098</v>
      </c>
      <c r="E145" s="1" t="s">
        <v>1102</v>
      </c>
      <c r="F145" s="1" t="s">
        <v>1568</v>
      </c>
      <c r="G145" s="1" t="s">
        <v>1506</v>
      </c>
      <c r="H145" s="1" t="s">
        <v>1394</v>
      </c>
      <c r="I145" s="1" t="s">
        <v>1104</v>
      </c>
      <c r="J145" s="1" t="s">
        <v>1395</v>
      </c>
      <c r="K145" s="1" t="s">
        <v>1104</v>
      </c>
      <c r="L145" s="1" t="s">
        <v>1104</v>
      </c>
      <c r="M145" s="1" t="s">
        <v>1396</v>
      </c>
      <c r="N145" s="1" t="s">
        <v>1396</v>
      </c>
      <c r="O145" s="1" t="s">
        <v>7</v>
      </c>
      <c r="P145" s="1" t="s">
        <v>1397</v>
      </c>
      <c r="Q145" s="1" t="s">
        <v>1398</v>
      </c>
      <c r="R145" s="1" t="s">
        <v>1569</v>
      </c>
      <c r="S145" s="1" t="s">
        <v>1400</v>
      </c>
      <c r="T145" s="1" t="s">
        <v>1401</v>
      </c>
      <c r="U145" s="1" t="s">
        <v>1402</v>
      </c>
    </row>
    <row r="146" s="1" customFormat="1" spans="1:21">
      <c r="A146" s="1" t="s">
        <v>177</v>
      </c>
      <c r="B146" s="1" t="s">
        <v>1568</v>
      </c>
      <c r="C146" s="1" t="s">
        <v>178</v>
      </c>
      <c r="D146" s="1" t="s">
        <v>143</v>
      </c>
      <c r="E146" s="1" t="s">
        <v>179</v>
      </c>
      <c r="F146" s="1" t="s">
        <v>1568</v>
      </c>
      <c r="G146" s="1" t="s">
        <v>1506</v>
      </c>
      <c r="H146" s="1" t="s">
        <v>1394</v>
      </c>
      <c r="I146" s="1" t="s">
        <v>167</v>
      </c>
      <c r="J146" s="1" t="s">
        <v>1395</v>
      </c>
      <c r="K146" s="1" t="s">
        <v>167</v>
      </c>
      <c r="L146" s="1" t="s">
        <v>167</v>
      </c>
      <c r="M146" s="1" t="s">
        <v>1396</v>
      </c>
      <c r="N146" s="1" t="s">
        <v>1396</v>
      </c>
      <c r="O146" s="1" t="s">
        <v>7</v>
      </c>
      <c r="P146" s="1" t="s">
        <v>1397</v>
      </c>
      <c r="Q146" s="1" t="s">
        <v>1398</v>
      </c>
      <c r="R146" s="1" t="s">
        <v>1570</v>
      </c>
      <c r="S146" s="1" t="s">
        <v>1400</v>
      </c>
      <c r="T146" s="1" t="s">
        <v>1401</v>
      </c>
      <c r="U146" s="1" t="s">
        <v>1402</v>
      </c>
    </row>
    <row r="147" s="1" customFormat="1" spans="1:21">
      <c r="A147" s="1" t="s">
        <v>918</v>
      </c>
      <c r="B147" s="1" t="s">
        <v>1568</v>
      </c>
      <c r="C147" s="1" t="s">
        <v>919</v>
      </c>
      <c r="D147" s="1" t="s">
        <v>911</v>
      </c>
      <c r="E147" s="1" t="s">
        <v>920</v>
      </c>
      <c r="F147" s="1" t="s">
        <v>1568</v>
      </c>
      <c r="G147" s="1" t="s">
        <v>1506</v>
      </c>
      <c r="H147" s="1" t="s">
        <v>1394</v>
      </c>
      <c r="I147" s="1" t="s">
        <v>917</v>
      </c>
      <c r="J147" s="1" t="s">
        <v>1395</v>
      </c>
      <c r="K147" s="1" t="s">
        <v>917</v>
      </c>
      <c r="L147" s="1" t="s">
        <v>917</v>
      </c>
      <c r="M147" s="1" t="s">
        <v>1396</v>
      </c>
      <c r="N147" s="1" t="s">
        <v>1396</v>
      </c>
      <c r="O147" s="1" t="s">
        <v>7</v>
      </c>
      <c r="P147" s="1" t="s">
        <v>1397</v>
      </c>
      <c r="Q147" s="1" t="s">
        <v>1398</v>
      </c>
      <c r="R147" s="1" t="s">
        <v>1571</v>
      </c>
      <c r="S147" s="1" t="s">
        <v>1400</v>
      </c>
      <c r="T147" s="1" t="s">
        <v>1401</v>
      </c>
      <c r="U147" s="1" t="s">
        <v>1402</v>
      </c>
    </row>
    <row r="148" s="1" customFormat="1" spans="1:21">
      <c r="A148" s="1" t="s">
        <v>1268</v>
      </c>
      <c r="B148" s="1" t="s">
        <v>1568</v>
      </c>
      <c r="C148" s="1" t="s">
        <v>1269</v>
      </c>
      <c r="D148" s="1" t="s">
        <v>1456</v>
      </c>
      <c r="E148" s="1" t="s">
        <v>1270</v>
      </c>
      <c r="F148" s="1" t="s">
        <v>1568</v>
      </c>
      <c r="G148" s="1" t="s">
        <v>1506</v>
      </c>
      <c r="H148" s="1" t="s">
        <v>1394</v>
      </c>
      <c r="I148" s="1" t="s">
        <v>1267</v>
      </c>
      <c r="J148" s="1" t="s">
        <v>1395</v>
      </c>
      <c r="K148" s="1" t="s">
        <v>1267</v>
      </c>
      <c r="L148" s="1" t="s">
        <v>1267</v>
      </c>
      <c r="M148" s="1" t="s">
        <v>1396</v>
      </c>
      <c r="N148" s="1" t="s">
        <v>1396</v>
      </c>
      <c r="O148" s="1" t="s">
        <v>7</v>
      </c>
      <c r="P148" s="1" t="s">
        <v>1397</v>
      </c>
      <c r="Q148" s="1" t="s">
        <v>1398</v>
      </c>
      <c r="R148" s="1" t="s">
        <v>1572</v>
      </c>
      <c r="S148" s="1" t="s">
        <v>1400</v>
      </c>
      <c r="T148" s="1" t="s">
        <v>1401</v>
      </c>
      <c r="U148" s="1" t="s">
        <v>1402</v>
      </c>
    </row>
    <row r="149" s="1" customFormat="1" spans="1:21">
      <c r="A149" s="1" t="s">
        <v>1000</v>
      </c>
      <c r="B149" s="1" t="s">
        <v>1568</v>
      </c>
      <c r="C149" s="1" t="s">
        <v>1001</v>
      </c>
      <c r="D149" s="1" t="s">
        <v>994</v>
      </c>
      <c r="E149" s="1" t="s">
        <v>1002</v>
      </c>
      <c r="F149" s="1" t="s">
        <v>1568</v>
      </c>
      <c r="G149" s="1" t="s">
        <v>1506</v>
      </c>
      <c r="H149" s="1" t="s">
        <v>1394</v>
      </c>
      <c r="I149" s="1" t="s">
        <v>124</v>
      </c>
      <c r="J149" s="1" t="s">
        <v>1395</v>
      </c>
      <c r="K149" s="1" t="s">
        <v>124</v>
      </c>
      <c r="L149" s="1" t="s">
        <v>124</v>
      </c>
      <c r="M149" s="1" t="s">
        <v>1396</v>
      </c>
      <c r="N149" s="1" t="s">
        <v>1396</v>
      </c>
      <c r="O149" s="1" t="s">
        <v>7</v>
      </c>
      <c r="P149" s="1" t="s">
        <v>1397</v>
      </c>
      <c r="Q149" s="1" t="s">
        <v>1398</v>
      </c>
      <c r="R149" s="1" t="s">
        <v>1573</v>
      </c>
      <c r="S149" s="1" t="s">
        <v>1400</v>
      </c>
      <c r="T149" s="1" t="s">
        <v>1401</v>
      </c>
      <c r="U149" s="1" t="s">
        <v>1402</v>
      </c>
    </row>
    <row r="150" s="1" customFormat="1" spans="1:21">
      <c r="A150" s="1" t="s">
        <v>1175</v>
      </c>
      <c r="B150" s="1" t="s">
        <v>1568</v>
      </c>
      <c r="C150" s="1" t="s">
        <v>1176</v>
      </c>
      <c r="D150" s="1" t="s">
        <v>1173</v>
      </c>
      <c r="E150" s="1" t="s">
        <v>1177</v>
      </c>
      <c r="F150" s="1" t="s">
        <v>1568</v>
      </c>
      <c r="G150" s="1" t="s">
        <v>1506</v>
      </c>
      <c r="H150" s="1" t="s">
        <v>1394</v>
      </c>
      <c r="I150" s="1" t="s">
        <v>212</v>
      </c>
      <c r="J150" s="1" t="s">
        <v>1395</v>
      </c>
      <c r="K150" s="1" t="s">
        <v>212</v>
      </c>
      <c r="L150" s="1" t="s">
        <v>212</v>
      </c>
      <c r="M150" s="1" t="s">
        <v>1396</v>
      </c>
      <c r="N150" s="1" t="s">
        <v>1396</v>
      </c>
      <c r="O150" s="1" t="s">
        <v>7</v>
      </c>
      <c r="P150" s="1" t="s">
        <v>1397</v>
      </c>
      <c r="Q150" s="1" t="s">
        <v>1398</v>
      </c>
      <c r="R150" s="1" t="s">
        <v>1574</v>
      </c>
      <c r="S150" s="1" t="s">
        <v>1400</v>
      </c>
      <c r="T150" s="1" t="s">
        <v>1401</v>
      </c>
      <c r="U150" s="1" t="s">
        <v>1402</v>
      </c>
    </row>
    <row r="151" s="1" customFormat="1" spans="1:21">
      <c r="A151" s="1" t="s">
        <v>174</v>
      </c>
      <c r="B151" s="1" t="s">
        <v>1568</v>
      </c>
      <c r="C151" s="1" t="s">
        <v>175</v>
      </c>
      <c r="D151" s="1" t="s">
        <v>143</v>
      </c>
      <c r="E151" s="1" t="s">
        <v>176</v>
      </c>
      <c r="F151" s="1" t="s">
        <v>1568</v>
      </c>
      <c r="G151" s="1" t="s">
        <v>1506</v>
      </c>
      <c r="H151" s="1" t="s">
        <v>1394</v>
      </c>
      <c r="I151" s="1" t="s">
        <v>167</v>
      </c>
      <c r="J151" s="1" t="s">
        <v>1395</v>
      </c>
      <c r="K151" s="1" t="s">
        <v>167</v>
      </c>
      <c r="L151" s="1" t="s">
        <v>167</v>
      </c>
      <c r="M151" s="1" t="s">
        <v>1396</v>
      </c>
      <c r="N151" s="1" t="s">
        <v>1396</v>
      </c>
      <c r="O151" s="1" t="s">
        <v>7</v>
      </c>
      <c r="P151" s="1" t="s">
        <v>1397</v>
      </c>
      <c r="Q151" s="1" t="s">
        <v>1398</v>
      </c>
      <c r="R151" s="1" t="s">
        <v>1575</v>
      </c>
      <c r="S151" s="1" t="s">
        <v>1400</v>
      </c>
      <c r="T151" s="1" t="s">
        <v>1401</v>
      </c>
      <c r="U151" s="1" t="s">
        <v>1402</v>
      </c>
    </row>
    <row r="152" s="1" customFormat="1" spans="1:21">
      <c r="A152" s="1" t="s">
        <v>237</v>
      </c>
      <c r="B152" s="1" t="s">
        <v>1568</v>
      </c>
      <c r="C152" s="1" t="s">
        <v>238</v>
      </c>
      <c r="D152" s="1" t="s">
        <v>1576</v>
      </c>
      <c r="E152" s="1" t="s">
        <v>239</v>
      </c>
      <c r="F152" s="1" t="s">
        <v>1568</v>
      </c>
      <c r="G152" s="1" t="s">
        <v>1506</v>
      </c>
      <c r="H152" s="1" t="s">
        <v>1394</v>
      </c>
      <c r="I152" s="1" t="s">
        <v>136</v>
      </c>
      <c r="J152" s="1" t="s">
        <v>1395</v>
      </c>
      <c r="K152" s="1" t="s">
        <v>136</v>
      </c>
      <c r="L152" s="1" t="s">
        <v>136</v>
      </c>
      <c r="M152" s="1" t="s">
        <v>1396</v>
      </c>
      <c r="N152" s="1" t="s">
        <v>1396</v>
      </c>
      <c r="O152" s="1" t="s">
        <v>7</v>
      </c>
      <c r="P152" s="1" t="s">
        <v>1397</v>
      </c>
      <c r="Q152" s="1" t="s">
        <v>1398</v>
      </c>
      <c r="R152" s="1" t="s">
        <v>1577</v>
      </c>
      <c r="S152" s="1" t="s">
        <v>1400</v>
      </c>
      <c r="T152" s="1" t="s">
        <v>1401</v>
      </c>
      <c r="U152" s="1" t="s">
        <v>1402</v>
      </c>
    </row>
    <row r="153" s="1" customFormat="1" spans="1:21">
      <c r="A153" s="1" t="s">
        <v>804</v>
      </c>
      <c r="B153" s="1" t="s">
        <v>1568</v>
      </c>
      <c r="C153" s="1" t="s">
        <v>805</v>
      </c>
      <c r="D153" s="1" t="s">
        <v>795</v>
      </c>
      <c r="E153" s="1" t="s">
        <v>803</v>
      </c>
      <c r="F153" s="1" t="s">
        <v>1568</v>
      </c>
      <c r="G153" s="1" t="s">
        <v>1506</v>
      </c>
      <c r="H153" s="1" t="s">
        <v>1394</v>
      </c>
      <c r="I153" s="1" t="s">
        <v>131</v>
      </c>
      <c r="J153" s="1" t="s">
        <v>1395</v>
      </c>
      <c r="K153" s="1" t="s">
        <v>131</v>
      </c>
      <c r="L153" s="1" t="s">
        <v>131</v>
      </c>
      <c r="M153" s="1" t="s">
        <v>1396</v>
      </c>
      <c r="N153" s="1" t="s">
        <v>1396</v>
      </c>
      <c r="O153" s="1" t="s">
        <v>7</v>
      </c>
      <c r="P153" s="1" t="s">
        <v>1397</v>
      </c>
      <c r="Q153" s="1" t="s">
        <v>1398</v>
      </c>
      <c r="R153" s="1" t="s">
        <v>1578</v>
      </c>
      <c r="S153" s="1" t="s">
        <v>1400</v>
      </c>
      <c r="T153" s="1" t="s">
        <v>1401</v>
      </c>
      <c r="U153" s="1" t="s">
        <v>1402</v>
      </c>
    </row>
    <row r="154" s="1" customFormat="1" spans="1:21">
      <c r="A154" s="1" t="s">
        <v>599</v>
      </c>
      <c r="B154" s="1" t="s">
        <v>1568</v>
      </c>
      <c r="C154" s="1" t="s">
        <v>600</v>
      </c>
      <c r="D154" s="1" t="s">
        <v>587</v>
      </c>
      <c r="E154" s="1" t="s">
        <v>591</v>
      </c>
      <c r="F154" s="1" t="s">
        <v>1568</v>
      </c>
      <c r="G154" s="1" t="s">
        <v>1506</v>
      </c>
      <c r="H154" s="1" t="s">
        <v>1394</v>
      </c>
      <c r="I154" s="1" t="s">
        <v>471</v>
      </c>
      <c r="J154" s="1" t="s">
        <v>1395</v>
      </c>
      <c r="K154" s="1" t="s">
        <v>471</v>
      </c>
      <c r="L154" s="1" t="s">
        <v>471</v>
      </c>
      <c r="M154" s="1" t="s">
        <v>1396</v>
      </c>
      <c r="N154" s="1" t="s">
        <v>1396</v>
      </c>
      <c r="O154" s="1" t="s">
        <v>7</v>
      </c>
      <c r="P154" s="1" t="s">
        <v>1397</v>
      </c>
      <c r="Q154" s="1" t="s">
        <v>1398</v>
      </c>
      <c r="R154" s="1" t="s">
        <v>1579</v>
      </c>
      <c r="S154" s="1" t="s">
        <v>1400</v>
      </c>
      <c r="T154" s="1" t="s">
        <v>1401</v>
      </c>
      <c r="U154" s="1" t="s">
        <v>1402</v>
      </c>
    </row>
    <row r="155" s="1" customFormat="1" spans="1:21">
      <c r="A155" s="1" t="s">
        <v>955</v>
      </c>
      <c r="B155" s="1" t="s">
        <v>1568</v>
      </c>
      <c r="C155" s="1" t="s">
        <v>956</v>
      </c>
      <c r="D155" s="1" t="s">
        <v>941</v>
      </c>
      <c r="E155" s="1" t="s">
        <v>957</v>
      </c>
      <c r="F155" s="1" t="s">
        <v>1568</v>
      </c>
      <c r="G155" s="1" t="s">
        <v>1506</v>
      </c>
      <c r="H155" s="1" t="s">
        <v>1394</v>
      </c>
      <c r="I155" s="1" t="s">
        <v>308</v>
      </c>
      <c r="J155" s="1" t="s">
        <v>1395</v>
      </c>
      <c r="K155" s="1" t="s">
        <v>308</v>
      </c>
      <c r="L155" s="1" t="s">
        <v>308</v>
      </c>
      <c r="M155" s="1" t="s">
        <v>1396</v>
      </c>
      <c r="N155" s="1" t="s">
        <v>1396</v>
      </c>
      <c r="O155" s="1" t="s">
        <v>7</v>
      </c>
      <c r="P155" s="1" t="s">
        <v>1397</v>
      </c>
      <c r="Q155" s="1" t="s">
        <v>1398</v>
      </c>
      <c r="R155" s="1" t="s">
        <v>1580</v>
      </c>
      <c r="S155" s="1" t="s">
        <v>1400</v>
      </c>
      <c r="T155" s="1" t="s">
        <v>1401</v>
      </c>
      <c r="U155" s="1" t="s">
        <v>1402</v>
      </c>
    </row>
    <row r="156" s="1" customFormat="1" spans="1:21">
      <c r="A156" s="1" t="s">
        <v>952</v>
      </c>
      <c r="B156" s="1" t="s">
        <v>1568</v>
      </c>
      <c r="C156" s="1" t="s">
        <v>953</v>
      </c>
      <c r="D156" s="1" t="s">
        <v>941</v>
      </c>
      <c r="E156" s="1" t="s">
        <v>954</v>
      </c>
      <c r="F156" s="1" t="s">
        <v>1568</v>
      </c>
      <c r="G156" s="1" t="s">
        <v>1506</v>
      </c>
      <c r="H156" s="1" t="s">
        <v>1394</v>
      </c>
      <c r="I156" s="1" t="s">
        <v>308</v>
      </c>
      <c r="J156" s="1" t="s">
        <v>1395</v>
      </c>
      <c r="K156" s="1" t="s">
        <v>308</v>
      </c>
      <c r="L156" s="1" t="s">
        <v>308</v>
      </c>
      <c r="M156" s="1" t="s">
        <v>1396</v>
      </c>
      <c r="N156" s="1" t="s">
        <v>1396</v>
      </c>
      <c r="O156" s="1" t="s">
        <v>7</v>
      </c>
      <c r="P156" s="1" t="s">
        <v>1397</v>
      </c>
      <c r="Q156" s="1" t="s">
        <v>1398</v>
      </c>
      <c r="R156" s="1" t="s">
        <v>1581</v>
      </c>
      <c r="S156" s="1" t="s">
        <v>1400</v>
      </c>
      <c r="T156" s="1" t="s">
        <v>1401</v>
      </c>
      <c r="U156" s="1" t="s">
        <v>1402</v>
      </c>
    </row>
    <row r="157" s="1" customFormat="1" spans="1:21">
      <c r="A157" s="1" t="s">
        <v>757</v>
      </c>
      <c r="B157" s="1" t="s">
        <v>1568</v>
      </c>
      <c r="C157" s="1" t="s">
        <v>758</v>
      </c>
      <c r="D157" s="1" t="s">
        <v>755</v>
      </c>
      <c r="E157" s="1" t="s">
        <v>759</v>
      </c>
      <c r="F157" s="1" t="s">
        <v>1568</v>
      </c>
      <c r="G157" s="1" t="s">
        <v>1506</v>
      </c>
      <c r="H157" s="1" t="s">
        <v>1394</v>
      </c>
      <c r="I157" s="1" t="s">
        <v>760</v>
      </c>
      <c r="J157" s="1" t="s">
        <v>1395</v>
      </c>
      <c r="K157" s="1" t="s">
        <v>760</v>
      </c>
      <c r="L157" s="1" t="s">
        <v>760</v>
      </c>
      <c r="M157" s="1" t="s">
        <v>1396</v>
      </c>
      <c r="N157" s="1" t="s">
        <v>1396</v>
      </c>
      <c r="O157" s="1" t="s">
        <v>7</v>
      </c>
      <c r="P157" s="1" t="s">
        <v>1397</v>
      </c>
      <c r="Q157" s="1" t="s">
        <v>1398</v>
      </c>
      <c r="R157" s="1" t="s">
        <v>1582</v>
      </c>
      <c r="S157" s="1" t="s">
        <v>1400</v>
      </c>
      <c r="T157" s="1" t="s">
        <v>1401</v>
      </c>
      <c r="U157" s="1" t="s">
        <v>1402</v>
      </c>
    </row>
    <row r="158" s="1" customFormat="1" spans="1:21">
      <c r="A158" s="1" t="s">
        <v>948</v>
      </c>
      <c r="B158" s="1" t="s">
        <v>1568</v>
      </c>
      <c r="C158" s="1" t="s">
        <v>949</v>
      </c>
      <c r="D158" s="1" t="s">
        <v>941</v>
      </c>
      <c r="E158" s="1" t="s">
        <v>950</v>
      </c>
      <c r="F158" s="1" t="s">
        <v>1568</v>
      </c>
      <c r="G158" s="1" t="s">
        <v>1506</v>
      </c>
      <c r="H158" s="1" t="s">
        <v>1394</v>
      </c>
      <c r="I158" s="1" t="s">
        <v>308</v>
      </c>
      <c r="J158" s="1" t="s">
        <v>1395</v>
      </c>
      <c r="K158" s="1" t="s">
        <v>308</v>
      </c>
      <c r="L158" s="1" t="s">
        <v>308</v>
      </c>
      <c r="M158" s="1" t="s">
        <v>1396</v>
      </c>
      <c r="N158" s="1" t="s">
        <v>1396</v>
      </c>
      <c r="O158" s="1" t="s">
        <v>7</v>
      </c>
      <c r="P158" s="1" t="s">
        <v>1397</v>
      </c>
      <c r="Q158" s="1" t="s">
        <v>1398</v>
      </c>
      <c r="R158" s="1" t="s">
        <v>1583</v>
      </c>
      <c r="S158" s="1" t="s">
        <v>1400</v>
      </c>
      <c r="T158" s="1" t="s">
        <v>1401</v>
      </c>
      <c r="U158" s="1" t="s">
        <v>1402</v>
      </c>
    </row>
    <row r="159" s="1" customFormat="1" spans="1:21">
      <c r="A159" s="1" t="s">
        <v>1186</v>
      </c>
      <c r="B159" s="1" t="s">
        <v>1568</v>
      </c>
      <c r="C159" s="1" t="s">
        <v>1187</v>
      </c>
      <c r="D159" s="1" t="s">
        <v>1178</v>
      </c>
      <c r="E159" s="1" t="s">
        <v>1188</v>
      </c>
      <c r="F159" s="1" t="s">
        <v>1568</v>
      </c>
      <c r="G159" s="1" t="s">
        <v>1437</v>
      </c>
      <c r="H159" s="1" t="s">
        <v>1394</v>
      </c>
      <c r="I159" s="1" t="s">
        <v>1189</v>
      </c>
      <c r="J159" s="1" t="s">
        <v>1395</v>
      </c>
      <c r="K159" s="1" t="s">
        <v>1189</v>
      </c>
      <c r="L159" s="1" t="s">
        <v>1189</v>
      </c>
      <c r="M159" s="1" t="s">
        <v>1396</v>
      </c>
      <c r="N159" s="1" t="s">
        <v>1396</v>
      </c>
      <c r="O159" s="1" t="s">
        <v>7</v>
      </c>
      <c r="P159" s="1" t="s">
        <v>1397</v>
      </c>
      <c r="Q159" s="1" t="s">
        <v>1398</v>
      </c>
      <c r="R159" s="1" t="s">
        <v>1584</v>
      </c>
      <c r="S159" s="1" t="s">
        <v>1400</v>
      </c>
      <c r="T159" s="1" t="s">
        <v>1401</v>
      </c>
      <c r="U159" s="1" t="s">
        <v>1402</v>
      </c>
    </row>
    <row r="160" s="1" customFormat="1" spans="1:21">
      <c r="A160" s="1" t="s">
        <v>387</v>
      </c>
      <c r="B160" s="1" t="s">
        <v>1568</v>
      </c>
      <c r="C160" s="1" t="s">
        <v>388</v>
      </c>
      <c r="D160" s="1" t="s">
        <v>364</v>
      </c>
      <c r="E160" s="1" t="s">
        <v>389</v>
      </c>
      <c r="F160" s="1" t="s">
        <v>1568</v>
      </c>
      <c r="G160" s="1" t="s">
        <v>1506</v>
      </c>
      <c r="H160" s="1" t="s">
        <v>1394</v>
      </c>
      <c r="I160" s="1" t="s">
        <v>381</v>
      </c>
      <c r="J160" s="1" t="s">
        <v>1395</v>
      </c>
      <c r="K160" s="1" t="s">
        <v>381</v>
      </c>
      <c r="L160" s="1" t="s">
        <v>381</v>
      </c>
      <c r="M160" s="1" t="s">
        <v>1396</v>
      </c>
      <c r="N160" s="1" t="s">
        <v>1396</v>
      </c>
      <c r="O160" s="1" t="s">
        <v>7</v>
      </c>
      <c r="P160" s="1" t="s">
        <v>1397</v>
      </c>
      <c r="Q160" s="1" t="s">
        <v>1398</v>
      </c>
      <c r="R160" s="1" t="s">
        <v>1585</v>
      </c>
      <c r="S160" s="1" t="s">
        <v>1400</v>
      </c>
      <c r="T160" s="1" t="s">
        <v>1401</v>
      </c>
      <c r="U160" s="1" t="s">
        <v>1402</v>
      </c>
    </row>
    <row r="161" s="1" customFormat="1" spans="1:21">
      <c r="A161" s="1" t="s">
        <v>43</v>
      </c>
      <c r="B161" s="1" t="s">
        <v>1568</v>
      </c>
      <c r="C161" s="1" t="s">
        <v>44</v>
      </c>
      <c r="D161" s="1" t="s">
        <v>11</v>
      </c>
      <c r="E161" s="1" t="s">
        <v>45</v>
      </c>
      <c r="F161" s="1" t="s">
        <v>1568</v>
      </c>
      <c r="G161" s="1" t="s">
        <v>1506</v>
      </c>
      <c r="H161" s="1" t="s">
        <v>1394</v>
      </c>
      <c r="I161" s="1" t="s">
        <v>32</v>
      </c>
      <c r="J161" s="1" t="s">
        <v>1395</v>
      </c>
      <c r="K161" s="1" t="s">
        <v>32</v>
      </c>
      <c r="L161" s="1" t="s">
        <v>32</v>
      </c>
      <c r="M161" s="1" t="s">
        <v>1396</v>
      </c>
      <c r="N161" s="1" t="s">
        <v>1396</v>
      </c>
      <c r="O161" s="1" t="s">
        <v>7</v>
      </c>
      <c r="P161" s="1" t="s">
        <v>1397</v>
      </c>
      <c r="Q161" s="1" t="s">
        <v>1398</v>
      </c>
      <c r="R161" s="1" t="s">
        <v>1586</v>
      </c>
      <c r="S161" s="1" t="s">
        <v>1400</v>
      </c>
      <c r="T161" s="1" t="s">
        <v>1401</v>
      </c>
      <c r="U161" s="1" t="s">
        <v>1402</v>
      </c>
    </row>
    <row r="162" s="1" customFormat="1" spans="1:21">
      <c r="A162" s="1" t="s">
        <v>924</v>
      </c>
      <c r="B162" s="1" t="s">
        <v>1568</v>
      </c>
      <c r="C162" s="1" t="s">
        <v>925</v>
      </c>
      <c r="D162" s="1" t="s">
        <v>922</v>
      </c>
      <c r="E162" s="1" t="s">
        <v>926</v>
      </c>
      <c r="F162" s="1" t="s">
        <v>1568</v>
      </c>
      <c r="G162" s="1" t="s">
        <v>1506</v>
      </c>
      <c r="H162" s="1" t="s">
        <v>1394</v>
      </c>
      <c r="I162" s="1" t="s">
        <v>928</v>
      </c>
      <c r="J162" s="1" t="s">
        <v>1395</v>
      </c>
      <c r="K162" s="1" t="s">
        <v>928</v>
      </c>
      <c r="L162" s="1" t="s">
        <v>928</v>
      </c>
      <c r="M162" s="1" t="s">
        <v>1396</v>
      </c>
      <c r="N162" s="1" t="s">
        <v>1396</v>
      </c>
      <c r="O162" s="1" t="s">
        <v>7</v>
      </c>
      <c r="P162" s="1" t="s">
        <v>1397</v>
      </c>
      <c r="Q162" s="1" t="s">
        <v>1398</v>
      </c>
      <c r="R162" s="1" t="s">
        <v>1587</v>
      </c>
      <c r="S162" s="1" t="s">
        <v>1400</v>
      </c>
      <c r="T162" s="1" t="s">
        <v>1401</v>
      </c>
      <c r="U162" s="1" t="s">
        <v>1402</v>
      </c>
    </row>
    <row r="163" s="1" customFormat="1" spans="1:21">
      <c r="A163" s="1" t="s">
        <v>385</v>
      </c>
      <c r="B163" s="1" t="s">
        <v>1568</v>
      </c>
      <c r="C163" s="1" t="s">
        <v>386</v>
      </c>
      <c r="D163" s="1" t="s">
        <v>364</v>
      </c>
      <c r="E163" s="1" t="s">
        <v>379</v>
      </c>
      <c r="F163" s="1" t="s">
        <v>1568</v>
      </c>
      <c r="G163" s="1" t="s">
        <v>1506</v>
      </c>
      <c r="H163" s="1" t="s">
        <v>1394</v>
      </c>
      <c r="I163" s="1" t="s">
        <v>381</v>
      </c>
      <c r="J163" s="1" t="s">
        <v>1395</v>
      </c>
      <c r="K163" s="1" t="s">
        <v>381</v>
      </c>
      <c r="L163" s="1" t="s">
        <v>381</v>
      </c>
      <c r="M163" s="1" t="s">
        <v>1396</v>
      </c>
      <c r="N163" s="1" t="s">
        <v>1396</v>
      </c>
      <c r="O163" s="1" t="s">
        <v>7</v>
      </c>
      <c r="P163" s="1" t="s">
        <v>1397</v>
      </c>
      <c r="Q163" s="1" t="s">
        <v>1398</v>
      </c>
      <c r="R163" s="1" t="s">
        <v>1588</v>
      </c>
      <c r="S163" s="1" t="s">
        <v>1400</v>
      </c>
      <c r="T163" s="1" t="s">
        <v>1401</v>
      </c>
      <c r="U163" s="1" t="s">
        <v>1402</v>
      </c>
    </row>
    <row r="164" s="1" customFormat="1" spans="1:21">
      <c r="A164" s="1" t="s">
        <v>1125</v>
      </c>
      <c r="B164" s="1" t="s">
        <v>1568</v>
      </c>
      <c r="C164" s="1" t="s">
        <v>1126</v>
      </c>
      <c r="D164" s="1" t="s">
        <v>1117</v>
      </c>
      <c r="E164" s="1" t="s">
        <v>1124</v>
      </c>
      <c r="F164" s="1" t="s">
        <v>1568</v>
      </c>
      <c r="G164" s="1" t="s">
        <v>1506</v>
      </c>
      <c r="H164" s="1" t="s">
        <v>1394</v>
      </c>
      <c r="I164" s="1" t="s">
        <v>344</v>
      </c>
      <c r="J164" s="1" t="s">
        <v>1395</v>
      </c>
      <c r="K164" s="1" t="s">
        <v>344</v>
      </c>
      <c r="L164" s="1" t="s">
        <v>344</v>
      </c>
      <c r="M164" s="1" t="s">
        <v>1396</v>
      </c>
      <c r="N164" s="1" t="s">
        <v>1396</v>
      </c>
      <c r="O164" s="1" t="s">
        <v>7</v>
      </c>
      <c r="P164" s="1" t="s">
        <v>1397</v>
      </c>
      <c r="Q164" s="1" t="s">
        <v>1398</v>
      </c>
      <c r="R164" s="1" t="s">
        <v>1589</v>
      </c>
      <c r="S164" s="1" t="s">
        <v>1400</v>
      </c>
      <c r="T164" s="1" t="s">
        <v>1401</v>
      </c>
      <c r="U164" s="1" t="s">
        <v>1402</v>
      </c>
    </row>
    <row r="165" s="1" customFormat="1" spans="1:21">
      <c r="A165" s="1" t="s">
        <v>171</v>
      </c>
      <c r="B165" s="1" t="s">
        <v>1568</v>
      </c>
      <c r="C165" s="1" t="s">
        <v>172</v>
      </c>
      <c r="D165" s="1" t="s">
        <v>143</v>
      </c>
      <c r="E165" s="1" t="s">
        <v>173</v>
      </c>
      <c r="F165" s="1" t="s">
        <v>1568</v>
      </c>
      <c r="G165" s="1" t="s">
        <v>1506</v>
      </c>
      <c r="H165" s="1" t="s">
        <v>1394</v>
      </c>
      <c r="I165" s="1" t="s">
        <v>167</v>
      </c>
      <c r="J165" s="1" t="s">
        <v>1395</v>
      </c>
      <c r="K165" s="1" t="s">
        <v>167</v>
      </c>
      <c r="L165" s="1" t="s">
        <v>167</v>
      </c>
      <c r="M165" s="1" t="s">
        <v>1396</v>
      </c>
      <c r="N165" s="1" t="s">
        <v>1396</v>
      </c>
      <c r="O165" s="1" t="s">
        <v>7</v>
      </c>
      <c r="P165" s="1" t="s">
        <v>1397</v>
      </c>
      <c r="Q165" s="1" t="s">
        <v>1398</v>
      </c>
      <c r="R165" s="1" t="s">
        <v>1590</v>
      </c>
      <c r="S165" s="1" t="s">
        <v>1400</v>
      </c>
      <c r="T165" s="1" t="s">
        <v>1401</v>
      </c>
      <c r="U165" s="1" t="s">
        <v>1402</v>
      </c>
    </row>
    <row r="166" s="1" customFormat="1" spans="1:21">
      <c r="A166" s="1" t="s">
        <v>1006</v>
      </c>
      <c r="B166" s="1" t="s">
        <v>1568</v>
      </c>
      <c r="C166" s="1" t="s">
        <v>1007</v>
      </c>
      <c r="D166" s="1" t="s">
        <v>1005</v>
      </c>
      <c r="E166" s="1" t="s">
        <v>1008</v>
      </c>
      <c r="F166" s="1" t="s">
        <v>1568</v>
      </c>
      <c r="G166" s="1" t="s">
        <v>1506</v>
      </c>
      <c r="H166" s="1" t="s">
        <v>1394</v>
      </c>
      <c r="I166" s="1" t="s">
        <v>344</v>
      </c>
      <c r="J166" s="1" t="s">
        <v>1395</v>
      </c>
      <c r="K166" s="1" t="s">
        <v>344</v>
      </c>
      <c r="L166" s="1" t="s">
        <v>344</v>
      </c>
      <c r="M166" s="1" t="s">
        <v>1396</v>
      </c>
      <c r="N166" s="1" t="s">
        <v>1396</v>
      </c>
      <c r="O166" s="1" t="s">
        <v>7</v>
      </c>
      <c r="P166" s="1" t="s">
        <v>1397</v>
      </c>
      <c r="Q166" s="1" t="s">
        <v>1398</v>
      </c>
      <c r="R166" s="1" t="s">
        <v>1591</v>
      </c>
      <c r="S166" s="1" t="s">
        <v>1400</v>
      </c>
      <c r="T166" s="1" t="s">
        <v>1401</v>
      </c>
      <c r="U166" s="1" t="s">
        <v>1402</v>
      </c>
    </row>
    <row r="167" s="1" customFormat="1" spans="1:21">
      <c r="A167" s="1" t="s">
        <v>382</v>
      </c>
      <c r="B167" s="1" t="s">
        <v>1568</v>
      </c>
      <c r="C167" s="1" t="s">
        <v>383</v>
      </c>
      <c r="D167" s="1" t="s">
        <v>364</v>
      </c>
      <c r="E167" s="1" t="s">
        <v>384</v>
      </c>
      <c r="F167" s="1" t="s">
        <v>1568</v>
      </c>
      <c r="G167" s="1" t="s">
        <v>1506</v>
      </c>
      <c r="H167" s="1" t="s">
        <v>1394</v>
      </c>
      <c r="I167" s="1" t="s">
        <v>381</v>
      </c>
      <c r="J167" s="1" t="s">
        <v>1395</v>
      </c>
      <c r="K167" s="1" t="s">
        <v>381</v>
      </c>
      <c r="L167" s="1" t="s">
        <v>381</v>
      </c>
      <c r="M167" s="1" t="s">
        <v>1396</v>
      </c>
      <c r="N167" s="1" t="s">
        <v>1396</v>
      </c>
      <c r="O167" s="1" t="s">
        <v>7</v>
      </c>
      <c r="P167" s="1" t="s">
        <v>1397</v>
      </c>
      <c r="Q167" s="1" t="s">
        <v>1398</v>
      </c>
      <c r="R167" s="1" t="s">
        <v>1592</v>
      </c>
      <c r="S167" s="1" t="s">
        <v>1400</v>
      </c>
      <c r="T167" s="1" t="s">
        <v>1401</v>
      </c>
      <c r="U167" s="1" t="s">
        <v>1402</v>
      </c>
    </row>
    <row r="168" s="1" customFormat="1" spans="1:21">
      <c r="A168" s="1" t="s">
        <v>854</v>
      </c>
      <c r="B168" s="1" t="s">
        <v>1568</v>
      </c>
      <c r="C168" s="1" t="s">
        <v>855</v>
      </c>
      <c r="D168" s="1" t="s">
        <v>850</v>
      </c>
      <c r="E168" s="1" t="s">
        <v>856</v>
      </c>
      <c r="F168" s="1" t="s">
        <v>1568</v>
      </c>
      <c r="G168" s="1" t="s">
        <v>1506</v>
      </c>
      <c r="H168" s="1" t="s">
        <v>1394</v>
      </c>
      <c r="I168" s="1" t="s">
        <v>285</v>
      </c>
      <c r="J168" s="1" t="s">
        <v>1395</v>
      </c>
      <c r="K168" s="1" t="s">
        <v>285</v>
      </c>
      <c r="L168" s="1" t="s">
        <v>285</v>
      </c>
      <c r="M168" s="1" t="s">
        <v>1396</v>
      </c>
      <c r="N168" s="1" t="s">
        <v>1396</v>
      </c>
      <c r="O168" s="1" t="s">
        <v>7</v>
      </c>
      <c r="P168" s="1" t="s">
        <v>1397</v>
      </c>
      <c r="Q168" s="1" t="s">
        <v>1398</v>
      </c>
      <c r="R168" s="1" t="s">
        <v>1593</v>
      </c>
      <c r="S168" s="1" t="s">
        <v>1400</v>
      </c>
      <c r="T168" s="1" t="s">
        <v>1401</v>
      </c>
      <c r="U168" s="1" t="s">
        <v>1402</v>
      </c>
    </row>
    <row r="169" s="1" customFormat="1" spans="1:21">
      <c r="A169" s="1" t="s">
        <v>168</v>
      </c>
      <c r="B169" s="1" t="s">
        <v>1568</v>
      </c>
      <c r="C169" s="1" t="s">
        <v>169</v>
      </c>
      <c r="D169" s="1" t="s">
        <v>143</v>
      </c>
      <c r="E169" s="1" t="s">
        <v>170</v>
      </c>
      <c r="F169" s="1" t="s">
        <v>1568</v>
      </c>
      <c r="G169" s="1" t="s">
        <v>1506</v>
      </c>
      <c r="H169" s="1" t="s">
        <v>1394</v>
      </c>
      <c r="I169" s="1" t="s">
        <v>167</v>
      </c>
      <c r="J169" s="1" t="s">
        <v>1395</v>
      </c>
      <c r="K169" s="1" t="s">
        <v>167</v>
      </c>
      <c r="L169" s="1" t="s">
        <v>167</v>
      </c>
      <c r="M169" s="1" t="s">
        <v>1396</v>
      </c>
      <c r="N169" s="1" t="s">
        <v>1396</v>
      </c>
      <c r="O169" s="1" t="s">
        <v>7</v>
      </c>
      <c r="P169" s="1" t="s">
        <v>1397</v>
      </c>
      <c r="Q169" s="1" t="s">
        <v>1398</v>
      </c>
      <c r="R169" s="1" t="s">
        <v>1594</v>
      </c>
      <c r="S169" s="1" t="s">
        <v>1400</v>
      </c>
      <c r="T169" s="1" t="s">
        <v>1401</v>
      </c>
      <c r="U169" s="1" t="s">
        <v>1402</v>
      </c>
    </row>
    <row r="170" s="1" customFormat="1" spans="1:21">
      <c r="A170" s="1" t="s">
        <v>164</v>
      </c>
      <c r="B170" s="1" t="s">
        <v>1568</v>
      </c>
      <c r="C170" s="1" t="s">
        <v>165</v>
      </c>
      <c r="D170" s="1" t="s">
        <v>143</v>
      </c>
      <c r="E170" s="1" t="s">
        <v>166</v>
      </c>
      <c r="F170" s="1" t="s">
        <v>1568</v>
      </c>
      <c r="G170" s="1" t="s">
        <v>1506</v>
      </c>
      <c r="H170" s="1" t="s">
        <v>1394</v>
      </c>
      <c r="I170" s="1" t="s">
        <v>167</v>
      </c>
      <c r="J170" s="1" t="s">
        <v>1395</v>
      </c>
      <c r="K170" s="1" t="s">
        <v>167</v>
      </c>
      <c r="L170" s="1" t="s">
        <v>167</v>
      </c>
      <c r="M170" s="1" t="s">
        <v>1396</v>
      </c>
      <c r="N170" s="1" t="s">
        <v>1396</v>
      </c>
      <c r="O170" s="1" t="s">
        <v>7</v>
      </c>
      <c r="P170" s="1" t="s">
        <v>1397</v>
      </c>
      <c r="Q170" s="1" t="s">
        <v>1398</v>
      </c>
      <c r="R170" s="1" t="s">
        <v>1595</v>
      </c>
      <c r="S170" s="1" t="s">
        <v>1400</v>
      </c>
      <c r="T170" s="1" t="s">
        <v>1401</v>
      </c>
      <c r="U170" s="1" t="s">
        <v>1402</v>
      </c>
    </row>
    <row r="171" s="1" customFormat="1" spans="1:21">
      <c r="A171" s="1" t="s">
        <v>464</v>
      </c>
      <c r="B171" s="1" t="s">
        <v>1568</v>
      </c>
      <c r="C171" s="1" t="s">
        <v>465</v>
      </c>
      <c r="D171" s="1" t="s">
        <v>462</v>
      </c>
      <c r="E171" s="1" t="s">
        <v>466</v>
      </c>
      <c r="F171" s="1" t="s">
        <v>1568</v>
      </c>
      <c r="G171" s="1" t="s">
        <v>1506</v>
      </c>
      <c r="H171" s="1" t="s">
        <v>1394</v>
      </c>
      <c r="I171" s="1" t="s">
        <v>256</v>
      </c>
      <c r="J171" s="1" t="s">
        <v>1395</v>
      </c>
      <c r="K171" s="1" t="s">
        <v>256</v>
      </c>
      <c r="L171" s="1" t="s">
        <v>256</v>
      </c>
      <c r="M171" s="1" t="s">
        <v>1396</v>
      </c>
      <c r="N171" s="1" t="s">
        <v>1396</v>
      </c>
      <c r="O171" s="1" t="s">
        <v>7</v>
      </c>
      <c r="P171" s="1" t="s">
        <v>1397</v>
      </c>
      <c r="Q171" s="1" t="s">
        <v>1398</v>
      </c>
      <c r="R171" s="1" t="s">
        <v>1596</v>
      </c>
      <c r="S171" s="1" t="s">
        <v>1400</v>
      </c>
      <c r="T171" s="1" t="s">
        <v>1401</v>
      </c>
      <c r="U171" s="1" t="s">
        <v>1402</v>
      </c>
    </row>
    <row r="172" s="1" customFormat="1" spans="1:21">
      <c r="A172" s="1" t="s">
        <v>1199</v>
      </c>
      <c r="B172" s="1" t="s">
        <v>1568</v>
      </c>
      <c r="C172" s="1" t="s">
        <v>1200</v>
      </c>
      <c r="D172" s="1" t="s">
        <v>1470</v>
      </c>
      <c r="E172" s="1" t="s">
        <v>1201</v>
      </c>
      <c r="F172" s="1" t="s">
        <v>1568</v>
      </c>
      <c r="G172" s="1" t="s">
        <v>1506</v>
      </c>
      <c r="H172" s="1" t="s">
        <v>1394</v>
      </c>
      <c r="I172" s="1" t="s">
        <v>639</v>
      </c>
      <c r="J172" s="1" t="s">
        <v>1395</v>
      </c>
      <c r="K172" s="1" t="s">
        <v>639</v>
      </c>
      <c r="L172" s="1" t="s">
        <v>639</v>
      </c>
      <c r="M172" s="1" t="s">
        <v>1396</v>
      </c>
      <c r="N172" s="1" t="s">
        <v>1396</v>
      </c>
      <c r="O172" s="1" t="s">
        <v>7</v>
      </c>
      <c r="P172" s="1" t="s">
        <v>1397</v>
      </c>
      <c r="Q172" s="1" t="s">
        <v>1398</v>
      </c>
      <c r="R172" s="1" t="s">
        <v>1597</v>
      </c>
      <c r="S172" s="1" t="s">
        <v>1400</v>
      </c>
      <c r="T172" s="1" t="s">
        <v>1401</v>
      </c>
      <c r="U172" s="1" t="s">
        <v>1402</v>
      </c>
    </row>
    <row r="173" s="1" customFormat="1" spans="1:21">
      <c r="A173" s="1" t="s">
        <v>739</v>
      </c>
      <c r="B173" s="1" t="s">
        <v>1403</v>
      </c>
      <c r="C173" s="1" t="s">
        <v>740</v>
      </c>
      <c r="D173" s="1" t="s">
        <v>731</v>
      </c>
      <c r="E173" s="1" t="s">
        <v>738</v>
      </c>
      <c r="F173" s="1" t="s">
        <v>1403</v>
      </c>
      <c r="G173" s="1" t="s">
        <v>1568</v>
      </c>
      <c r="H173" s="1" t="s">
        <v>1394</v>
      </c>
      <c r="I173" s="1" t="s">
        <v>124</v>
      </c>
      <c r="J173" s="1" t="s">
        <v>1395</v>
      </c>
      <c r="K173" s="1" t="s">
        <v>124</v>
      </c>
      <c r="L173" s="1" t="s">
        <v>124</v>
      </c>
      <c r="M173" s="1" t="s">
        <v>1396</v>
      </c>
      <c r="N173" s="1" t="s">
        <v>1396</v>
      </c>
      <c r="O173" s="1" t="s">
        <v>7</v>
      </c>
      <c r="P173" s="1" t="s">
        <v>1397</v>
      </c>
      <c r="Q173" s="1" t="s">
        <v>1398</v>
      </c>
      <c r="R173" s="1" t="s">
        <v>1598</v>
      </c>
      <c r="S173" s="1" t="s">
        <v>1400</v>
      </c>
      <c r="T173" s="1" t="s">
        <v>1401</v>
      </c>
      <c r="U173" s="1" t="s">
        <v>1402</v>
      </c>
    </row>
    <row r="174" s="1" customFormat="1" spans="1:21">
      <c r="A174" s="1" t="s">
        <v>161</v>
      </c>
      <c r="B174" s="1" t="s">
        <v>1403</v>
      </c>
      <c r="C174" s="1" t="s">
        <v>162</v>
      </c>
      <c r="D174" s="1" t="s">
        <v>143</v>
      </c>
      <c r="E174" s="1" t="s">
        <v>163</v>
      </c>
      <c r="F174" s="1" t="s">
        <v>1403</v>
      </c>
      <c r="G174" s="1" t="s">
        <v>1568</v>
      </c>
      <c r="H174" s="1" t="s">
        <v>1394</v>
      </c>
      <c r="I174" s="1" t="s">
        <v>154</v>
      </c>
      <c r="J174" s="1" t="s">
        <v>1395</v>
      </c>
      <c r="K174" s="1" t="s">
        <v>154</v>
      </c>
      <c r="L174" s="1" t="s">
        <v>154</v>
      </c>
      <c r="M174" s="1" t="s">
        <v>1396</v>
      </c>
      <c r="N174" s="1" t="s">
        <v>1396</v>
      </c>
      <c r="O174" s="1" t="s">
        <v>7</v>
      </c>
      <c r="P174" s="1" t="s">
        <v>1397</v>
      </c>
      <c r="Q174" s="1" t="s">
        <v>1398</v>
      </c>
      <c r="R174" s="1" t="s">
        <v>1599</v>
      </c>
      <c r="S174" s="1" t="s">
        <v>1400</v>
      </c>
      <c r="T174" s="1" t="s">
        <v>1401</v>
      </c>
      <c r="U174" s="1" t="s">
        <v>1402</v>
      </c>
    </row>
    <row r="175" s="1" customFormat="1" spans="1:21">
      <c r="A175" s="1" t="s">
        <v>242</v>
      </c>
      <c r="B175" s="1" t="s">
        <v>1403</v>
      </c>
      <c r="C175" s="1" t="s">
        <v>243</v>
      </c>
      <c r="D175" s="1" t="s">
        <v>240</v>
      </c>
      <c r="E175" s="1" t="s">
        <v>244</v>
      </c>
      <c r="F175" s="1" t="s">
        <v>1403</v>
      </c>
      <c r="G175" s="1" t="s">
        <v>1568</v>
      </c>
      <c r="H175" s="1" t="s">
        <v>1394</v>
      </c>
      <c r="I175" s="1" t="s">
        <v>246</v>
      </c>
      <c r="J175" s="1" t="s">
        <v>1395</v>
      </c>
      <c r="K175" s="1" t="s">
        <v>246</v>
      </c>
      <c r="L175" s="1" t="s">
        <v>246</v>
      </c>
      <c r="M175" s="1" t="s">
        <v>1396</v>
      </c>
      <c r="N175" s="1" t="s">
        <v>1396</v>
      </c>
      <c r="O175" s="1" t="s">
        <v>7</v>
      </c>
      <c r="P175" s="1" t="s">
        <v>1397</v>
      </c>
      <c r="Q175" s="1" t="s">
        <v>1398</v>
      </c>
      <c r="R175" s="1" t="s">
        <v>1600</v>
      </c>
      <c r="S175" s="1" t="s">
        <v>1400</v>
      </c>
      <c r="T175" s="1" t="s">
        <v>1401</v>
      </c>
      <c r="U175" s="1" t="s">
        <v>1402</v>
      </c>
    </row>
    <row r="176" s="1" customFormat="1" spans="1:21">
      <c r="A176" s="1" t="s">
        <v>1250</v>
      </c>
      <c r="B176" s="1" t="s">
        <v>1403</v>
      </c>
      <c r="C176" s="1" t="s">
        <v>1251</v>
      </c>
      <c r="D176" s="1" t="s">
        <v>1234</v>
      </c>
      <c r="E176" s="1" t="s">
        <v>1252</v>
      </c>
      <c r="F176" s="1" t="s">
        <v>1403</v>
      </c>
      <c r="G176" s="1" t="s">
        <v>1568</v>
      </c>
      <c r="H176" s="1" t="s">
        <v>1394</v>
      </c>
      <c r="I176" s="1" t="s">
        <v>1075</v>
      </c>
      <c r="J176" s="1" t="s">
        <v>1395</v>
      </c>
      <c r="K176" s="1" t="s">
        <v>1075</v>
      </c>
      <c r="L176" s="1" t="s">
        <v>1075</v>
      </c>
      <c r="M176" s="1" t="s">
        <v>1396</v>
      </c>
      <c r="N176" s="1" t="s">
        <v>1396</v>
      </c>
      <c r="O176" s="1" t="s">
        <v>7</v>
      </c>
      <c r="P176" s="1" t="s">
        <v>1397</v>
      </c>
      <c r="Q176" s="1" t="s">
        <v>1398</v>
      </c>
      <c r="R176" s="1" t="s">
        <v>1601</v>
      </c>
      <c r="S176" s="1" t="s">
        <v>1400</v>
      </c>
      <c r="T176" s="1" t="s">
        <v>1401</v>
      </c>
      <c r="U176" s="1" t="s">
        <v>1402</v>
      </c>
    </row>
    <row r="177" s="1" customFormat="1" spans="1:21">
      <c r="A177" s="1" t="s">
        <v>132</v>
      </c>
      <c r="B177" s="1" t="s">
        <v>1403</v>
      </c>
      <c r="C177" s="1" t="s">
        <v>133</v>
      </c>
      <c r="D177" s="1" t="s">
        <v>125</v>
      </c>
      <c r="E177" s="1" t="s">
        <v>134</v>
      </c>
      <c r="F177" s="1" t="s">
        <v>1403</v>
      </c>
      <c r="G177" s="1" t="s">
        <v>1568</v>
      </c>
      <c r="H177" s="1" t="s">
        <v>1394</v>
      </c>
      <c r="I177" s="1" t="s">
        <v>136</v>
      </c>
      <c r="J177" s="1" t="s">
        <v>1395</v>
      </c>
      <c r="K177" s="1" t="s">
        <v>136</v>
      </c>
      <c r="L177" s="1" t="s">
        <v>136</v>
      </c>
      <c r="M177" s="1" t="s">
        <v>1396</v>
      </c>
      <c r="N177" s="1" t="s">
        <v>1396</v>
      </c>
      <c r="O177" s="1" t="s">
        <v>7</v>
      </c>
      <c r="P177" s="1" t="s">
        <v>1397</v>
      </c>
      <c r="Q177" s="1" t="s">
        <v>1398</v>
      </c>
      <c r="R177" s="1" t="s">
        <v>1602</v>
      </c>
      <c r="S177" s="1" t="s">
        <v>1400</v>
      </c>
      <c r="T177" s="1" t="s">
        <v>1401</v>
      </c>
      <c r="U177" s="1" t="s">
        <v>1402</v>
      </c>
    </row>
    <row r="178" s="1" customFormat="1" spans="1:21">
      <c r="A178" s="1" t="s">
        <v>158</v>
      </c>
      <c r="B178" s="1" t="s">
        <v>1403</v>
      </c>
      <c r="C178" s="1" t="s">
        <v>159</v>
      </c>
      <c r="D178" s="1" t="s">
        <v>143</v>
      </c>
      <c r="E178" s="1" t="s">
        <v>160</v>
      </c>
      <c r="F178" s="1" t="s">
        <v>1403</v>
      </c>
      <c r="G178" s="1" t="s">
        <v>1568</v>
      </c>
      <c r="H178" s="1" t="s">
        <v>1394</v>
      </c>
      <c r="I178" s="1" t="s">
        <v>154</v>
      </c>
      <c r="J178" s="1" t="s">
        <v>1395</v>
      </c>
      <c r="K178" s="1" t="s">
        <v>154</v>
      </c>
      <c r="L178" s="1" t="s">
        <v>154</v>
      </c>
      <c r="M178" s="1" t="s">
        <v>1396</v>
      </c>
      <c r="N178" s="1" t="s">
        <v>1396</v>
      </c>
      <c r="O178" s="1" t="s">
        <v>7</v>
      </c>
      <c r="P178" s="1" t="s">
        <v>1397</v>
      </c>
      <c r="Q178" s="1" t="s">
        <v>1398</v>
      </c>
      <c r="R178" s="1" t="s">
        <v>1603</v>
      </c>
      <c r="S178" s="1" t="s">
        <v>1400</v>
      </c>
      <c r="T178" s="1" t="s">
        <v>1401</v>
      </c>
      <c r="U178" s="1" t="s">
        <v>1402</v>
      </c>
    </row>
    <row r="179" s="1" customFormat="1" spans="1:21">
      <c r="A179" s="1" t="s">
        <v>938</v>
      </c>
      <c r="B179" s="1" t="s">
        <v>1403</v>
      </c>
      <c r="C179" s="1" t="s">
        <v>939</v>
      </c>
      <c r="D179" s="1" t="s">
        <v>932</v>
      </c>
      <c r="E179" s="1" t="s">
        <v>940</v>
      </c>
      <c r="F179" s="1" t="s">
        <v>1568</v>
      </c>
      <c r="G179" s="1" t="s">
        <v>1506</v>
      </c>
      <c r="H179" s="1" t="s">
        <v>1394</v>
      </c>
      <c r="I179" s="1" t="s">
        <v>937</v>
      </c>
      <c r="J179" s="1" t="s">
        <v>1395</v>
      </c>
      <c r="K179" s="1" t="s">
        <v>937</v>
      </c>
      <c r="L179" s="1" t="s">
        <v>937</v>
      </c>
      <c r="M179" s="1" t="s">
        <v>1396</v>
      </c>
      <c r="N179" s="1" t="s">
        <v>1396</v>
      </c>
      <c r="O179" s="1" t="s">
        <v>7</v>
      </c>
      <c r="P179" s="1" t="s">
        <v>1397</v>
      </c>
      <c r="Q179" s="1" t="s">
        <v>1398</v>
      </c>
      <c r="R179" s="1" t="s">
        <v>1604</v>
      </c>
      <c r="S179" s="1" t="s">
        <v>1400</v>
      </c>
      <c r="T179" s="1" t="s">
        <v>1401</v>
      </c>
      <c r="U179" s="1" t="s">
        <v>1402</v>
      </c>
    </row>
    <row r="180" s="1" customFormat="1" spans="1:21">
      <c r="A180" s="1" t="s">
        <v>934</v>
      </c>
      <c r="B180" s="1" t="s">
        <v>1403</v>
      </c>
      <c r="C180" s="1" t="s">
        <v>935</v>
      </c>
      <c r="D180" s="1" t="s">
        <v>932</v>
      </c>
      <c r="E180" s="1" t="s">
        <v>936</v>
      </c>
      <c r="F180" s="1" t="s">
        <v>1568</v>
      </c>
      <c r="G180" s="1" t="s">
        <v>1506</v>
      </c>
      <c r="H180" s="1" t="s">
        <v>1394</v>
      </c>
      <c r="I180" s="1" t="s">
        <v>937</v>
      </c>
      <c r="J180" s="1" t="s">
        <v>1395</v>
      </c>
      <c r="K180" s="1" t="s">
        <v>937</v>
      </c>
      <c r="L180" s="1" t="s">
        <v>937</v>
      </c>
      <c r="M180" s="1" t="s">
        <v>1396</v>
      </c>
      <c r="N180" s="1" t="s">
        <v>1396</v>
      </c>
      <c r="O180" s="1" t="s">
        <v>7</v>
      </c>
      <c r="P180" s="1" t="s">
        <v>1397</v>
      </c>
      <c r="Q180" s="1" t="s">
        <v>1398</v>
      </c>
      <c r="R180" s="1" t="s">
        <v>1605</v>
      </c>
      <c r="S180" s="1" t="s">
        <v>1400</v>
      </c>
      <c r="T180" s="1" t="s">
        <v>1401</v>
      </c>
      <c r="U180" s="1" t="s">
        <v>1402</v>
      </c>
    </row>
    <row r="181" s="1" customFormat="1" spans="1:21">
      <c r="A181" s="1" t="s">
        <v>483</v>
      </c>
      <c r="B181" s="1" t="s">
        <v>1403</v>
      </c>
      <c r="C181" s="1" t="s">
        <v>484</v>
      </c>
      <c r="D181" s="1" t="s">
        <v>477</v>
      </c>
      <c r="E181" s="1" t="s">
        <v>481</v>
      </c>
      <c r="F181" s="1" t="s">
        <v>1403</v>
      </c>
      <c r="G181" s="1" t="s">
        <v>1568</v>
      </c>
      <c r="H181" s="1" t="s">
        <v>1394</v>
      </c>
      <c r="I181" s="1" t="s">
        <v>485</v>
      </c>
      <c r="J181" s="1" t="s">
        <v>1395</v>
      </c>
      <c r="K181" s="1" t="s">
        <v>485</v>
      </c>
      <c r="L181" s="1" t="s">
        <v>485</v>
      </c>
      <c r="M181" s="1" t="s">
        <v>1396</v>
      </c>
      <c r="N181" s="1" t="s">
        <v>1396</v>
      </c>
      <c r="O181" s="1" t="s">
        <v>7</v>
      </c>
      <c r="P181" s="1" t="s">
        <v>1397</v>
      </c>
      <c r="Q181" s="1" t="s">
        <v>1398</v>
      </c>
      <c r="R181" s="1" t="s">
        <v>1606</v>
      </c>
      <c r="S181" s="1" t="s">
        <v>1400</v>
      </c>
      <c r="T181" s="1" t="s">
        <v>1401</v>
      </c>
      <c r="U181" s="1" t="s">
        <v>1402</v>
      </c>
    </row>
    <row r="182" s="1" customFormat="1" spans="1:21">
      <c r="A182" s="1" t="s">
        <v>213</v>
      </c>
      <c r="B182" s="1" t="s">
        <v>1403</v>
      </c>
      <c r="C182" s="1" t="s">
        <v>214</v>
      </c>
      <c r="D182" s="1" t="s">
        <v>202</v>
      </c>
      <c r="E182" s="1" t="s">
        <v>215</v>
      </c>
      <c r="F182" s="1" t="s">
        <v>1403</v>
      </c>
      <c r="G182" s="1" t="s">
        <v>1568</v>
      </c>
      <c r="H182" s="1" t="s">
        <v>1394</v>
      </c>
      <c r="I182" s="1" t="s">
        <v>212</v>
      </c>
      <c r="J182" s="1" t="s">
        <v>1395</v>
      </c>
      <c r="K182" s="1" t="s">
        <v>212</v>
      </c>
      <c r="L182" s="1" t="s">
        <v>212</v>
      </c>
      <c r="M182" s="1" t="s">
        <v>1396</v>
      </c>
      <c r="N182" s="1" t="s">
        <v>1396</v>
      </c>
      <c r="O182" s="1" t="s">
        <v>7</v>
      </c>
      <c r="P182" s="1" t="s">
        <v>1397</v>
      </c>
      <c r="Q182" s="1" t="s">
        <v>1398</v>
      </c>
      <c r="R182" s="1" t="s">
        <v>1607</v>
      </c>
      <c r="S182" s="1" t="s">
        <v>1400</v>
      </c>
      <c r="T182" s="1" t="s">
        <v>1401</v>
      </c>
      <c r="U182" s="1" t="s">
        <v>1402</v>
      </c>
    </row>
    <row r="183" s="1" customFormat="1" spans="1:21">
      <c r="A183" s="1" t="s">
        <v>1183</v>
      </c>
      <c r="B183" s="1" t="s">
        <v>1403</v>
      </c>
      <c r="C183" s="1" t="s">
        <v>1184</v>
      </c>
      <c r="D183" s="1" t="s">
        <v>1178</v>
      </c>
      <c r="E183" s="1" t="s">
        <v>1185</v>
      </c>
      <c r="F183" s="1" t="s">
        <v>1403</v>
      </c>
      <c r="G183" s="1" t="s">
        <v>1568</v>
      </c>
      <c r="H183" s="1" t="s">
        <v>1394</v>
      </c>
      <c r="I183" s="1" t="s">
        <v>422</v>
      </c>
      <c r="J183" s="1" t="s">
        <v>1395</v>
      </c>
      <c r="K183" s="1" t="s">
        <v>422</v>
      </c>
      <c r="L183" s="1" t="s">
        <v>422</v>
      </c>
      <c r="M183" s="1" t="s">
        <v>1396</v>
      </c>
      <c r="N183" s="1" t="s">
        <v>1396</v>
      </c>
      <c r="O183" s="1" t="s">
        <v>7</v>
      </c>
      <c r="P183" s="1" t="s">
        <v>1397</v>
      </c>
      <c r="Q183" s="1" t="s">
        <v>1398</v>
      </c>
      <c r="R183" s="1" t="s">
        <v>1608</v>
      </c>
      <c r="S183" s="1" t="s">
        <v>1400</v>
      </c>
      <c r="T183" s="1" t="s">
        <v>1401</v>
      </c>
      <c r="U183" s="1" t="s">
        <v>1402</v>
      </c>
    </row>
    <row r="184" s="1" customFormat="1" spans="1:21">
      <c r="A184" s="1" t="s">
        <v>504</v>
      </c>
      <c r="B184" s="1" t="s">
        <v>1403</v>
      </c>
      <c r="C184" s="1" t="s">
        <v>505</v>
      </c>
      <c r="D184" s="1" t="s">
        <v>499</v>
      </c>
      <c r="E184" s="1" t="s">
        <v>503</v>
      </c>
      <c r="F184" s="1" t="s">
        <v>1403</v>
      </c>
      <c r="G184" s="1" t="s">
        <v>1568</v>
      </c>
      <c r="H184" s="1" t="s">
        <v>1394</v>
      </c>
      <c r="I184" s="1" t="s">
        <v>154</v>
      </c>
      <c r="J184" s="1" t="s">
        <v>1395</v>
      </c>
      <c r="K184" s="1" t="s">
        <v>154</v>
      </c>
      <c r="L184" s="1" t="s">
        <v>154</v>
      </c>
      <c r="M184" s="1" t="s">
        <v>1396</v>
      </c>
      <c r="N184" s="1" t="s">
        <v>1396</v>
      </c>
      <c r="O184" s="1" t="s">
        <v>7</v>
      </c>
      <c r="P184" s="1" t="s">
        <v>1397</v>
      </c>
      <c r="Q184" s="1" t="s">
        <v>1398</v>
      </c>
      <c r="R184" s="1" t="s">
        <v>1609</v>
      </c>
      <c r="S184" s="1" t="s">
        <v>1400</v>
      </c>
      <c r="T184" s="1" t="s">
        <v>1401</v>
      </c>
      <c r="U184" s="1" t="s">
        <v>1402</v>
      </c>
    </row>
    <row r="185" s="1" customFormat="1" spans="1:21">
      <c r="A185" s="1" t="s">
        <v>1247</v>
      </c>
      <c r="B185" s="1" t="s">
        <v>1403</v>
      </c>
      <c r="C185" s="1" t="s">
        <v>1248</v>
      </c>
      <c r="D185" s="1" t="s">
        <v>1234</v>
      </c>
      <c r="E185" s="1" t="s">
        <v>1249</v>
      </c>
      <c r="F185" s="1" t="s">
        <v>1403</v>
      </c>
      <c r="G185" s="1" t="s">
        <v>1568</v>
      </c>
      <c r="H185" s="1" t="s">
        <v>1394</v>
      </c>
      <c r="I185" s="1" t="s">
        <v>928</v>
      </c>
      <c r="J185" s="1" t="s">
        <v>1395</v>
      </c>
      <c r="K185" s="1" t="s">
        <v>928</v>
      </c>
      <c r="L185" s="1" t="s">
        <v>928</v>
      </c>
      <c r="M185" s="1" t="s">
        <v>1396</v>
      </c>
      <c r="N185" s="1" t="s">
        <v>1396</v>
      </c>
      <c r="O185" s="1" t="s">
        <v>7</v>
      </c>
      <c r="P185" s="1" t="s">
        <v>1397</v>
      </c>
      <c r="Q185" s="1" t="s">
        <v>1398</v>
      </c>
      <c r="R185" s="1" t="s">
        <v>1610</v>
      </c>
      <c r="S185" s="1" t="s">
        <v>1400</v>
      </c>
      <c r="T185" s="1" t="s">
        <v>1401</v>
      </c>
      <c r="U185" s="1" t="s">
        <v>1402</v>
      </c>
    </row>
    <row r="186" s="1" customFormat="1" spans="1:21">
      <c r="A186" s="1" t="s">
        <v>449</v>
      </c>
      <c r="B186" s="1" t="s">
        <v>1403</v>
      </c>
      <c r="C186" s="1" t="s">
        <v>450</v>
      </c>
      <c r="D186" s="1" t="s">
        <v>437</v>
      </c>
      <c r="E186" s="1" t="s">
        <v>451</v>
      </c>
      <c r="F186" s="1" t="s">
        <v>1403</v>
      </c>
      <c r="G186" s="1" t="s">
        <v>1568</v>
      </c>
      <c r="H186" s="1" t="s">
        <v>1394</v>
      </c>
      <c r="I186" s="1" t="s">
        <v>334</v>
      </c>
      <c r="J186" s="1" t="s">
        <v>1395</v>
      </c>
      <c r="K186" s="1" t="s">
        <v>334</v>
      </c>
      <c r="L186" s="1" t="s">
        <v>334</v>
      </c>
      <c r="M186" s="1" t="s">
        <v>1396</v>
      </c>
      <c r="N186" s="1" t="s">
        <v>1396</v>
      </c>
      <c r="O186" s="1" t="s">
        <v>7</v>
      </c>
      <c r="P186" s="1" t="s">
        <v>1397</v>
      </c>
      <c r="Q186" s="1" t="s">
        <v>1398</v>
      </c>
      <c r="R186" s="1" t="s">
        <v>1611</v>
      </c>
      <c r="S186" s="1" t="s">
        <v>1400</v>
      </c>
      <c r="T186" s="1" t="s">
        <v>1401</v>
      </c>
      <c r="U186" s="1" t="s">
        <v>1402</v>
      </c>
    </row>
    <row r="187" s="1" customFormat="1" spans="1:21">
      <c r="A187" s="1" t="s">
        <v>1361</v>
      </c>
      <c r="B187" s="1" t="s">
        <v>1403</v>
      </c>
      <c r="C187" s="1" t="s">
        <v>1362</v>
      </c>
      <c r="D187" s="1" t="s">
        <v>1356</v>
      </c>
      <c r="E187" s="1" t="s">
        <v>1363</v>
      </c>
      <c r="F187" s="1" t="s">
        <v>1403</v>
      </c>
      <c r="G187" s="1" t="s">
        <v>1568</v>
      </c>
      <c r="H187" s="1" t="s">
        <v>1394</v>
      </c>
      <c r="I187" s="1" t="s">
        <v>928</v>
      </c>
      <c r="J187" s="1" t="s">
        <v>1395</v>
      </c>
      <c r="K187" s="1" t="s">
        <v>928</v>
      </c>
      <c r="L187" s="1" t="s">
        <v>928</v>
      </c>
      <c r="M187" s="1" t="s">
        <v>1396</v>
      </c>
      <c r="N187" s="1" t="s">
        <v>1396</v>
      </c>
      <c r="O187" s="1" t="s">
        <v>7</v>
      </c>
      <c r="P187" s="1" t="s">
        <v>1397</v>
      </c>
      <c r="Q187" s="1" t="s">
        <v>1398</v>
      </c>
      <c r="R187" s="1" t="s">
        <v>1612</v>
      </c>
      <c r="S187" s="1" t="s">
        <v>1400</v>
      </c>
      <c r="T187" s="1" t="s">
        <v>1401</v>
      </c>
      <c r="U187" s="1" t="s">
        <v>1402</v>
      </c>
    </row>
    <row r="188" s="1" customFormat="1" spans="1:21">
      <c r="A188" s="1" t="s">
        <v>1338</v>
      </c>
      <c r="B188" s="1" t="s">
        <v>1403</v>
      </c>
      <c r="C188" s="1" t="s">
        <v>1339</v>
      </c>
      <c r="D188" s="1" t="s">
        <v>1336</v>
      </c>
      <c r="E188" s="1" t="s">
        <v>1340</v>
      </c>
      <c r="F188" s="1" t="s">
        <v>1403</v>
      </c>
      <c r="G188" s="1" t="s">
        <v>1437</v>
      </c>
      <c r="H188" s="1" t="s">
        <v>1394</v>
      </c>
      <c r="I188" s="1" t="s">
        <v>1341</v>
      </c>
      <c r="J188" s="1" t="s">
        <v>1395</v>
      </c>
      <c r="K188" s="1" t="s">
        <v>1341</v>
      </c>
      <c r="L188" s="1" t="s">
        <v>1341</v>
      </c>
      <c r="M188" s="1" t="s">
        <v>1396</v>
      </c>
      <c r="N188" s="1" t="s">
        <v>1396</v>
      </c>
      <c r="O188" s="1" t="s">
        <v>7</v>
      </c>
      <c r="P188" s="1" t="s">
        <v>1397</v>
      </c>
      <c r="Q188" s="1" t="s">
        <v>1398</v>
      </c>
      <c r="R188" s="1" t="s">
        <v>1613</v>
      </c>
      <c r="S188" s="1" t="s">
        <v>1400</v>
      </c>
      <c r="T188" s="1" t="s">
        <v>1401</v>
      </c>
      <c r="U188" s="1" t="s">
        <v>1402</v>
      </c>
    </row>
    <row r="189" s="1" customFormat="1" spans="1:21">
      <c r="A189" s="1" t="s">
        <v>38</v>
      </c>
      <c r="B189" s="1" t="s">
        <v>1403</v>
      </c>
      <c r="C189" s="1" t="s">
        <v>39</v>
      </c>
      <c r="D189" s="1" t="s">
        <v>11</v>
      </c>
      <c r="E189" s="1" t="s">
        <v>40</v>
      </c>
      <c r="F189" s="1" t="s">
        <v>1403</v>
      </c>
      <c r="G189" s="1" t="s">
        <v>1568</v>
      </c>
      <c r="H189" s="1" t="s">
        <v>1394</v>
      </c>
      <c r="I189" s="1" t="s">
        <v>37</v>
      </c>
      <c r="J189" s="1" t="s">
        <v>1395</v>
      </c>
      <c r="K189" s="1" t="s">
        <v>37</v>
      </c>
      <c r="L189" s="1" t="s">
        <v>37</v>
      </c>
      <c r="M189" s="1" t="s">
        <v>1396</v>
      </c>
      <c r="N189" s="1" t="s">
        <v>1396</v>
      </c>
      <c r="O189" s="1" t="s">
        <v>7</v>
      </c>
      <c r="P189" s="1" t="s">
        <v>1397</v>
      </c>
      <c r="Q189" s="1" t="s">
        <v>1398</v>
      </c>
      <c r="R189" s="1" t="s">
        <v>1614</v>
      </c>
      <c r="S189" s="1" t="s">
        <v>1400</v>
      </c>
      <c r="T189" s="1" t="s">
        <v>1401</v>
      </c>
      <c r="U189" s="1" t="s">
        <v>1402</v>
      </c>
    </row>
    <row r="190" s="1" customFormat="1" spans="1:21">
      <c r="A190" s="1" t="s">
        <v>208</v>
      </c>
      <c r="B190" s="1" t="s">
        <v>1403</v>
      </c>
      <c r="C190" s="1" t="s">
        <v>209</v>
      </c>
      <c r="D190" s="1" t="s">
        <v>202</v>
      </c>
      <c r="E190" s="1" t="s">
        <v>210</v>
      </c>
      <c r="F190" s="1" t="s">
        <v>1403</v>
      </c>
      <c r="G190" s="1" t="s">
        <v>1568</v>
      </c>
      <c r="H190" s="1" t="s">
        <v>1394</v>
      </c>
      <c r="I190" s="1" t="s">
        <v>212</v>
      </c>
      <c r="J190" s="1" t="s">
        <v>1395</v>
      </c>
      <c r="K190" s="1" t="s">
        <v>212</v>
      </c>
      <c r="L190" s="1" t="s">
        <v>212</v>
      </c>
      <c r="M190" s="1" t="s">
        <v>1396</v>
      </c>
      <c r="N190" s="1" t="s">
        <v>1396</v>
      </c>
      <c r="O190" s="1" t="s">
        <v>7</v>
      </c>
      <c r="P190" s="1" t="s">
        <v>1397</v>
      </c>
      <c r="Q190" s="1" t="s">
        <v>1398</v>
      </c>
      <c r="R190" s="1" t="s">
        <v>1615</v>
      </c>
      <c r="S190" s="1" t="s">
        <v>1400</v>
      </c>
      <c r="T190" s="1" t="s">
        <v>1401</v>
      </c>
      <c r="U190" s="1" t="s">
        <v>1402</v>
      </c>
    </row>
    <row r="191" s="1" customFormat="1" spans="1:21">
      <c r="A191" s="1" t="s">
        <v>943</v>
      </c>
      <c r="B191" s="1" t="s">
        <v>1403</v>
      </c>
      <c r="C191" s="1" t="s">
        <v>944</v>
      </c>
      <c r="D191" s="1" t="s">
        <v>941</v>
      </c>
      <c r="E191" s="1" t="s">
        <v>945</v>
      </c>
      <c r="F191" s="1" t="s">
        <v>1403</v>
      </c>
      <c r="G191" s="1" t="s">
        <v>1568</v>
      </c>
      <c r="H191" s="1" t="s">
        <v>1394</v>
      </c>
      <c r="I191" s="1" t="s">
        <v>947</v>
      </c>
      <c r="J191" s="1" t="s">
        <v>1395</v>
      </c>
      <c r="K191" s="1" t="s">
        <v>947</v>
      </c>
      <c r="L191" s="1" t="s">
        <v>947</v>
      </c>
      <c r="M191" s="1" t="s">
        <v>1396</v>
      </c>
      <c r="N191" s="1" t="s">
        <v>1396</v>
      </c>
      <c r="O191" s="1" t="s">
        <v>7</v>
      </c>
      <c r="P191" s="1" t="s">
        <v>1397</v>
      </c>
      <c r="Q191" s="1" t="s">
        <v>1398</v>
      </c>
      <c r="R191" s="1" t="s">
        <v>1616</v>
      </c>
      <c r="S191" s="1" t="s">
        <v>1400</v>
      </c>
      <c r="T191" s="1" t="s">
        <v>1401</v>
      </c>
      <c r="U191" s="1" t="s">
        <v>1402</v>
      </c>
    </row>
    <row r="192" s="1" customFormat="1" spans="1:21">
      <c r="A192" s="1" t="s">
        <v>1137</v>
      </c>
      <c r="B192" s="1" t="s">
        <v>1403</v>
      </c>
      <c r="C192" s="1" t="s">
        <v>1138</v>
      </c>
      <c r="D192" s="1" t="s">
        <v>1136</v>
      </c>
      <c r="E192" s="1" t="s">
        <v>1139</v>
      </c>
      <c r="F192" s="1" t="s">
        <v>1403</v>
      </c>
      <c r="G192" s="1" t="s">
        <v>1568</v>
      </c>
      <c r="H192" s="1" t="s">
        <v>1394</v>
      </c>
      <c r="I192" s="1" t="s">
        <v>131</v>
      </c>
      <c r="J192" s="1" t="s">
        <v>1395</v>
      </c>
      <c r="K192" s="1" t="s">
        <v>131</v>
      </c>
      <c r="L192" s="1" t="s">
        <v>131</v>
      </c>
      <c r="M192" s="1" t="s">
        <v>1396</v>
      </c>
      <c r="N192" s="1" t="s">
        <v>1396</v>
      </c>
      <c r="O192" s="1" t="s">
        <v>7</v>
      </c>
      <c r="P192" s="1" t="s">
        <v>1397</v>
      </c>
      <c r="Q192" s="1" t="s">
        <v>1398</v>
      </c>
      <c r="R192" s="1" t="s">
        <v>1617</v>
      </c>
      <c r="S192" s="1" t="s">
        <v>1400</v>
      </c>
      <c r="T192" s="1" t="s">
        <v>1401</v>
      </c>
      <c r="U192" s="1" t="s">
        <v>1402</v>
      </c>
    </row>
    <row r="193" s="1" customFormat="1" spans="1:21">
      <c r="A193" s="1" t="s">
        <v>834</v>
      </c>
      <c r="B193" s="1" t="s">
        <v>1403</v>
      </c>
      <c r="C193" s="1" t="s">
        <v>835</v>
      </c>
      <c r="D193" s="1" t="s">
        <v>816</v>
      </c>
      <c r="E193" s="1" t="s">
        <v>836</v>
      </c>
      <c r="F193" s="1" t="s">
        <v>1403</v>
      </c>
      <c r="G193" s="1" t="s">
        <v>1568</v>
      </c>
      <c r="H193" s="1" t="s">
        <v>1394</v>
      </c>
      <c r="I193" s="1" t="s">
        <v>723</v>
      </c>
      <c r="J193" s="1" t="s">
        <v>1395</v>
      </c>
      <c r="K193" s="1" t="s">
        <v>723</v>
      </c>
      <c r="L193" s="1" t="s">
        <v>723</v>
      </c>
      <c r="M193" s="1" t="s">
        <v>1396</v>
      </c>
      <c r="N193" s="1" t="s">
        <v>1396</v>
      </c>
      <c r="O193" s="1" t="s">
        <v>7</v>
      </c>
      <c r="P193" s="1" t="s">
        <v>1397</v>
      </c>
      <c r="Q193" s="1" t="s">
        <v>1398</v>
      </c>
      <c r="R193" s="1" t="s">
        <v>1618</v>
      </c>
      <c r="S193" s="1" t="s">
        <v>1400</v>
      </c>
      <c r="T193" s="1" t="s">
        <v>1401</v>
      </c>
      <c r="U193" s="1" t="s">
        <v>1402</v>
      </c>
    </row>
    <row r="194" s="1" customFormat="1" spans="1:21">
      <c r="A194" s="1" t="s">
        <v>767</v>
      </c>
      <c r="B194" s="1" t="s">
        <v>1403</v>
      </c>
      <c r="C194" s="1" t="s">
        <v>768</v>
      </c>
      <c r="D194" s="1" t="s">
        <v>1619</v>
      </c>
      <c r="E194" s="1" t="s">
        <v>769</v>
      </c>
      <c r="F194" s="1" t="s">
        <v>1403</v>
      </c>
      <c r="G194" s="1" t="s">
        <v>1568</v>
      </c>
      <c r="H194" s="1" t="s">
        <v>1394</v>
      </c>
      <c r="I194" s="1" t="s">
        <v>103</v>
      </c>
      <c r="J194" s="1" t="s">
        <v>1395</v>
      </c>
      <c r="K194" s="1" t="s">
        <v>103</v>
      </c>
      <c r="L194" s="1" t="s">
        <v>103</v>
      </c>
      <c r="M194" s="1" t="s">
        <v>1396</v>
      </c>
      <c r="N194" s="1" t="s">
        <v>1396</v>
      </c>
      <c r="O194" s="1" t="s">
        <v>7</v>
      </c>
      <c r="P194" s="1" t="s">
        <v>1397</v>
      </c>
      <c r="Q194" s="1" t="s">
        <v>1398</v>
      </c>
      <c r="R194" s="1" t="s">
        <v>1620</v>
      </c>
      <c r="S194" s="1" t="s">
        <v>1400</v>
      </c>
      <c r="T194" s="1" t="s">
        <v>1401</v>
      </c>
      <c r="U194" s="1" t="s">
        <v>1402</v>
      </c>
    </row>
    <row r="195" s="1" customFormat="1" spans="1:21">
      <c r="A195" s="1" t="s">
        <v>355</v>
      </c>
      <c r="B195" s="1" t="s">
        <v>1403</v>
      </c>
      <c r="C195" s="1" t="s">
        <v>356</v>
      </c>
      <c r="D195" s="1" t="s">
        <v>353</v>
      </c>
      <c r="E195" s="1" t="s">
        <v>357</v>
      </c>
      <c r="F195" s="1" t="s">
        <v>1403</v>
      </c>
      <c r="G195" s="1" t="s">
        <v>1568</v>
      </c>
      <c r="H195" s="1" t="s">
        <v>1394</v>
      </c>
      <c r="I195" s="1" t="s">
        <v>359</v>
      </c>
      <c r="J195" s="1" t="s">
        <v>1395</v>
      </c>
      <c r="K195" s="1" t="s">
        <v>359</v>
      </c>
      <c r="L195" s="1" t="s">
        <v>359</v>
      </c>
      <c r="M195" s="1" t="s">
        <v>1396</v>
      </c>
      <c r="N195" s="1" t="s">
        <v>1396</v>
      </c>
      <c r="O195" s="1" t="s">
        <v>7</v>
      </c>
      <c r="P195" s="1" t="s">
        <v>1397</v>
      </c>
      <c r="Q195" s="1" t="s">
        <v>1398</v>
      </c>
      <c r="R195" s="1" t="s">
        <v>1621</v>
      </c>
      <c r="S195" s="1" t="s">
        <v>1400</v>
      </c>
      <c r="T195" s="1" t="s">
        <v>1401</v>
      </c>
      <c r="U195" s="1" t="s">
        <v>1402</v>
      </c>
    </row>
    <row r="196" s="1" customFormat="1" spans="1:21">
      <c r="A196" s="1" t="s">
        <v>281</v>
      </c>
      <c r="B196" s="1" t="s">
        <v>1403</v>
      </c>
      <c r="C196" s="1" t="s">
        <v>282</v>
      </c>
      <c r="D196" s="1" t="s">
        <v>279</v>
      </c>
      <c r="E196" s="1" t="s">
        <v>283</v>
      </c>
      <c r="F196" s="1" t="s">
        <v>1403</v>
      </c>
      <c r="G196" s="1" t="s">
        <v>1568</v>
      </c>
      <c r="H196" s="1" t="s">
        <v>1394</v>
      </c>
      <c r="I196" s="1" t="s">
        <v>285</v>
      </c>
      <c r="J196" s="1" t="s">
        <v>1395</v>
      </c>
      <c r="K196" s="1" t="s">
        <v>285</v>
      </c>
      <c r="L196" s="1" t="s">
        <v>285</v>
      </c>
      <c r="M196" s="1" t="s">
        <v>1396</v>
      </c>
      <c r="N196" s="1" t="s">
        <v>1396</v>
      </c>
      <c r="O196" s="1" t="s">
        <v>7</v>
      </c>
      <c r="P196" s="1" t="s">
        <v>1397</v>
      </c>
      <c r="Q196" s="1" t="s">
        <v>1398</v>
      </c>
      <c r="R196" s="1" t="s">
        <v>1622</v>
      </c>
      <c r="S196" s="1" t="s">
        <v>1400</v>
      </c>
      <c r="T196" s="1" t="s">
        <v>1401</v>
      </c>
      <c r="U196" s="1" t="s">
        <v>1402</v>
      </c>
    </row>
    <row r="197" s="1" customFormat="1" spans="1:21">
      <c r="A197" s="1" t="s">
        <v>1180</v>
      </c>
      <c r="B197" s="1" t="s">
        <v>1403</v>
      </c>
      <c r="C197" s="1" t="s">
        <v>1181</v>
      </c>
      <c r="D197" s="1" t="s">
        <v>1178</v>
      </c>
      <c r="E197" s="1" t="s">
        <v>1182</v>
      </c>
      <c r="F197" s="1" t="s">
        <v>1403</v>
      </c>
      <c r="G197" s="1" t="s">
        <v>1568</v>
      </c>
      <c r="H197" s="1" t="s">
        <v>1394</v>
      </c>
      <c r="I197" s="1" t="s">
        <v>422</v>
      </c>
      <c r="J197" s="1" t="s">
        <v>1395</v>
      </c>
      <c r="K197" s="1" t="s">
        <v>422</v>
      </c>
      <c r="L197" s="1" t="s">
        <v>422</v>
      </c>
      <c r="M197" s="1" t="s">
        <v>1396</v>
      </c>
      <c r="N197" s="1" t="s">
        <v>1396</v>
      </c>
      <c r="O197" s="1" t="s">
        <v>7</v>
      </c>
      <c r="P197" s="1" t="s">
        <v>1397</v>
      </c>
      <c r="Q197" s="1" t="s">
        <v>1398</v>
      </c>
      <c r="R197" s="1" t="s">
        <v>1623</v>
      </c>
      <c r="S197" s="1" t="s">
        <v>1400</v>
      </c>
      <c r="T197" s="1" t="s">
        <v>1401</v>
      </c>
      <c r="U197" s="1" t="s">
        <v>1402</v>
      </c>
    </row>
    <row r="198" s="1" customFormat="1" spans="1:21">
      <c r="A198" s="1" t="s">
        <v>1090</v>
      </c>
      <c r="B198" s="1" t="s">
        <v>1403</v>
      </c>
      <c r="C198" s="1" t="s">
        <v>1091</v>
      </c>
      <c r="D198" s="1" t="s">
        <v>1089</v>
      </c>
      <c r="E198" s="1" t="s">
        <v>1092</v>
      </c>
      <c r="F198" s="1" t="s">
        <v>1403</v>
      </c>
      <c r="G198" s="1" t="s">
        <v>1568</v>
      </c>
      <c r="H198" s="1" t="s">
        <v>1394</v>
      </c>
      <c r="I198" s="1" t="s">
        <v>639</v>
      </c>
      <c r="J198" s="1" t="s">
        <v>1395</v>
      </c>
      <c r="K198" s="1" t="s">
        <v>639</v>
      </c>
      <c r="L198" s="1" t="s">
        <v>639</v>
      </c>
      <c r="M198" s="1" t="s">
        <v>1396</v>
      </c>
      <c r="N198" s="1" t="s">
        <v>1396</v>
      </c>
      <c r="O198" s="1" t="s">
        <v>7</v>
      </c>
      <c r="P198" s="1" t="s">
        <v>1397</v>
      </c>
      <c r="Q198" s="1" t="s">
        <v>1398</v>
      </c>
      <c r="R198" s="1" t="s">
        <v>1624</v>
      </c>
      <c r="S198" s="1" t="s">
        <v>1400</v>
      </c>
      <c r="T198" s="1" t="s">
        <v>1401</v>
      </c>
      <c r="U198" s="1" t="s">
        <v>1402</v>
      </c>
    </row>
    <row r="199" s="1" customFormat="1" spans="1:21">
      <c r="A199" s="1" t="s">
        <v>1264</v>
      </c>
      <c r="B199" s="1" t="s">
        <v>1403</v>
      </c>
      <c r="C199" s="1" t="s">
        <v>1265</v>
      </c>
      <c r="D199" s="1" t="s">
        <v>1456</v>
      </c>
      <c r="E199" s="1" t="s">
        <v>1266</v>
      </c>
      <c r="F199" s="1" t="s">
        <v>1403</v>
      </c>
      <c r="G199" s="1" t="s">
        <v>1568</v>
      </c>
      <c r="H199" s="1" t="s">
        <v>1394</v>
      </c>
      <c r="I199" s="1" t="s">
        <v>1267</v>
      </c>
      <c r="J199" s="1" t="s">
        <v>1395</v>
      </c>
      <c r="K199" s="1" t="s">
        <v>1267</v>
      </c>
      <c r="L199" s="1" t="s">
        <v>1267</v>
      </c>
      <c r="M199" s="1" t="s">
        <v>1396</v>
      </c>
      <c r="N199" s="1" t="s">
        <v>1396</v>
      </c>
      <c r="O199" s="1" t="s">
        <v>7</v>
      </c>
      <c r="P199" s="1" t="s">
        <v>1397</v>
      </c>
      <c r="Q199" s="1" t="s">
        <v>1398</v>
      </c>
      <c r="R199" s="1" t="s">
        <v>1625</v>
      </c>
      <c r="S199" s="1" t="s">
        <v>1400</v>
      </c>
      <c r="T199" s="1" t="s">
        <v>1401</v>
      </c>
      <c r="U199" s="1" t="s">
        <v>1402</v>
      </c>
    </row>
    <row r="200" s="1" customFormat="1" spans="1:21">
      <c r="A200" s="1" t="s">
        <v>974</v>
      </c>
      <c r="B200" s="1" t="s">
        <v>1403</v>
      </c>
      <c r="C200" s="1" t="s">
        <v>975</v>
      </c>
      <c r="D200" s="1" t="s">
        <v>972</v>
      </c>
      <c r="E200" s="1" t="s">
        <v>976</v>
      </c>
      <c r="F200" s="1" t="s">
        <v>1403</v>
      </c>
      <c r="G200" s="1" t="s">
        <v>1568</v>
      </c>
      <c r="H200" s="1" t="s">
        <v>1394</v>
      </c>
      <c r="I200" s="1" t="s">
        <v>308</v>
      </c>
      <c r="J200" s="1" t="s">
        <v>1395</v>
      </c>
      <c r="K200" s="1" t="s">
        <v>308</v>
      </c>
      <c r="L200" s="1" t="s">
        <v>308</v>
      </c>
      <c r="M200" s="1" t="s">
        <v>1396</v>
      </c>
      <c r="N200" s="1" t="s">
        <v>1396</v>
      </c>
      <c r="O200" s="1" t="s">
        <v>7</v>
      </c>
      <c r="P200" s="1" t="s">
        <v>1397</v>
      </c>
      <c r="Q200" s="1" t="s">
        <v>1398</v>
      </c>
      <c r="R200" s="1" t="s">
        <v>1626</v>
      </c>
      <c r="S200" s="1" t="s">
        <v>1400</v>
      </c>
      <c r="T200" s="1" t="s">
        <v>1401</v>
      </c>
      <c r="U200" s="1" t="s">
        <v>1402</v>
      </c>
    </row>
    <row r="201" s="1" customFormat="1" spans="1:21">
      <c r="A201" s="1" t="s">
        <v>99</v>
      </c>
      <c r="B201" s="1" t="s">
        <v>1403</v>
      </c>
      <c r="C201" s="1" t="s">
        <v>100</v>
      </c>
      <c r="D201" s="1" t="s">
        <v>97</v>
      </c>
      <c r="E201" s="1" t="s">
        <v>101</v>
      </c>
      <c r="F201" s="1" t="s">
        <v>1403</v>
      </c>
      <c r="G201" s="1" t="s">
        <v>1568</v>
      </c>
      <c r="H201" s="1" t="s">
        <v>1394</v>
      </c>
      <c r="I201" s="1" t="s">
        <v>103</v>
      </c>
      <c r="J201" s="1" t="s">
        <v>1395</v>
      </c>
      <c r="K201" s="1" t="s">
        <v>103</v>
      </c>
      <c r="L201" s="1" t="s">
        <v>103</v>
      </c>
      <c r="M201" s="1" t="s">
        <v>1396</v>
      </c>
      <c r="N201" s="1" t="s">
        <v>1396</v>
      </c>
      <c r="O201" s="1" t="s">
        <v>7</v>
      </c>
      <c r="P201" s="1" t="s">
        <v>1397</v>
      </c>
      <c r="Q201" s="1" t="s">
        <v>1398</v>
      </c>
      <c r="R201" s="1" t="s">
        <v>1627</v>
      </c>
      <c r="S201" s="1" t="s">
        <v>1400</v>
      </c>
      <c r="T201" s="1" t="s">
        <v>1401</v>
      </c>
      <c r="U201" s="1" t="s">
        <v>1402</v>
      </c>
    </row>
    <row r="202" s="1" customFormat="1" spans="1:21">
      <c r="A202" s="1" t="s">
        <v>204</v>
      </c>
      <c r="B202" s="1" t="s">
        <v>1403</v>
      </c>
      <c r="C202" s="1" t="s">
        <v>205</v>
      </c>
      <c r="D202" s="1" t="s">
        <v>202</v>
      </c>
      <c r="E202" s="1" t="s">
        <v>206</v>
      </c>
      <c r="F202" s="1" t="s">
        <v>1403</v>
      </c>
      <c r="G202" s="1" t="s">
        <v>1568</v>
      </c>
      <c r="H202" s="1" t="s">
        <v>1394</v>
      </c>
      <c r="I202" s="1" t="s">
        <v>32</v>
      </c>
      <c r="J202" s="1" t="s">
        <v>1395</v>
      </c>
      <c r="K202" s="1" t="s">
        <v>32</v>
      </c>
      <c r="L202" s="1" t="s">
        <v>32</v>
      </c>
      <c r="M202" s="1" t="s">
        <v>1396</v>
      </c>
      <c r="N202" s="1" t="s">
        <v>1396</v>
      </c>
      <c r="O202" s="1" t="s">
        <v>7</v>
      </c>
      <c r="P202" s="1" t="s">
        <v>1397</v>
      </c>
      <c r="Q202" s="1" t="s">
        <v>1398</v>
      </c>
      <c r="R202" s="1" t="s">
        <v>1628</v>
      </c>
      <c r="S202" s="1" t="s">
        <v>1400</v>
      </c>
      <c r="T202" s="1" t="s">
        <v>1401</v>
      </c>
      <c r="U202" s="1" t="s">
        <v>1402</v>
      </c>
    </row>
    <row r="203" s="1" customFormat="1" spans="1:21">
      <c r="A203" s="1" t="s">
        <v>618</v>
      </c>
      <c r="B203" s="1" t="s">
        <v>1403</v>
      </c>
      <c r="C203" s="1" t="s">
        <v>619</v>
      </c>
      <c r="D203" s="1" t="s">
        <v>605</v>
      </c>
      <c r="E203" s="1" t="s">
        <v>620</v>
      </c>
      <c r="F203" s="1" t="s">
        <v>1403</v>
      </c>
      <c r="G203" s="1" t="s">
        <v>1568</v>
      </c>
      <c r="H203" s="1" t="s">
        <v>1394</v>
      </c>
      <c r="I203" s="1" t="s">
        <v>292</v>
      </c>
      <c r="J203" s="1" t="s">
        <v>1395</v>
      </c>
      <c r="K203" s="1" t="s">
        <v>292</v>
      </c>
      <c r="L203" s="1" t="s">
        <v>292</v>
      </c>
      <c r="M203" s="1" t="s">
        <v>1396</v>
      </c>
      <c r="N203" s="1" t="s">
        <v>1396</v>
      </c>
      <c r="O203" s="1" t="s">
        <v>7</v>
      </c>
      <c r="P203" s="1" t="s">
        <v>1397</v>
      </c>
      <c r="Q203" s="1" t="s">
        <v>1398</v>
      </c>
      <c r="R203" s="1" t="s">
        <v>1629</v>
      </c>
      <c r="S203" s="1" t="s">
        <v>1400</v>
      </c>
      <c r="T203" s="1" t="s">
        <v>1401</v>
      </c>
      <c r="U203" s="1" t="s">
        <v>1402</v>
      </c>
    </row>
    <row r="204" s="1" customFormat="1" spans="1:21">
      <c r="A204" s="1" t="s">
        <v>1153</v>
      </c>
      <c r="B204" s="1" t="s">
        <v>1403</v>
      </c>
      <c r="C204" s="1" t="s">
        <v>1154</v>
      </c>
      <c r="D204" s="1" t="s">
        <v>1151</v>
      </c>
      <c r="E204" s="1" t="s">
        <v>1155</v>
      </c>
      <c r="F204" s="1" t="s">
        <v>1403</v>
      </c>
      <c r="G204" s="1" t="s">
        <v>1568</v>
      </c>
      <c r="H204" s="1" t="s">
        <v>1394</v>
      </c>
      <c r="I204" s="1" t="s">
        <v>657</v>
      </c>
      <c r="J204" s="1" t="s">
        <v>1395</v>
      </c>
      <c r="K204" s="1" t="s">
        <v>657</v>
      </c>
      <c r="L204" s="1" t="s">
        <v>657</v>
      </c>
      <c r="M204" s="1" t="s">
        <v>1396</v>
      </c>
      <c r="N204" s="1" t="s">
        <v>1396</v>
      </c>
      <c r="O204" s="1" t="s">
        <v>7</v>
      </c>
      <c r="P204" s="1" t="s">
        <v>1397</v>
      </c>
      <c r="Q204" s="1" t="s">
        <v>1398</v>
      </c>
      <c r="R204" s="1" t="s">
        <v>1630</v>
      </c>
      <c r="S204" s="1" t="s">
        <v>1400</v>
      </c>
      <c r="T204" s="1" t="s">
        <v>1401</v>
      </c>
      <c r="U204" s="1" t="s">
        <v>1402</v>
      </c>
    </row>
    <row r="205" s="1" customFormat="1" spans="1:21">
      <c r="A205" s="1" t="s">
        <v>326</v>
      </c>
      <c r="B205" s="1" t="s">
        <v>1403</v>
      </c>
      <c r="C205" s="1" t="s">
        <v>327</v>
      </c>
      <c r="D205" s="1" t="s">
        <v>324</v>
      </c>
      <c r="E205" s="1" t="s">
        <v>328</v>
      </c>
      <c r="F205" s="1" t="s">
        <v>1403</v>
      </c>
      <c r="G205" s="1" t="s">
        <v>1568</v>
      </c>
      <c r="H205" s="1" t="s">
        <v>1394</v>
      </c>
      <c r="I205" s="1" t="s">
        <v>70</v>
      </c>
      <c r="J205" s="1" t="s">
        <v>1395</v>
      </c>
      <c r="K205" s="1" t="s">
        <v>70</v>
      </c>
      <c r="L205" s="1" t="s">
        <v>70</v>
      </c>
      <c r="M205" s="1" t="s">
        <v>1396</v>
      </c>
      <c r="N205" s="1" t="s">
        <v>1396</v>
      </c>
      <c r="O205" s="1" t="s">
        <v>7</v>
      </c>
      <c r="P205" s="1" t="s">
        <v>1397</v>
      </c>
      <c r="Q205" s="1" t="s">
        <v>1398</v>
      </c>
      <c r="R205" s="1" t="s">
        <v>1631</v>
      </c>
      <c r="S205" s="1" t="s">
        <v>1400</v>
      </c>
      <c r="T205" s="1" t="s">
        <v>1401</v>
      </c>
      <c r="U205" s="1" t="s">
        <v>1402</v>
      </c>
    </row>
    <row r="206" s="1" customFormat="1" spans="1:21">
      <c r="A206" s="1" t="s">
        <v>418</v>
      </c>
      <c r="B206" s="1" t="s">
        <v>1403</v>
      </c>
      <c r="C206" s="1" t="s">
        <v>419</v>
      </c>
      <c r="D206" s="1" t="s">
        <v>1632</v>
      </c>
      <c r="E206" s="1" t="s">
        <v>420</v>
      </c>
      <c r="F206" s="1" t="s">
        <v>1403</v>
      </c>
      <c r="G206" s="1" t="s">
        <v>1568</v>
      </c>
      <c r="H206" s="1" t="s">
        <v>1394</v>
      </c>
      <c r="I206" s="1" t="s">
        <v>422</v>
      </c>
      <c r="J206" s="1" t="s">
        <v>1395</v>
      </c>
      <c r="K206" s="1" t="s">
        <v>422</v>
      </c>
      <c r="L206" s="1" t="s">
        <v>422</v>
      </c>
      <c r="M206" s="1" t="s">
        <v>1396</v>
      </c>
      <c r="N206" s="1" t="s">
        <v>1396</v>
      </c>
      <c r="O206" s="1" t="s">
        <v>7</v>
      </c>
      <c r="P206" s="1" t="s">
        <v>1397</v>
      </c>
      <c r="Q206" s="1" t="s">
        <v>1398</v>
      </c>
      <c r="R206" s="1" t="s">
        <v>1633</v>
      </c>
      <c r="S206" s="1" t="s">
        <v>1400</v>
      </c>
      <c r="T206" s="1" t="s">
        <v>1401</v>
      </c>
      <c r="U206" s="1" t="s">
        <v>1402</v>
      </c>
    </row>
    <row r="207" s="1" customFormat="1" spans="1:21">
      <c r="A207" s="1" t="s">
        <v>763</v>
      </c>
      <c r="B207" s="1" t="s">
        <v>1403</v>
      </c>
      <c r="C207" s="1" t="s">
        <v>764</v>
      </c>
      <c r="D207" s="1" t="s">
        <v>1619</v>
      </c>
      <c r="E207" s="1" t="s">
        <v>765</v>
      </c>
      <c r="F207" s="1" t="s">
        <v>1403</v>
      </c>
      <c r="G207" s="1" t="s">
        <v>1568</v>
      </c>
      <c r="H207" s="1" t="s">
        <v>1394</v>
      </c>
      <c r="I207" s="1" t="s">
        <v>103</v>
      </c>
      <c r="J207" s="1" t="s">
        <v>1395</v>
      </c>
      <c r="K207" s="1" t="s">
        <v>103</v>
      </c>
      <c r="L207" s="1" t="s">
        <v>103</v>
      </c>
      <c r="M207" s="1" t="s">
        <v>1396</v>
      </c>
      <c r="N207" s="1" t="s">
        <v>1396</v>
      </c>
      <c r="O207" s="1" t="s">
        <v>7</v>
      </c>
      <c r="P207" s="1" t="s">
        <v>1397</v>
      </c>
      <c r="Q207" s="1" t="s">
        <v>1398</v>
      </c>
      <c r="R207" s="1" t="s">
        <v>1634</v>
      </c>
      <c r="S207" s="1" t="s">
        <v>1400</v>
      </c>
      <c r="T207" s="1" t="s">
        <v>1401</v>
      </c>
      <c r="U207" s="1" t="s">
        <v>1402</v>
      </c>
    </row>
    <row r="208" s="1" customFormat="1" spans="1:21">
      <c r="A208" s="1" t="s">
        <v>1307</v>
      </c>
      <c r="B208" s="1" t="s">
        <v>1403</v>
      </c>
      <c r="C208" s="1" t="s">
        <v>1308</v>
      </c>
      <c r="D208" s="1" t="s">
        <v>1305</v>
      </c>
      <c r="E208" s="1" t="s">
        <v>1309</v>
      </c>
      <c r="F208" s="1" t="s">
        <v>1403</v>
      </c>
      <c r="G208" s="1" t="s">
        <v>1568</v>
      </c>
      <c r="H208" s="1" t="s">
        <v>1394</v>
      </c>
      <c r="I208" s="1" t="s">
        <v>149</v>
      </c>
      <c r="J208" s="1" t="s">
        <v>1395</v>
      </c>
      <c r="K208" s="1" t="s">
        <v>149</v>
      </c>
      <c r="L208" s="1" t="s">
        <v>149</v>
      </c>
      <c r="M208" s="1" t="s">
        <v>1396</v>
      </c>
      <c r="N208" s="1" t="s">
        <v>1396</v>
      </c>
      <c r="O208" s="1" t="s">
        <v>7</v>
      </c>
      <c r="P208" s="1" t="s">
        <v>1397</v>
      </c>
      <c r="Q208" s="1" t="s">
        <v>1398</v>
      </c>
      <c r="R208" s="1" t="s">
        <v>1635</v>
      </c>
      <c r="S208" s="1" t="s">
        <v>1400</v>
      </c>
      <c r="T208" s="1" t="s">
        <v>1401</v>
      </c>
      <c r="U208" s="1" t="s">
        <v>1402</v>
      </c>
    </row>
    <row r="209" s="1" customFormat="1" spans="1:21">
      <c r="A209" s="1" t="s">
        <v>341</v>
      </c>
      <c r="B209" s="1" t="s">
        <v>1403</v>
      </c>
      <c r="C209" s="1" t="s">
        <v>342</v>
      </c>
      <c r="D209" s="1" t="s">
        <v>339</v>
      </c>
      <c r="E209" s="1" t="s">
        <v>343</v>
      </c>
      <c r="F209" s="1" t="s">
        <v>1403</v>
      </c>
      <c r="G209" s="1" t="s">
        <v>1568</v>
      </c>
      <c r="H209" s="1" t="s">
        <v>1394</v>
      </c>
      <c r="I209" s="1" t="s">
        <v>344</v>
      </c>
      <c r="J209" s="1" t="s">
        <v>1395</v>
      </c>
      <c r="K209" s="1" t="s">
        <v>344</v>
      </c>
      <c r="L209" s="1" t="s">
        <v>344</v>
      </c>
      <c r="M209" s="1" t="s">
        <v>1396</v>
      </c>
      <c r="N209" s="1" t="s">
        <v>1396</v>
      </c>
      <c r="O209" s="1" t="s">
        <v>7</v>
      </c>
      <c r="P209" s="1" t="s">
        <v>1397</v>
      </c>
      <c r="Q209" s="1" t="s">
        <v>1398</v>
      </c>
      <c r="R209" s="1" t="s">
        <v>1636</v>
      </c>
      <c r="S209" s="1" t="s">
        <v>1400</v>
      </c>
      <c r="T209" s="1" t="s">
        <v>1401</v>
      </c>
      <c r="U209" s="1" t="s">
        <v>1402</v>
      </c>
    </row>
    <row r="210" s="1" customFormat="1" spans="1:21">
      <c r="A210" s="1" t="s">
        <v>958</v>
      </c>
      <c r="B210" s="1" t="s">
        <v>1403</v>
      </c>
      <c r="C210" s="1" t="s">
        <v>959</v>
      </c>
      <c r="D210" s="1" t="s">
        <v>941</v>
      </c>
      <c r="E210" s="1" t="s">
        <v>960</v>
      </c>
      <c r="F210" s="1" t="s">
        <v>1506</v>
      </c>
      <c r="G210" s="1" t="s">
        <v>1437</v>
      </c>
      <c r="H210" s="1" t="s">
        <v>1394</v>
      </c>
      <c r="I210" s="1" t="s">
        <v>961</v>
      </c>
      <c r="J210" s="1" t="s">
        <v>1395</v>
      </c>
      <c r="K210" s="1" t="s">
        <v>961</v>
      </c>
      <c r="L210" s="1" t="s">
        <v>961</v>
      </c>
      <c r="M210" s="1" t="s">
        <v>1396</v>
      </c>
      <c r="N210" s="1" t="s">
        <v>1396</v>
      </c>
      <c r="O210" s="1" t="s">
        <v>7</v>
      </c>
      <c r="P210" s="1" t="s">
        <v>1397</v>
      </c>
      <c r="Q210" s="1" t="s">
        <v>1398</v>
      </c>
      <c r="R210" s="1" t="s">
        <v>1637</v>
      </c>
      <c r="S210" s="1" t="s">
        <v>1400</v>
      </c>
      <c r="T210" s="1" t="s">
        <v>1401</v>
      </c>
      <c r="U210" s="1" t="s">
        <v>1402</v>
      </c>
    </row>
    <row r="211" s="1" customFormat="1" spans="1:21">
      <c r="A211" s="1" t="s">
        <v>788</v>
      </c>
      <c r="B211" s="1" t="s">
        <v>1403</v>
      </c>
      <c r="C211" s="1" t="s">
        <v>789</v>
      </c>
      <c r="D211" s="1" t="s">
        <v>786</v>
      </c>
      <c r="E211" s="1" t="s">
        <v>790</v>
      </c>
      <c r="F211" s="1" t="s">
        <v>1403</v>
      </c>
      <c r="G211" s="1" t="s">
        <v>1568</v>
      </c>
      <c r="H211" s="1" t="s">
        <v>1394</v>
      </c>
      <c r="I211" s="1" t="s">
        <v>639</v>
      </c>
      <c r="J211" s="1" t="s">
        <v>1395</v>
      </c>
      <c r="K211" s="1" t="s">
        <v>639</v>
      </c>
      <c r="L211" s="1" t="s">
        <v>639</v>
      </c>
      <c r="M211" s="1" t="s">
        <v>1396</v>
      </c>
      <c r="N211" s="1" t="s">
        <v>1396</v>
      </c>
      <c r="O211" s="1" t="s">
        <v>7</v>
      </c>
      <c r="P211" s="1" t="s">
        <v>1397</v>
      </c>
      <c r="Q211" s="1" t="s">
        <v>1398</v>
      </c>
      <c r="R211" s="1" t="s">
        <v>1638</v>
      </c>
      <c r="S211" s="1" t="s">
        <v>1400</v>
      </c>
      <c r="T211" s="1" t="s">
        <v>1401</v>
      </c>
      <c r="U211" s="1" t="s">
        <v>1402</v>
      </c>
    </row>
    <row r="212" s="1" customFormat="1" spans="1:21">
      <c r="A212" s="1" t="s">
        <v>377</v>
      </c>
      <c r="B212" s="1" t="s">
        <v>1403</v>
      </c>
      <c r="C212" s="1" t="s">
        <v>378</v>
      </c>
      <c r="D212" s="1" t="s">
        <v>364</v>
      </c>
      <c r="E212" s="1" t="s">
        <v>379</v>
      </c>
      <c r="F212" s="1" t="s">
        <v>1403</v>
      </c>
      <c r="G212" s="1" t="s">
        <v>1568</v>
      </c>
      <c r="H212" s="1" t="s">
        <v>1394</v>
      </c>
      <c r="I212" s="1" t="s">
        <v>381</v>
      </c>
      <c r="J212" s="1" t="s">
        <v>1395</v>
      </c>
      <c r="K212" s="1" t="s">
        <v>381</v>
      </c>
      <c r="L212" s="1" t="s">
        <v>381</v>
      </c>
      <c r="M212" s="1" t="s">
        <v>1396</v>
      </c>
      <c r="N212" s="1" t="s">
        <v>1396</v>
      </c>
      <c r="O212" s="1" t="s">
        <v>7</v>
      </c>
      <c r="P212" s="1" t="s">
        <v>1397</v>
      </c>
      <c r="Q212" s="1" t="s">
        <v>1398</v>
      </c>
      <c r="R212" s="1" t="s">
        <v>1639</v>
      </c>
      <c r="S212" s="1" t="s">
        <v>1400</v>
      </c>
      <c r="T212" s="1" t="s">
        <v>1401</v>
      </c>
      <c r="U212" s="1" t="s">
        <v>1402</v>
      </c>
    </row>
    <row r="213" s="1" customFormat="1" spans="1:21">
      <c r="A213" s="1" t="s">
        <v>1122</v>
      </c>
      <c r="B213" s="1" t="s">
        <v>1403</v>
      </c>
      <c r="C213" s="1" t="s">
        <v>1123</v>
      </c>
      <c r="D213" s="1" t="s">
        <v>1117</v>
      </c>
      <c r="E213" s="1" t="s">
        <v>1124</v>
      </c>
      <c r="F213" s="1" t="s">
        <v>1403</v>
      </c>
      <c r="G213" s="1" t="s">
        <v>1568</v>
      </c>
      <c r="H213" s="1" t="s">
        <v>1394</v>
      </c>
      <c r="I213" s="1" t="s">
        <v>231</v>
      </c>
      <c r="J213" s="1" t="s">
        <v>1395</v>
      </c>
      <c r="K213" s="1" t="s">
        <v>231</v>
      </c>
      <c r="L213" s="1" t="s">
        <v>231</v>
      </c>
      <c r="M213" s="1" t="s">
        <v>1396</v>
      </c>
      <c r="N213" s="1" t="s">
        <v>1396</v>
      </c>
      <c r="O213" s="1" t="s">
        <v>7</v>
      </c>
      <c r="P213" s="1" t="s">
        <v>1397</v>
      </c>
      <c r="Q213" s="1" t="s">
        <v>1398</v>
      </c>
      <c r="R213" s="1" t="s">
        <v>1640</v>
      </c>
      <c r="S213" s="1" t="s">
        <v>1400</v>
      </c>
      <c r="T213" s="1" t="s">
        <v>1401</v>
      </c>
      <c r="U213" s="1" t="s">
        <v>1402</v>
      </c>
    </row>
    <row r="214" s="1" customFormat="1" spans="1:21">
      <c r="A214" s="1" t="s">
        <v>1119</v>
      </c>
      <c r="B214" s="1" t="s">
        <v>1403</v>
      </c>
      <c r="C214" s="1" t="s">
        <v>1120</v>
      </c>
      <c r="D214" s="1" t="s">
        <v>1117</v>
      </c>
      <c r="E214" s="1" t="s">
        <v>1121</v>
      </c>
      <c r="F214" s="1" t="s">
        <v>1403</v>
      </c>
      <c r="G214" s="1" t="s">
        <v>1568</v>
      </c>
      <c r="H214" s="1" t="s">
        <v>1394</v>
      </c>
      <c r="I214" s="1" t="s">
        <v>103</v>
      </c>
      <c r="J214" s="1" t="s">
        <v>1395</v>
      </c>
      <c r="K214" s="1" t="s">
        <v>103</v>
      </c>
      <c r="L214" s="1" t="s">
        <v>103</v>
      </c>
      <c r="M214" s="1" t="s">
        <v>1396</v>
      </c>
      <c r="N214" s="1" t="s">
        <v>1396</v>
      </c>
      <c r="O214" s="1" t="s">
        <v>7</v>
      </c>
      <c r="P214" s="1" t="s">
        <v>1397</v>
      </c>
      <c r="Q214" s="1" t="s">
        <v>1398</v>
      </c>
      <c r="R214" s="1" t="s">
        <v>1641</v>
      </c>
      <c r="S214" s="1" t="s">
        <v>1400</v>
      </c>
      <c r="T214" s="1" t="s">
        <v>1401</v>
      </c>
      <c r="U214" s="1" t="s">
        <v>1402</v>
      </c>
    </row>
    <row r="215" s="1" customFormat="1" spans="1:21">
      <c r="A215" s="1" t="s">
        <v>636</v>
      </c>
      <c r="B215" s="1" t="s">
        <v>1403</v>
      </c>
      <c r="C215" s="1" t="s">
        <v>637</v>
      </c>
      <c r="D215" s="1" t="s">
        <v>634</v>
      </c>
      <c r="E215" s="1" t="s">
        <v>638</v>
      </c>
      <c r="F215" s="1" t="s">
        <v>1403</v>
      </c>
      <c r="G215" s="1" t="s">
        <v>1568</v>
      </c>
      <c r="H215" s="1" t="s">
        <v>1394</v>
      </c>
      <c r="I215" s="1" t="s">
        <v>639</v>
      </c>
      <c r="J215" s="1" t="s">
        <v>1395</v>
      </c>
      <c r="K215" s="1" t="s">
        <v>639</v>
      </c>
      <c r="L215" s="1" t="s">
        <v>639</v>
      </c>
      <c r="M215" s="1" t="s">
        <v>1396</v>
      </c>
      <c r="N215" s="1" t="s">
        <v>1396</v>
      </c>
      <c r="O215" s="1" t="s">
        <v>7</v>
      </c>
      <c r="P215" s="1" t="s">
        <v>1397</v>
      </c>
      <c r="Q215" s="1" t="s">
        <v>1398</v>
      </c>
      <c r="R215" s="1" t="s">
        <v>1642</v>
      </c>
      <c r="S215" s="1" t="s">
        <v>1400</v>
      </c>
      <c r="T215" s="1" t="s">
        <v>1401</v>
      </c>
      <c r="U215" s="1" t="s">
        <v>1402</v>
      </c>
    </row>
    <row r="216" s="1" customFormat="1" spans="1:21">
      <c r="A216" s="1" t="s">
        <v>1297</v>
      </c>
      <c r="B216" s="1" t="s">
        <v>1403</v>
      </c>
      <c r="C216" s="1" t="s">
        <v>1298</v>
      </c>
      <c r="D216" s="1" t="s">
        <v>1291</v>
      </c>
      <c r="E216" s="1" t="s">
        <v>1299</v>
      </c>
      <c r="F216" s="1" t="s">
        <v>1403</v>
      </c>
      <c r="G216" s="1" t="s">
        <v>1568</v>
      </c>
      <c r="H216" s="1" t="s">
        <v>1394</v>
      </c>
      <c r="I216" s="1" t="s">
        <v>1296</v>
      </c>
      <c r="J216" s="1" t="s">
        <v>1395</v>
      </c>
      <c r="K216" s="1" t="s">
        <v>1296</v>
      </c>
      <c r="L216" s="1" t="s">
        <v>1296</v>
      </c>
      <c r="M216" s="1" t="s">
        <v>1396</v>
      </c>
      <c r="N216" s="1" t="s">
        <v>1396</v>
      </c>
      <c r="O216" s="1" t="s">
        <v>7</v>
      </c>
      <c r="P216" s="1" t="s">
        <v>1397</v>
      </c>
      <c r="Q216" s="1" t="s">
        <v>1398</v>
      </c>
      <c r="R216" s="1" t="s">
        <v>1643</v>
      </c>
      <c r="S216" s="1" t="s">
        <v>1400</v>
      </c>
      <c r="T216" s="1" t="s">
        <v>1401</v>
      </c>
      <c r="U216" s="1" t="s">
        <v>1402</v>
      </c>
    </row>
    <row r="217" s="1" customFormat="1" spans="1:21">
      <c r="A217" s="1" t="s">
        <v>597</v>
      </c>
      <c r="B217" s="1" t="s">
        <v>1403</v>
      </c>
      <c r="C217" s="1" t="s">
        <v>598</v>
      </c>
      <c r="D217" s="1" t="s">
        <v>587</v>
      </c>
      <c r="E217" s="1" t="s">
        <v>591</v>
      </c>
      <c r="F217" s="1" t="s">
        <v>1403</v>
      </c>
      <c r="G217" s="1" t="s">
        <v>1568</v>
      </c>
      <c r="H217" s="1" t="s">
        <v>1394</v>
      </c>
      <c r="I217" s="1" t="s">
        <v>471</v>
      </c>
      <c r="J217" s="1" t="s">
        <v>1395</v>
      </c>
      <c r="K217" s="1" t="s">
        <v>471</v>
      </c>
      <c r="L217" s="1" t="s">
        <v>471</v>
      </c>
      <c r="M217" s="1" t="s">
        <v>1396</v>
      </c>
      <c r="N217" s="1" t="s">
        <v>1396</v>
      </c>
      <c r="O217" s="1" t="s">
        <v>7</v>
      </c>
      <c r="P217" s="1" t="s">
        <v>1397</v>
      </c>
      <c r="Q217" s="1" t="s">
        <v>1398</v>
      </c>
      <c r="R217" s="1" t="s">
        <v>1644</v>
      </c>
      <c r="S217" s="1" t="s">
        <v>1400</v>
      </c>
      <c r="T217" s="1" t="s">
        <v>1401</v>
      </c>
      <c r="U217" s="1" t="s">
        <v>1402</v>
      </c>
    </row>
    <row r="218" s="1" customFormat="1" spans="1:21">
      <c r="A218" s="1" t="s">
        <v>990</v>
      </c>
      <c r="B218" s="1" t="s">
        <v>1403</v>
      </c>
      <c r="C218" s="1" t="s">
        <v>991</v>
      </c>
      <c r="D218" s="1" t="s">
        <v>1645</v>
      </c>
      <c r="E218" s="1" t="s">
        <v>992</v>
      </c>
      <c r="F218" s="1" t="s">
        <v>1403</v>
      </c>
      <c r="G218" s="1" t="s">
        <v>1568</v>
      </c>
      <c r="H218" s="1" t="s">
        <v>1394</v>
      </c>
      <c r="I218" s="1" t="s">
        <v>993</v>
      </c>
      <c r="J218" s="1" t="s">
        <v>1395</v>
      </c>
      <c r="K218" s="1" t="s">
        <v>993</v>
      </c>
      <c r="L218" s="1" t="s">
        <v>993</v>
      </c>
      <c r="M218" s="1" t="s">
        <v>1396</v>
      </c>
      <c r="N218" s="1" t="s">
        <v>1396</v>
      </c>
      <c r="O218" s="1" t="s">
        <v>7</v>
      </c>
      <c r="P218" s="1" t="s">
        <v>1397</v>
      </c>
      <c r="Q218" s="1" t="s">
        <v>1398</v>
      </c>
      <c r="R218" s="1" t="s">
        <v>1646</v>
      </c>
      <c r="S218" s="1" t="s">
        <v>1400</v>
      </c>
      <c r="T218" s="1" t="s">
        <v>1401</v>
      </c>
      <c r="U218" s="1" t="s">
        <v>1402</v>
      </c>
    </row>
    <row r="219" s="1" customFormat="1" spans="1:21">
      <c r="A219" s="1" t="s">
        <v>814</v>
      </c>
      <c r="B219" s="1" t="s">
        <v>1403</v>
      </c>
      <c r="C219" s="1" t="s">
        <v>815</v>
      </c>
      <c r="D219" s="1" t="s">
        <v>808</v>
      </c>
      <c r="E219" s="1" t="s">
        <v>812</v>
      </c>
      <c r="F219" s="1" t="s">
        <v>1403</v>
      </c>
      <c r="G219" s="1" t="s">
        <v>1568</v>
      </c>
      <c r="H219" s="1" t="s">
        <v>1394</v>
      </c>
      <c r="I219" s="1" t="s">
        <v>285</v>
      </c>
      <c r="J219" s="1" t="s">
        <v>1395</v>
      </c>
      <c r="K219" s="1" t="s">
        <v>285</v>
      </c>
      <c r="L219" s="1" t="s">
        <v>285</v>
      </c>
      <c r="M219" s="1" t="s">
        <v>1396</v>
      </c>
      <c r="N219" s="1" t="s">
        <v>1396</v>
      </c>
      <c r="O219" s="1" t="s">
        <v>7</v>
      </c>
      <c r="P219" s="1" t="s">
        <v>1397</v>
      </c>
      <c r="Q219" s="1" t="s">
        <v>1398</v>
      </c>
      <c r="R219" s="1" t="s">
        <v>1647</v>
      </c>
      <c r="S219" s="1" t="s">
        <v>1400</v>
      </c>
      <c r="T219" s="1" t="s">
        <v>1401</v>
      </c>
      <c r="U219" s="1" t="s">
        <v>1402</v>
      </c>
    </row>
    <row r="220" s="1" customFormat="1" spans="1:21">
      <c r="A220" s="1" t="s">
        <v>1218</v>
      </c>
      <c r="B220" s="1" t="s">
        <v>1403</v>
      </c>
      <c r="C220" s="1" t="s">
        <v>1219</v>
      </c>
      <c r="D220" s="1" t="s">
        <v>1426</v>
      </c>
      <c r="E220" s="1" t="s">
        <v>1220</v>
      </c>
      <c r="F220" s="1" t="s">
        <v>1403</v>
      </c>
      <c r="G220" s="1" t="s">
        <v>1568</v>
      </c>
      <c r="H220" s="1" t="s">
        <v>1394</v>
      </c>
      <c r="I220" s="1" t="s">
        <v>308</v>
      </c>
      <c r="J220" s="1" t="s">
        <v>1395</v>
      </c>
      <c r="K220" s="1" t="s">
        <v>308</v>
      </c>
      <c r="L220" s="1" t="s">
        <v>308</v>
      </c>
      <c r="M220" s="1" t="s">
        <v>1396</v>
      </c>
      <c r="N220" s="1" t="s">
        <v>1396</v>
      </c>
      <c r="O220" s="1" t="s">
        <v>7</v>
      </c>
      <c r="P220" s="1" t="s">
        <v>1397</v>
      </c>
      <c r="Q220" s="1" t="s">
        <v>1398</v>
      </c>
      <c r="R220" s="1" t="s">
        <v>1648</v>
      </c>
      <c r="S220" s="1" t="s">
        <v>1400</v>
      </c>
      <c r="T220" s="1" t="s">
        <v>1401</v>
      </c>
      <c r="U220" s="1" t="s">
        <v>1402</v>
      </c>
    </row>
    <row r="221" s="1" customFormat="1" spans="1:21">
      <c r="A221" s="1" t="s">
        <v>59</v>
      </c>
      <c r="B221" s="1" t="s">
        <v>1403</v>
      </c>
      <c r="C221" s="1" t="s">
        <v>60</v>
      </c>
      <c r="D221" s="1" t="s">
        <v>57</v>
      </c>
      <c r="E221" s="1" t="s">
        <v>61</v>
      </c>
      <c r="F221" s="1" t="s">
        <v>1403</v>
      </c>
      <c r="G221" s="1" t="s">
        <v>1568</v>
      </c>
      <c r="H221" s="1" t="s">
        <v>1394</v>
      </c>
      <c r="I221" s="1" t="s">
        <v>63</v>
      </c>
      <c r="J221" s="1" t="s">
        <v>1395</v>
      </c>
      <c r="K221" s="1" t="s">
        <v>63</v>
      </c>
      <c r="L221" s="1" t="s">
        <v>63</v>
      </c>
      <c r="M221" s="1" t="s">
        <v>1396</v>
      </c>
      <c r="N221" s="1" t="s">
        <v>1396</v>
      </c>
      <c r="O221" s="1" t="s">
        <v>7</v>
      </c>
      <c r="P221" s="1" t="s">
        <v>1397</v>
      </c>
      <c r="Q221" s="1" t="s">
        <v>1398</v>
      </c>
      <c r="R221" s="1" t="s">
        <v>1649</v>
      </c>
      <c r="S221" s="1" t="s">
        <v>1400</v>
      </c>
      <c r="T221" s="1" t="s">
        <v>1401</v>
      </c>
      <c r="U221" s="1" t="s">
        <v>1402</v>
      </c>
    </row>
    <row r="222" s="1" customFormat="1" spans="1:21">
      <c r="A222" s="1" t="s">
        <v>583</v>
      </c>
      <c r="B222" s="1" t="s">
        <v>1403</v>
      </c>
      <c r="C222" s="1" t="s">
        <v>584</v>
      </c>
      <c r="D222" s="1" t="s">
        <v>582</v>
      </c>
      <c r="E222" s="1" t="s">
        <v>585</v>
      </c>
      <c r="F222" s="1" t="s">
        <v>1403</v>
      </c>
      <c r="G222" s="1" t="s">
        <v>1568</v>
      </c>
      <c r="H222" s="1" t="s">
        <v>1394</v>
      </c>
      <c r="I222" s="1" t="s">
        <v>110</v>
      </c>
      <c r="J222" s="1" t="s">
        <v>1395</v>
      </c>
      <c r="K222" s="1" t="s">
        <v>110</v>
      </c>
      <c r="L222" s="1" t="s">
        <v>110</v>
      </c>
      <c r="M222" s="1" t="s">
        <v>1396</v>
      </c>
      <c r="N222" s="1" t="s">
        <v>1396</v>
      </c>
      <c r="O222" s="1" t="s">
        <v>7</v>
      </c>
      <c r="P222" s="1" t="s">
        <v>1397</v>
      </c>
      <c r="Q222" s="1" t="s">
        <v>1398</v>
      </c>
      <c r="R222" s="1" t="s">
        <v>1650</v>
      </c>
      <c r="S222" s="1" t="s">
        <v>1400</v>
      </c>
      <c r="T222" s="1" t="s">
        <v>1401</v>
      </c>
      <c r="U222" s="1" t="s">
        <v>1402</v>
      </c>
    </row>
    <row r="223" s="1" customFormat="1" spans="1:21">
      <c r="A223" s="1" t="s">
        <v>197</v>
      </c>
      <c r="B223" s="1" t="s">
        <v>1403</v>
      </c>
      <c r="C223" s="1" t="s">
        <v>198</v>
      </c>
      <c r="D223" s="1" t="s">
        <v>195</v>
      </c>
      <c r="E223" s="1" t="s">
        <v>199</v>
      </c>
      <c r="F223" s="1" t="s">
        <v>1403</v>
      </c>
      <c r="G223" s="1" t="s">
        <v>1506</v>
      </c>
      <c r="H223" s="1" t="s">
        <v>1394</v>
      </c>
      <c r="I223" s="1" t="s">
        <v>201</v>
      </c>
      <c r="J223" s="1" t="s">
        <v>1395</v>
      </c>
      <c r="K223" s="1" t="s">
        <v>201</v>
      </c>
      <c r="L223" s="1" t="s">
        <v>201</v>
      </c>
      <c r="M223" s="1" t="s">
        <v>1396</v>
      </c>
      <c r="N223" s="1" t="s">
        <v>1396</v>
      </c>
      <c r="O223" s="1" t="s">
        <v>7</v>
      </c>
      <c r="P223" s="1" t="s">
        <v>1397</v>
      </c>
      <c r="Q223" s="1" t="s">
        <v>1398</v>
      </c>
      <c r="R223" s="1" t="s">
        <v>1651</v>
      </c>
      <c r="S223" s="1" t="s">
        <v>1400</v>
      </c>
      <c r="T223" s="1" t="s">
        <v>1401</v>
      </c>
      <c r="U223" s="1" t="s">
        <v>1402</v>
      </c>
    </row>
    <row r="224" s="1" customFormat="1" spans="1:21">
      <c r="A224" s="1" t="s">
        <v>860</v>
      </c>
      <c r="B224" s="1" t="s">
        <v>1403</v>
      </c>
      <c r="C224" s="1" t="s">
        <v>861</v>
      </c>
      <c r="D224" s="1" t="s">
        <v>1652</v>
      </c>
      <c r="E224" s="1" t="s">
        <v>862</v>
      </c>
      <c r="F224" s="1" t="s">
        <v>1403</v>
      </c>
      <c r="G224" s="1" t="s">
        <v>1568</v>
      </c>
      <c r="H224" s="1" t="s">
        <v>1394</v>
      </c>
      <c r="I224" s="1" t="s">
        <v>863</v>
      </c>
      <c r="J224" s="1" t="s">
        <v>1395</v>
      </c>
      <c r="K224" s="1" t="s">
        <v>863</v>
      </c>
      <c r="L224" s="1" t="s">
        <v>863</v>
      </c>
      <c r="M224" s="1" t="s">
        <v>1396</v>
      </c>
      <c r="N224" s="1" t="s">
        <v>1396</v>
      </c>
      <c r="O224" s="1" t="s">
        <v>7</v>
      </c>
      <c r="P224" s="1" t="s">
        <v>1397</v>
      </c>
      <c r="Q224" s="1" t="s">
        <v>1398</v>
      </c>
      <c r="R224" s="1" t="s">
        <v>1653</v>
      </c>
      <c r="S224" s="1" t="s">
        <v>1400</v>
      </c>
      <c r="T224" s="1" t="s">
        <v>1401</v>
      </c>
      <c r="U224" s="1" t="s">
        <v>1402</v>
      </c>
    </row>
    <row r="225" s="1" customFormat="1" spans="1:21">
      <c r="A225" s="1" t="s">
        <v>831</v>
      </c>
      <c r="B225" s="1" t="s">
        <v>1403</v>
      </c>
      <c r="C225" s="1" t="s">
        <v>832</v>
      </c>
      <c r="D225" s="1" t="s">
        <v>816</v>
      </c>
      <c r="E225" s="1" t="s">
        <v>833</v>
      </c>
      <c r="F225" s="1" t="s">
        <v>1403</v>
      </c>
      <c r="G225" s="1" t="s">
        <v>1568</v>
      </c>
      <c r="H225" s="1" t="s">
        <v>1394</v>
      </c>
      <c r="I225" s="1" t="s">
        <v>723</v>
      </c>
      <c r="J225" s="1" t="s">
        <v>1395</v>
      </c>
      <c r="K225" s="1" t="s">
        <v>723</v>
      </c>
      <c r="L225" s="1" t="s">
        <v>723</v>
      </c>
      <c r="M225" s="1" t="s">
        <v>1396</v>
      </c>
      <c r="N225" s="1" t="s">
        <v>1396</v>
      </c>
      <c r="O225" s="1" t="s">
        <v>7</v>
      </c>
      <c r="P225" s="1" t="s">
        <v>1397</v>
      </c>
      <c r="Q225" s="1" t="s">
        <v>1398</v>
      </c>
      <c r="R225" s="1" t="s">
        <v>1654</v>
      </c>
      <c r="S225" s="1" t="s">
        <v>1400</v>
      </c>
      <c r="T225" s="1" t="s">
        <v>1401</v>
      </c>
      <c r="U225" s="1" t="s">
        <v>1402</v>
      </c>
    </row>
    <row r="226" s="1" customFormat="1" spans="1:21">
      <c r="A226" s="1" t="s">
        <v>801</v>
      </c>
      <c r="B226" s="1" t="s">
        <v>1403</v>
      </c>
      <c r="C226" s="1" t="s">
        <v>802</v>
      </c>
      <c r="D226" s="1" t="s">
        <v>795</v>
      </c>
      <c r="E226" s="1" t="s">
        <v>803</v>
      </c>
      <c r="F226" s="1" t="s">
        <v>1403</v>
      </c>
      <c r="G226" s="1" t="s">
        <v>1568</v>
      </c>
      <c r="H226" s="1" t="s">
        <v>1394</v>
      </c>
      <c r="I226" s="1" t="s">
        <v>131</v>
      </c>
      <c r="J226" s="1" t="s">
        <v>1395</v>
      </c>
      <c r="K226" s="1" t="s">
        <v>131</v>
      </c>
      <c r="L226" s="1" t="s">
        <v>131</v>
      </c>
      <c r="M226" s="1" t="s">
        <v>1396</v>
      </c>
      <c r="N226" s="1" t="s">
        <v>1396</v>
      </c>
      <c r="O226" s="1" t="s">
        <v>7</v>
      </c>
      <c r="P226" s="1" t="s">
        <v>1397</v>
      </c>
      <c r="Q226" s="1" t="s">
        <v>1398</v>
      </c>
      <c r="R226" s="1" t="s">
        <v>1655</v>
      </c>
      <c r="S226" s="1" t="s">
        <v>1400</v>
      </c>
      <c r="T226" s="1" t="s">
        <v>1401</v>
      </c>
      <c r="U226" s="1" t="s">
        <v>1402</v>
      </c>
    </row>
    <row r="227" s="1" customFormat="1" spans="1:21">
      <c r="A227" s="1" t="s">
        <v>829</v>
      </c>
      <c r="B227" s="1" t="s">
        <v>1403</v>
      </c>
      <c r="C227" s="1" t="s">
        <v>830</v>
      </c>
      <c r="D227" s="1" t="s">
        <v>816</v>
      </c>
      <c r="E227" s="1" t="s">
        <v>824</v>
      </c>
      <c r="F227" s="1" t="s">
        <v>1403</v>
      </c>
      <c r="G227" s="1" t="s">
        <v>1568</v>
      </c>
      <c r="H227" s="1" t="s">
        <v>1394</v>
      </c>
      <c r="I227" s="1" t="s">
        <v>825</v>
      </c>
      <c r="J227" s="1" t="s">
        <v>1395</v>
      </c>
      <c r="K227" s="1" t="s">
        <v>825</v>
      </c>
      <c r="L227" s="1" t="s">
        <v>825</v>
      </c>
      <c r="M227" s="1" t="s">
        <v>1396</v>
      </c>
      <c r="N227" s="1" t="s">
        <v>1396</v>
      </c>
      <c r="O227" s="1" t="s">
        <v>7</v>
      </c>
      <c r="P227" s="1" t="s">
        <v>1397</v>
      </c>
      <c r="Q227" s="1" t="s">
        <v>1398</v>
      </c>
      <c r="R227" s="1" t="s">
        <v>1656</v>
      </c>
      <c r="S227" s="1" t="s">
        <v>1400</v>
      </c>
      <c r="T227" s="1" t="s">
        <v>1401</v>
      </c>
      <c r="U227" s="1" t="s">
        <v>1402</v>
      </c>
    </row>
    <row r="228" s="1" customFormat="1" spans="1:21">
      <c r="A228" s="1" t="s">
        <v>1086</v>
      </c>
      <c r="B228" s="1" t="s">
        <v>1403</v>
      </c>
      <c r="C228" s="1" t="s">
        <v>1087</v>
      </c>
      <c r="D228" s="1" t="s">
        <v>1405</v>
      </c>
      <c r="E228" s="1" t="s">
        <v>1088</v>
      </c>
      <c r="F228" s="1" t="s">
        <v>1403</v>
      </c>
      <c r="G228" s="1" t="s">
        <v>1568</v>
      </c>
      <c r="H228" s="1" t="s">
        <v>1394</v>
      </c>
      <c r="I228" s="1" t="s">
        <v>987</v>
      </c>
      <c r="J228" s="1" t="s">
        <v>1395</v>
      </c>
      <c r="K228" s="1" t="s">
        <v>987</v>
      </c>
      <c r="L228" s="1" t="s">
        <v>987</v>
      </c>
      <c r="M228" s="1" t="s">
        <v>1396</v>
      </c>
      <c r="N228" s="1" t="s">
        <v>1396</v>
      </c>
      <c r="O228" s="1" t="s">
        <v>7</v>
      </c>
      <c r="P228" s="1" t="s">
        <v>1397</v>
      </c>
      <c r="Q228" s="1" t="s">
        <v>1398</v>
      </c>
      <c r="R228" s="1" t="s">
        <v>1657</v>
      </c>
      <c r="S228" s="1" t="s">
        <v>1400</v>
      </c>
      <c r="T228" s="1" t="s">
        <v>1401</v>
      </c>
      <c r="U228" s="1" t="s">
        <v>1402</v>
      </c>
    </row>
    <row r="229" s="1" customFormat="1" spans="1:21">
      <c r="A229" s="1" t="s">
        <v>459</v>
      </c>
      <c r="B229" s="1" t="s">
        <v>1403</v>
      </c>
      <c r="C229" s="1" t="s">
        <v>460</v>
      </c>
      <c r="D229" s="1" t="s">
        <v>458</v>
      </c>
      <c r="E229" s="1" t="s">
        <v>461</v>
      </c>
      <c r="F229" s="1" t="s">
        <v>1403</v>
      </c>
      <c r="G229" s="1" t="s">
        <v>1568</v>
      </c>
      <c r="H229" s="1" t="s">
        <v>1394</v>
      </c>
      <c r="I229" s="1" t="s">
        <v>70</v>
      </c>
      <c r="J229" s="1" t="s">
        <v>1395</v>
      </c>
      <c r="K229" s="1" t="s">
        <v>70</v>
      </c>
      <c r="L229" s="1" t="s">
        <v>70</v>
      </c>
      <c r="M229" s="1" t="s">
        <v>1396</v>
      </c>
      <c r="N229" s="1" t="s">
        <v>1396</v>
      </c>
      <c r="O229" s="1" t="s">
        <v>7</v>
      </c>
      <c r="P229" s="1" t="s">
        <v>1397</v>
      </c>
      <c r="Q229" s="1" t="s">
        <v>1398</v>
      </c>
      <c r="R229" s="1" t="s">
        <v>1658</v>
      </c>
      <c r="S229" s="1" t="s">
        <v>1400</v>
      </c>
      <c r="T229" s="1" t="s">
        <v>1401</v>
      </c>
      <c r="U229" s="1" t="s">
        <v>1402</v>
      </c>
    </row>
    <row r="230" s="1" customFormat="1" spans="1:21">
      <c r="A230" s="1" t="s">
        <v>851</v>
      </c>
      <c r="B230" s="1" t="s">
        <v>1403</v>
      </c>
      <c r="C230" s="1" t="s">
        <v>852</v>
      </c>
      <c r="D230" s="1" t="s">
        <v>850</v>
      </c>
      <c r="E230" s="1" t="s">
        <v>853</v>
      </c>
      <c r="F230" s="1" t="s">
        <v>1403</v>
      </c>
      <c r="G230" s="1" t="s">
        <v>1568</v>
      </c>
      <c r="H230" s="1" t="s">
        <v>1394</v>
      </c>
      <c r="I230" s="1" t="s">
        <v>81</v>
      </c>
      <c r="J230" s="1" t="s">
        <v>1395</v>
      </c>
      <c r="K230" s="1" t="s">
        <v>81</v>
      </c>
      <c r="L230" s="1" t="s">
        <v>81</v>
      </c>
      <c r="M230" s="1" t="s">
        <v>1396</v>
      </c>
      <c r="N230" s="1" t="s">
        <v>1396</v>
      </c>
      <c r="O230" s="1" t="s">
        <v>7</v>
      </c>
      <c r="P230" s="1" t="s">
        <v>1397</v>
      </c>
      <c r="Q230" s="1" t="s">
        <v>1398</v>
      </c>
      <c r="R230" s="1" t="s">
        <v>1659</v>
      </c>
      <c r="S230" s="1" t="s">
        <v>1400</v>
      </c>
      <c r="T230" s="1" t="s">
        <v>1401</v>
      </c>
      <c r="U230" s="1" t="s">
        <v>1402</v>
      </c>
    </row>
    <row r="231" s="1" customFormat="1" spans="1:21">
      <c r="A231" s="1" t="s">
        <v>1084</v>
      </c>
      <c r="B231" s="1" t="s">
        <v>1403</v>
      </c>
      <c r="C231" s="1" t="s">
        <v>1085</v>
      </c>
      <c r="D231" s="1" t="s">
        <v>1405</v>
      </c>
      <c r="E231" s="1" t="s">
        <v>1080</v>
      </c>
      <c r="F231" s="1" t="s">
        <v>1403</v>
      </c>
      <c r="G231" s="1" t="s">
        <v>1568</v>
      </c>
      <c r="H231" s="1" t="s">
        <v>1394</v>
      </c>
      <c r="I231" s="1" t="s">
        <v>987</v>
      </c>
      <c r="J231" s="1" t="s">
        <v>1395</v>
      </c>
      <c r="K231" s="1" t="s">
        <v>987</v>
      </c>
      <c r="L231" s="1" t="s">
        <v>987</v>
      </c>
      <c r="M231" s="1" t="s">
        <v>1396</v>
      </c>
      <c r="N231" s="1" t="s">
        <v>1396</v>
      </c>
      <c r="O231" s="1" t="s">
        <v>7</v>
      </c>
      <c r="P231" s="1" t="s">
        <v>1397</v>
      </c>
      <c r="Q231" s="1" t="s">
        <v>1398</v>
      </c>
      <c r="R231" s="1" t="s">
        <v>1660</v>
      </c>
      <c r="S231" s="1" t="s">
        <v>1400</v>
      </c>
      <c r="T231" s="1" t="s">
        <v>1401</v>
      </c>
      <c r="U231" s="1" t="s">
        <v>1402</v>
      </c>
    </row>
    <row r="232" s="1" customFormat="1" spans="1:21">
      <c r="A232" s="1" t="s">
        <v>361</v>
      </c>
      <c r="B232" s="1" t="s">
        <v>1403</v>
      </c>
      <c r="C232" s="1" t="s">
        <v>362</v>
      </c>
      <c r="D232" s="1" t="s">
        <v>360</v>
      </c>
      <c r="E232" s="1" t="s">
        <v>363</v>
      </c>
      <c r="F232" s="1" t="s">
        <v>1403</v>
      </c>
      <c r="G232" s="1" t="s">
        <v>1568</v>
      </c>
      <c r="H232" s="1" t="s">
        <v>1394</v>
      </c>
      <c r="I232" s="1" t="s">
        <v>317</v>
      </c>
      <c r="J232" s="1" t="s">
        <v>1395</v>
      </c>
      <c r="K232" s="1" t="s">
        <v>317</v>
      </c>
      <c r="L232" s="1" t="s">
        <v>317</v>
      </c>
      <c r="M232" s="1" t="s">
        <v>1396</v>
      </c>
      <c r="N232" s="1" t="s">
        <v>1396</v>
      </c>
      <c r="O232" s="1" t="s">
        <v>7</v>
      </c>
      <c r="P232" s="1" t="s">
        <v>1397</v>
      </c>
      <c r="Q232" s="1" t="s">
        <v>1398</v>
      </c>
      <c r="R232" s="1" t="s">
        <v>1661</v>
      </c>
      <c r="S232" s="1" t="s">
        <v>1400</v>
      </c>
      <c r="T232" s="1" t="s">
        <v>1401</v>
      </c>
      <c r="U232" s="1" t="s">
        <v>1402</v>
      </c>
    </row>
    <row r="233" s="1" customFormat="1" spans="1:21">
      <c r="A233" s="1" t="s">
        <v>446</v>
      </c>
      <c r="B233" s="1" t="s">
        <v>1403</v>
      </c>
      <c r="C233" s="1" t="s">
        <v>447</v>
      </c>
      <c r="D233" s="1" t="s">
        <v>437</v>
      </c>
      <c r="E233" s="1" t="s">
        <v>448</v>
      </c>
      <c r="F233" s="1" t="s">
        <v>1403</v>
      </c>
      <c r="G233" s="1" t="s">
        <v>1568</v>
      </c>
      <c r="H233" s="1" t="s">
        <v>1394</v>
      </c>
      <c r="I233" s="1" t="s">
        <v>334</v>
      </c>
      <c r="J233" s="1" t="s">
        <v>1395</v>
      </c>
      <c r="K233" s="1" t="s">
        <v>334</v>
      </c>
      <c r="L233" s="1" t="s">
        <v>334</v>
      </c>
      <c r="M233" s="1" t="s">
        <v>1396</v>
      </c>
      <c r="N233" s="1" t="s">
        <v>1396</v>
      </c>
      <c r="O233" s="1" t="s">
        <v>7</v>
      </c>
      <c r="P233" s="1" t="s">
        <v>1397</v>
      </c>
      <c r="Q233" s="1" t="s">
        <v>1398</v>
      </c>
      <c r="R233" s="1" t="s">
        <v>1662</v>
      </c>
      <c r="S233" s="1" t="s">
        <v>1400</v>
      </c>
      <c r="T233" s="1" t="s">
        <v>1401</v>
      </c>
      <c r="U233" s="1" t="s">
        <v>1402</v>
      </c>
    </row>
    <row r="234" s="1" customFormat="1" spans="1:21">
      <c r="A234" s="1" t="s">
        <v>1195</v>
      </c>
      <c r="B234" s="1" t="s">
        <v>1403</v>
      </c>
      <c r="C234" s="1" t="s">
        <v>1196</v>
      </c>
      <c r="D234" s="1" t="s">
        <v>1470</v>
      </c>
      <c r="E234" s="1" t="s">
        <v>1197</v>
      </c>
      <c r="F234" s="1" t="s">
        <v>1403</v>
      </c>
      <c r="G234" s="1" t="s">
        <v>1568</v>
      </c>
      <c r="H234" s="1" t="s">
        <v>1394</v>
      </c>
      <c r="I234" s="1" t="s">
        <v>639</v>
      </c>
      <c r="J234" s="1" t="s">
        <v>1395</v>
      </c>
      <c r="K234" s="1" t="s">
        <v>639</v>
      </c>
      <c r="L234" s="1" t="s">
        <v>639</v>
      </c>
      <c r="M234" s="1" t="s">
        <v>1396</v>
      </c>
      <c r="N234" s="1" t="s">
        <v>1396</v>
      </c>
      <c r="O234" s="1" t="s">
        <v>7</v>
      </c>
      <c r="P234" s="1" t="s">
        <v>1397</v>
      </c>
      <c r="Q234" s="1" t="s">
        <v>1398</v>
      </c>
      <c r="R234" s="1" t="s">
        <v>1663</v>
      </c>
      <c r="S234" s="1" t="s">
        <v>1400</v>
      </c>
      <c r="T234" s="1" t="s">
        <v>1401</v>
      </c>
      <c r="U234" s="1" t="s">
        <v>1402</v>
      </c>
    </row>
    <row r="235" s="1" customFormat="1" spans="1:21">
      <c r="A235" s="1" t="s">
        <v>1358</v>
      </c>
      <c r="B235" s="1" t="s">
        <v>1403</v>
      </c>
      <c r="C235" s="1" t="s">
        <v>1359</v>
      </c>
      <c r="D235" s="1" t="s">
        <v>1356</v>
      </c>
      <c r="E235" s="1" t="s">
        <v>1360</v>
      </c>
      <c r="F235" s="1" t="s">
        <v>1403</v>
      </c>
      <c r="G235" s="1" t="s">
        <v>1568</v>
      </c>
      <c r="H235" s="1" t="s">
        <v>1394</v>
      </c>
      <c r="I235" s="1" t="s">
        <v>269</v>
      </c>
      <c r="J235" s="1" t="s">
        <v>1395</v>
      </c>
      <c r="K235" s="1" t="s">
        <v>269</v>
      </c>
      <c r="L235" s="1" t="s">
        <v>269</v>
      </c>
      <c r="M235" s="1" t="s">
        <v>1396</v>
      </c>
      <c r="N235" s="1" t="s">
        <v>1396</v>
      </c>
      <c r="O235" s="1" t="s">
        <v>7</v>
      </c>
      <c r="P235" s="1" t="s">
        <v>1397</v>
      </c>
      <c r="Q235" s="1" t="s">
        <v>1398</v>
      </c>
      <c r="R235" s="1" t="s">
        <v>1664</v>
      </c>
      <c r="S235" s="1" t="s">
        <v>1400</v>
      </c>
      <c r="T235" s="1" t="s">
        <v>1401</v>
      </c>
      <c r="U235" s="1" t="s">
        <v>1402</v>
      </c>
    </row>
    <row r="236" s="1" customFormat="1" spans="1:21">
      <c r="A236" s="1" t="s">
        <v>885</v>
      </c>
      <c r="B236" s="1" t="s">
        <v>1393</v>
      </c>
      <c r="C236" s="1" t="s">
        <v>886</v>
      </c>
      <c r="D236" s="1" t="s">
        <v>879</v>
      </c>
      <c r="E236" s="1" t="s">
        <v>883</v>
      </c>
      <c r="F236" s="1" t="s">
        <v>1403</v>
      </c>
      <c r="G236" s="1" t="s">
        <v>1506</v>
      </c>
      <c r="H236" s="1" t="s">
        <v>1394</v>
      </c>
      <c r="I236" s="1" t="s">
        <v>884</v>
      </c>
      <c r="J236" s="1" t="s">
        <v>1395</v>
      </c>
      <c r="K236" s="1" t="s">
        <v>884</v>
      </c>
      <c r="L236" s="1" t="s">
        <v>884</v>
      </c>
      <c r="M236" s="1" t="s">
        <v>1396</v>
      </c>
      <c r="N236" s="1" t="s">
        <v>1396</v>
      </c>
      <c r="O236" s="1" t="s">
        <v>7</v>
      </c>
      <c r="P236" s="1" t="s">
        <v>1397</v>
      </c>
      <c r="Q236" s="1" t="s">
        <v>1398</v>
      </c>
      <c r="R236" s="1" t="s">
        <v>1665</v>
      </c>
      <c r="S236" s="1" t="s">
        <v>1400</v>
      </c>
      <c r="T236" s="1" t="s">
        <v>1401</v>
      </c>
      <c r="U236" s="1" t="s">
        <v>1402</v>
      </c>
    </row>
    <row r="237" s="1" customFormat="1" spans="1:21">
      <c r="A237" s="1" t="s">
        <v>1244</v>
      </c>
      <c r="B237" s="1" t="s">
        <v>1393</v>
      </c>
      <c r="C237" s="1" t="s">
        <v>1245</v>
      </c>
      <c r="D237" s="1" t="s">
        <v>1234</v>
      </c>
      <c r="E237" s="1" t="s">
        <v>1246</v>
      </c>
      <c r="F237" s="1" t="s">
        <v>1403</v>
      </c>
      <c r="G237" s="1" t="s">
        <v>1568</v>
      </c>
      <c r="H237" s="1" t="s">
        <v>1394</v>
      </c>
      <c r="I237" s="1" t="s">
        <v>1240</v>
      </c>
      <c r="J237" s="1" t="s">
        <v>1395</v>
      </c>
      <c r="K237" s="1" t="s">
        <v>1240</v>
      </c>
      <c r="L237" s="1" t="s">
        <v>1240</v>
      </c>
      <c r="M237" s="1" t="s">
        <v>1396</v>
      </c>
      <c r="N237" s="1" t="s">
        <v>1396</v>
      </c>
      <c r="O237" s="1" t="s">
        <v>7</v>
      </c>
      <c r="P237" s="1" t="s">
        <v>1397</v>
      </c>
      <c r="Q237" s="1" t="s">
        <v>1398</v>
      </c>
      <c r="R237" s="1" t="s">
        <v>1666</v>
      </c>
      <c r="S237" s="1" t="s">
        <v>1400</v>
      </c>
      <c r="T237" s="1" t="s">
        <v>1401</v>
      </c>
      <c r="U237" s="1" t="s">
        <v>1402</v>
      </c>
    </row>
    <row r="238" s="1" customFormat="1" spans="1:21">
      <c r="A238" s="1" t="s">
        <v>826</v>
      </c>
      <c r="B238" s="1" t="s">
        <v>1393</v>
      </c>
      <c r="C238" s="1" t="s">
        <v>827</v>
      </c>
      <c r="D238" s="1" t="s">
        <v>816</v>
      </c>
      <c r="E238" s="1" t="s">
        <v>828</v>
      </c>
      <c r="F238" s="1" t="s">
        <v>1393</v>
      </c>
      <c r="G238" s="1" t="s">
        <v>1403</v>
      </c>
      <c r="H238" s="1" t="s">
        <v>1394</v>
      </c>
      <c r="I238" s="1" t="s">
        <v>131</v>
      </c>
      <c r="J238" s="1" t="s">
        <v>1395</v>
      </c>
      <c r="K238" s="1" t="s">
        <v>131</v>
      </c>
      <c r="L238" s="1" t="s">
        <v>131</v>
      </c>
      <c r="M238" s="1" t="s">
        <v>1396</v>
      </c>
      <c r="N238" s="1" t="s">
        <v>1396</v>
      </c>
      <c r="O238" s="1" t="s">
        <v>7</v>
      </c>
      <c r="P238" s="1" t="s">
        <v>1397</v>
      </c>
      <c r="Q238" s="1" t="s">
        <v>1398</v>
      </c>
      <c r="R238" s="1" t="s">
        <v>1667</v>
      </c>
      <c r="S238" s="1" t="s">
        <v>1400</v>
      </c>
      <c r="T238" s="1" t="s">
        <v>1401</v>
      </c>
      <c r="U238" s="1" t="s">
        <v>1402</v>
      </c>
    </row>
    <row r="239" s="1" customFormat="1" spans="1:21">
      <c r="A239" s="1" t="s">
        <v>1081</v>
      </c>
      <c r="B239" s="1" t="s">
        <v>1393</v>
      </c>
      <c r="C239" s="1" t="s">
        <v>1082</v>
      </c>
      <c r="D239" s="1" t="s">
        <v>1405</v>
      </c>
      <c r="E239" s="1" t="s">
        <v>1083</v>
      </c>
      <c r="F239" s="1" t="s">
        <v>1393</v>
      </c>
      <c r="G239" s="1" t="s">
        <v>1403</v>
      </c>
      <c r="H239" s="1" t="s">
        <v>1394</v>
      </c>
      <c r="I239" s="1" t="s">
        <v>646</v>
      </c>
      <c r="J239" s="1" t="s">
        <v>1395</v>
      </c>
      <c r="K239" s="1" t="s">
        <v>646</v>
      </c>
      <c r="L239" s="1" t="s">
        <v>646</v>
      </c>
      <c r="M239" s="1" t="s">
        <v>1396</v>
      </c>
      <c r="N239" s="1" t="s">
        <v>1396</v>
      </c>
      <c r="O239" s="1" t="s">
        <v>7</v>
      </c>
      <c r="P239" s="1" t="s">
        <v>1397</v>
      </c>
      <c r="Q239" s="1" t="s">
        <v>1398</v>
      </c>
      <c r="R239" s="1" t="s">
        <v>1668</v>
      </c>
      <c r="S239" s="1" t="s">
        <v>1400</v>
      </c>
      <c r="T239" s="1" t="s">
        <v>1401</v>
      </c>
      <c r="U239" s="1" t="s">
        <v>1402</v>
      </c>
    </row>
    <row r="240" s="1" customFormat="1" spans="1:21">
      <c r="A240" s="1" t="s">
        <v>719</v>
      </c>
      <c r="B240" s="1" t="s">
        <v>1393</v>
      </c>
      <c r="C240" s="1" t="s">
        <v>720</v>
      </c>
      <c r="D240" s="1" t="s">
        <v>717</v>
      </c>
      <c r="E240" s="1" t="s">
        <v>721</v>
      </c>
      <c r="F240" s="1" t="s">
        <v>1393</v>
      </c>
      <c r="G240" s="1" t="s">
        <v>1403</v>
      </c>
      <c r="H240" s="1" t="s">
        <v>1394</v>
      </c>
      <c r="I240" s="1" t="s">
        <v>723</v>
      </c>
      <c r="J240" s="1" t="s">
        <v>1395</v>
      </c>
      <c r="K240" s="1" t="s">
        <v>723</v>
      </c>
      <c r="L240" s="1" t="s">
        <v>723</v>
      </c>
      <c r="M240" s="1" t="s">
        <v>1396</v>
      </c>
      <c r="N240" s="1" t="s">
        <v>1396</v>
      </c>
      <c r="O240" s="1" t="s">
        <v>7</v>
      </c>
      <c r="P240" s="1" t="s">
        <v>1397</v>
      </c>
      <c r="Q240" s="1" t="s">
        <v>1398</v>
      </c>
      <c r="R240" s="1" t="s">
        <v>1669</v>
      </c>
      <c r="S240" s="1" t="s">
        <v>1400</v>
      </c>
      <c r="T240" s="1" t="s">
        <v>1401</v>
      </c>
      <c r="U240" s="1" t="s">
        <v>1402</v>
      </c>
    </row>
    <row r="241" s="1" customFormat="1" spans="1:21">
      <c r="A241" s="1" t="s">
        <v>870</v>
      </c>
      <c r="B241" s="1" t="s">
        <v>1393</v>
      </c>
      <c r="C241" s="1" t="s">
        <v>871</v>
      </c>
      <c r="D241" s="1" t="s">
        <v>868</v>
      </c>
      <c r="E241" s="1" t="s">
        <v>872</v>
      </c>
      <c r="F241" s="1" t="s">
        <v>1393</v>
      </c>
      <c r="G241" s="1" t="s">
        <v>1403</v>
      </c>
      <c r="H241" s="1" t="s">
        <v>1394</v>
      </c>
      <c r="I241" s="1" t="s">
        <v>89</v>
      </c>
      <c r="J241" s="1" t="s">
        <v>1395</v>
      </c>
      <c r="K241" s="1" t="s">
        <v>89</v>
      </c>
      <c r="L241" s="1" t="s">
        <v>89</v>
      </c>
      <c r="M241" s="1" t="s">
        <v>1396</v>
      </c>
      <c r="N241" s="1" t="s">
        <v>1396</v>
      </c>
      <c r="O241" s="1" t="s">
        <v>7</v>
      </c>
      <c r="P241" s="1" t="s">
        <v>1397</v>
      </c>
      <c r="Q241" s="1" t="s">
        <v>1398</v>
      </c>
      <c r="R241" s="1" t="s">
        <v>1670</v>
      </c>
      <c r="S241" s="1" t="s">
        <v>1400</v>
      </c>
      <c r="T241" s="1" t="s">
        <v>1401</v>
      </c>
      <c r="U241" s="1" t="s">
        <v>1402</v>
      </c>
    </row>
    <row r="242" s="1" customFormat="1" spans="1:21">
      <c r="A242" s="1" t="s">
        <v>616</v>
      </c>
      <c r="B242" s="1" t="s">
        <v>1393</v>
      </c>
      <c r="C242" s="1" t="s">
        <v>617</v>
      </c>
      <c r="D242" s="1" t="s">
        <v>605</v>
      </c>
      <c r="E242" s="1" t="s">
        <v>615</v>
      </c>
      <c r="F242" s="1" t="s">
        <v>1393</v>
      </c>
      <c r="G242" s="1" t="s">
        <v>1403</v>
      </c>
      <c r="H242" s="1" t="s">
        <v>1394</v>
      </c>
      <c r="I242" s="1" t="s">
        <v>154</v>
      </c>
      <c r="J242" s="1" t="s">
        <v>1395</v>
      </c>
      <c r="K242" s="1" t="s">
        <v>154</v>
      </c>
      <c r="L242" s="1" t="s">
        <v>154</v>
      </c>
      <c r="M242" s="1" t="s">
        <v>1396</v>
      </c>
      <c r="N242" s="1" t="s">
        <v>1396</v>
      </c>
      <c r="O242" s="1" t="s">
        <v>7</v>
      </c>
      <c r="P242" s="1" t="s">
        <v>1397</v>
      </c>
      <c r="Q242" s="1" t="s">
        <v>1398</v>
      </c>
      <c r="R242" s="1" t="s">
        <v>1671</v>
      </c>
      <c r="S242" s="1" t="s">
        <v>1400</v>
      </c>
      <c r="T242" s="1" t="s">
        <v>1401</v>
      </c>
      <c r="U242" s="1" t="s">
        <v>1402</v>
      </c>
    </row>
    <row r="243" s="1" customFormat="1" spans="1:21">
      <c r="A243" s="1" t="s">
        <v>1038</v>
      </c>
      <c r="B243" s="1" t="s">
        <v>1393</v>
      </c>
      <c r="C243" s="1" t="s">
        <v>1039</v>
      </c>
      <c r="D243" s="1" t="s">
        <v>1499</v>
      </c>
      <c r="E243" s="1" t="s">
        <v>1040</v>
      </c>
      <c r="F243" s="1" t="s">
        <v>1393</v>
      </c>
      <c r="G243" s="1" t="s">
        <v>1403</v>
      </c>
      <c r="H243" s="1" t="s">
        <v>1394</v>
      </c>
      <c r="I243" s="1" t="s">
        <v>381</v>
      </c>
      <c r="J243" s="1" t="s">
        <v>1395</v>
      </c>
      <c r="K243" s="1" t="s">
        <v>381</v>
      </c>
      <c r="L243" s="1" t="s">
        <v>381</v>
      </c>
      <c r="M243" s="1" t="s">
        <v>1396</v>
      </c>
      <c r="N243" s="1" t="s">
        <v>1396</v>
      </c>
      <c r="O243" s="1" t="s">
        <v>7</v>
      </c>
      <c r="P243" s="1" t="s">
        <v>1397</v>
      </c>
      <c r="Q243" s="1" t="s">
        <v>1398</v>
      </c>
      <c r="R243" s="1" t="s">
        <v>1672</v>
      </c>
      <c r="S243" s="1" t="s">
        <v>1400</v>
      </c>
      <c r="T243" s="1" t="s">
        <v>1401</v>
      </c>
      <c r="U243" s="1" t="s">
        <v>1402</v>
      </c>
    </row>
    <row r="244" s="1" customFormat="1" spans="1:21">
      <c r="A244" s="1" t="s">
        <v>613</v>
      </c>
      <c r="B244" s="1" t="s">
        <v>1393</v>
      </c>
      <c r="C244" s="1" t="s">
        <v>614</v>
      </c>
      <c r="D244" s="1" t="s">
        <v>605</v>
      </c>
      <c r="E244" s="1" t="s">
        <v>615</v>
      </c>
      <c r="F244" s="1" t="s">
        <v>1393</v>
      </c>
      <c r="G244" s="1" t="s">
        <v>1403</v>
      </c>
      <c r="H244" s="1" t="s">
        <v>1394</v>
      </c>
      <c r="I244" s="1" t="s">
        <v>154</v>
      </c>
      <c r="J244" s="1" t="s">
        <v>1395</v>
      </c>
      <c r="K244" s="1" t="s">
        <v>154</v>
      </c>
      <c r="L244" s="1" t="s">
        <v>154</v>
      </c>
      <c r="M244" s="1" t="s">
        <v>1396</v>
      </c>
      <c r="N244" s="1" t="s">
        <v>1396</v>
      </c>
      <c r="O244" s="1" t="s">
        <v>7</v>
      </c>
      <c r="P244" s="1" t="s">
        <v>1397</v>
      </c>
      <c r="Q244" s="1" t="s">
        <v>1398</v>
      </c>
      <c r="R244" s="1" t="s">
        <v>1673</v>
      </c>
      <c r="S244" s="1" t="s">
        <v>1400</v>
      </c>
      <c r="T244" s="1" t="s">
        <v>1401</v>
      </c>
      <c r="U244" s="1" t="s">
        <v>1402</v>
      </c>
    </row>
    <row r="245" s="1" customFormat="1" spans="1:21">
      <c r="A245" s="1" t="s">
        <v>501</v>
      </c>
      <c r="B245" s="1" t="s">
        <v>1393</v>
      </c>
      <c r="C245" s="1" t="s">
        <v>502</v>
      </c>
      <c r="D245" s="1" t="s">
        <v>499</v>
      </c>
      <c r="E245" s="1" t="s">
        <v>503</v>
      </c>
      <c r="F245" s="1" t="s">
        <v>1393</v>
      </c>
      <c r="G245" s="1" t="s">
        <v>1403</v>
      </c>
      <c r="H245" s="1" t="s">
        <v>1394</v>
      </c>
      <c r="I245" s="1" t="s">
        <v>154</v>
      </c>
      <c r="J245" s="1" t="s">
        <v>1395</v>
      </c>
      <c r="K245" s="1" t="s">
        <v>154</v>
      </c>
      <c r="L245" s="1" t="s">
        <v>154</v>
      </c>
      <c r="M245" s="1" t="s">
        <v>1396</v>
      </c>
      <c r="N245" s="1" t="s">
        <v>1396</v>
      </c>
      <c r="O245" s="1" t="s">
        <v>7</v>
      </c>
      <c r="P245" s="1" t="s">
        <v>1397</v>
      </c>
      <c r="Q245" s="1" t="s">
        <v>1398</v>
      </c>
      <c r="R245" s="1" t="s">
        <v>1674</v>
      </c>
      <c r="S245" s="1" t="s">
        <v>1400</v>
      </c>
      <c r="T245" s="1" t="s">
        <v>1401</v>
      </c>
      <c r="U245" s="1" t="s">
        <v>1402</v>
      </c>
    </row>
    <row r="246" s="1" customFormat="1" spans="1:21">
      <c r="A246" s="1" t="s">
        <v>736</v>
      </c>
      <c r="B246" s="1" t="s">
        <v>1393</v>
      </c>
      <c r="C246" s="1" t="s">
        <v>737</v>
      </c>
      <c r="D246" s="1" t="s">
        <v>731</v>
      </c>
      <c r="E246" s="1" t="s">
        <v>738</v>
      </c>
      <c r="F246" s="1" t="s">
        <v>1393</v>
      </c>
      <c r="G246" s="1" t="s">
        <v>1403</v>
      </c>
      <c r="H246" s="1" t="s">
        <v>1394</v>
      </c>
      <c r="I246" s="1" t="s">
        <v>124</v>
      </c>
      <c r="J246" s="1" t="s">
        <v>1395</v>
      </c>
      <c r="K246" s="1" t="s">
        <v>124</v>
      </c>
      <c r="L246" s="1" t="s">
        <v>124</v>
      </c>
      <c r="M246" s="1" t="s">
        <v>1396</v>
      </c>
      <c r="N246" s="1" t="s">
        <v>1396</v>
      </c>
      <c r="O246" s="1" t="s">
        <v>7</v>
      </c>
      <c r="P246" s="1" t="s">
        <v>1397</v>
      </c>
      <c r="Q246" s="1" t="s">
        <v>1398</v>
      </c>
      <c r="R246" s="1" t="s">
        <v>1675</v>
      </c>
      <c r="S246" s="1" t="s">
        <v>1400</v>
      </c>
      <c r="T246" s="1" t="s">
        <v>1401</v>
      </c>
      <c r="U246" s="1" t="s">
        <v>1402</v>
      </c>
    </row>
    <row r="247" s="1" customFormat="1" spans="1:21">
      <c r="A247" s="1" t="s">
        <v>1241</v>
      </c>
      <c r="B247" s="1" t="s">
        <v>1393</v>
      </c>
      <c r="C247" s="1" t="s">
        <v>1242</v>
      </c>
      <c r="D247" s="1" t="s">
        <v>1234</v>
      </c>
      <c r="E247" s="1" t="s">
        <v>1243</v>
      </c>
      <c r="F247" s="1" t="s">
        <v>1393</v>
      </c>
      <c r="G247" s="1" t="s">
        <v>1403</v>
      </c>
      <c r="H247" s="1" t="s">
        <v>1394</v>
      </c>
      <c r="I247" s="1" t="s">
        <v>928</v>
      </c>
      <c r="J247" s="1" t="s">
        <v>1395</v>
      </c>
      <c r="K247" s="1" t="s">
        <v>928</v>
      </c>
      <c r="L247" s="1" t="s">
        <v>928</v>
      </c>
      <c r="M247" s="1" t="s">
        <v>1396</v>
      </c>
      <c r="N247" s="1" t="s">
        <v>1396</v>
      </c>
      <c r="O247" s="1" t="s">
        <v>7</v>
      </c>
      <c r="P247" s="1" t="s">
        <v>1397</v>
      </c>
      <c r="Q247" s="1" t="s">
        <v>1398</v>
      </c>
      <c r="R247" s="1" t="s">
        <v>1676</v>
      </c>
      <c r="S247" s="1" t="s">
        <v>1400</v>
      </c>
      <c r="T247" s="1" t="s">
        <v>1401</v>
      </c>
      <c r="U247" s="1" t="s">
        <v>1402</v>
      </c>
    </row>
    <row r="248" s="1" customFormat="1" spans="1:21">
      <c r="A248" s="1" t="s">
        <v>1142</v>
      </c>
      <c r="B248" s="1" t="s">
        <v>1393</v>
      </c>
      <c r="C248" s="1" t="s">
        <v>1143</v>
      </c>
      <c r="D248" s="1" t="s">
        <v>1140</v>
      </c>
      <c r="E248" s="1" t="s">
        <v>1144</v>
      </c>
      <c r="F248" s="1" t="s">
        <v>1393</v>
      </c>
      <c r="G248" s="1" t="s">
        <v>1403</v>
      </c>
      <c r="H248" s="1" t="s">
        <v>1394</v>
      </c>
      <c r="I248" s="1" t="s">
        <v>1146</v>
      </c>
      <c r="J248" s="1" t="s">
        <v>1395</v>
      </c>
      <c r="K248" s="1" t="s">
        <v>1146</v>
      </c>
      <c r="L248" s="1" t="s">
        <v>1146</v>
      </c>
      <c r="M248" s="1" t="s">
        <v>1396</v>
      </c>
      <c r="N248" s="1" t="s">
        <v>1396</v>
      </c>
      <c r="O248" s="1" t="s">
        <v>7</v>
      </c>
      <c r="P248" s="1" t="s">
        <v>1397</v>
      </c>
      <c r="Q248" s="1" t="s">
        <v>1398</v>
      </c>
      <c r="R248" s="1" t="s">
        <v>1677</v>
      </c>
      <c r="S248" s="1" t="s">
        <v>1400</v>
      </c>
      <c r="T248" s="1" t="s">
        <v>1401</v>
      </c>
      <c r="U248" s="1" t="s">
        <v>1402</v>
      </c>
    </row>
    <row r="249" s="1" customFormat="1" spans="1:21">
      <c r="A249" s="1" t="s">
        <v>1226</v>
      </c>
      <c r="B249" s="1" t="s">
        <v>1393</v>
      </c>
      <c r="C249" s="1" t="s">
        <v>1227</v>
      </c>
      <c r="D249" s="1" t="s">
        <v>1224</v>
      </c>
      <c r="E249" s="1" t="s">
        <v>1228</v>
      </c>
      <c r="F249" s="1" t="s">
        <v>1393</v>
      </c>
      <c r="G249" s="1" t="s">
        <v>1568</v>
      </c>
      <c r="H249" s="1" t="s">
        <v>1394</v>
      </c>
      <c r="I249" s="1" t="s">
        <v>1229</v>
      </c>
      <c r="J249" s="1" t="s">
        <v>1395</v>
      </c>
      <c r="K249" s="1" t="s">
        <v>1229</v>
      </c>
      <c r="L249" s="1" t="s">
        <v>1229</v>
      </c>
      <c r="M249" s="1" t="s">
        <v>1396</v>
      </c>
      <c r="N249" s="1" t="s">
        <v>1396</v>
      </c>
      <c r="O249" s="1" t="s">
        <v>7</v>
      </c>
      <c r="P249" s="1" t="s">
        <v>1397</v>
      </c>
      <c r="Q249" s="1" t="s">
        <v>1398</v>
      </c>
      <c r="R249" s="1" t="s">
        <v>1678</v>
      </c>
      <c r="S249" s="1" t="s">
        <v>1400</v>
      </c>
      <c r="T249" s="1" t="s">
        <v>1401</v>
      </c>
      <c r="U249" s="1" t="s">
        <v>1402</v>
      </c>
    </row>
    <row r="250" s="1" customFormat="1" spans="1:21">
      <c r="A250" s="1" t="s">
        <v>127</v>
      </c>
      <c r="B250" s="1" t="s">
        <v>1393</v>
      </c>
      <c r="C250" s="1" t="s">
        <v>128</v>
      </c>
      <c r="D250" s="1" t="s">
        <v>125</v>
      </c>
      <c r="E250" s="1" t="s">
        <v>129</v>
      </c>
      <c r="F250" s="1" t="s">
        <v>1393</v>
      </c>
      <c r="G250" s="1" t="s">
        <v>1403</v>
      </c>
      <c r="H250" s="1" t="s">
        <v>1394</v>
      </c>
      <c r="I250" s="1" t="s">
        <v>131</v>
      </c>
      <c r="J250" s="1" t="s">
        <v>1395</v>
      </c>
      <c r="K250" s="1" t="s">
        <v>131</v>
      </c>
      <c r="L250" s="1" t="s">
        <v>131</v>
      </c>
      <c r="M250" s="1" t="s">
        <v>1396</v>
      </c>
      <c r="N250" s="1" t="s">
        <v>1396</v>
      </c>
      <c r="O250" s="1" t="s">
        <v>7</v>
      </c>
      <c r="P250" s="1" t="s">
        <v>1397</v>
      </c>
      <c r="Q250" s="1" t="s">
        <v>1398</v>
      </c>
      <c r="R250" s="1" t="s">
        <v>1679</v>
      </c>
      <c r="S250" s="1" t="s">
        <v>1400</v>
      </c>
      <c r="T250" s="1" t="s">
        <v>1401</v>
      </c>
      <c r="U250" s="1" t="s">
        <v>1402</v>
      </c>
    </row>
    <row r="251" s="1" customFormat="1" spans="1:21">
      <c r="A251" s="1" t="s">
        <v>398</v>
      </c>
      <c r="B251" s="1" t="s">
        <v>1393</v>
      </c>
      <c r="C251" s="1" t="s">
        <v>399</v>
      </c>
      <c r="D251" s="1" t="s">
        <v>396</v>
      </c>
      <c r="E251" s="1" t="s">
        <v>400</v>
      </c>
      <c r="F251" s="1" t="s">
        <v>1393</v>
      </c>
      <c r="G251" s="1" t="s">
        <v>1403</v>
      </c>
      <c r="H251" s="1" t="s">
        <v>1394</v>
      </c>
      <c r="I251" s="1" t="s">
        <v>401</v>
      </c>
      <c r="J251" s="1" t="s">
        <v>1395</v>
      </c>
      <c r="K251" s="1" t="s">
        <v>401</v>
      </c>
      <c r="L251" s="1" t="s">
        <v>401</v>
      </c>
      <c r="M251" s="1" t="s">
        <v>1396</v>
      </c>
      <c r="N251" s="1" t="s">
        <v>1396</v>
      </c>
      <c r="O251" s="1" t="s">
        <v>7</v>
      </c>
      <c r="P251" s="1" t="s">
        <v>1397</v>
      </c>
      <c r="Q251" s="1" t="s">
        <v>1398</v>
      </c>
      <c r="R251" s="1" t="s">
        <v>1680</v>
      </c>
      <c r="S251" s="1" t="s">
        <v>1400</v>
      </c>
      <c r="T251" s="1" t="s">
        <v>1401</v>
      </c>
      <c r="U251" s="1" t="s">
        <v>1402</v>
      </c>
    </row>
    <row r="252" s="1" customFormat="1" spans="1:21">
      <c r="A252" s="1" t="s">
        <v>550</v>
      </c>
      <c r="B252" s="1" t="s">
        <v>1393</v>
      </c>
      <c r="C252" s="1" t="s">
        <v>551</v>
      </c>
      <c r="D252" s="1" t="s">
        <v>540</v>
      </c>
      <c r="E252" s="1" t="s">
        <v>552</v>
      </c>
      <c r="F252" s="1" t="s">
        <v>1393</v>
      </c>
      <c r="G252" s="1" t="s">
        <v>1403</v>
      </c>
      <c r="H252" s="1" t="s">
        <v>1394</v>
      </c>
      <c r="I252" s="1" t="s">
        <v>422</v>
      </c>
      <c r="J252" s="1" t="s">
        <v>1395</v>
      </c>
      <c r="K252" s="1" t="s">
        <v>422</v>
      </c>
      <c r="L252" s="1" t="s">
        <v>422</v>
      </c>
      <c r="M252" s="1" t="s">
        <v>1396</v>
      </c>
      <c r="N252" s="1" t="s">
        <v>1396</v>
      </c>
      <c r="O252" s="1" t="s">
        <v>7</v>
      </c>
      <c r="P252" s="1" t="s">
        <v>1397</v>
      </c>
      <c r="Q252" s="1" t="s">
        <v>1398</v>
      </c>
      <c r="R252" s="1" t="s">
        <v>1681</v>
      </c>
      <c r="S252" s="1" t="s">
        <v>1400</v>
      </c>
      <c r="T252" s="1" t="s">
        <v>1401</v>
      </c>
      <c r="U252" s="1" t="s">
        <v>1402</v>
      </c>
    </row>
    <row r="253" s="1" customFormat="1" spans="1:21">
      <c r="A253" s="1" t="s">
        <v>479</v>
      </c>
      <c r="B253" s="1" t="s">
        <v>1393</v>
      </c>
      <c r="C253" s="1" t="s">
        <v>480</v>
      </c>
      <c r="D253" s="1" t="s">
        <v>477</v>
      </c>
      <c r="E253" s="1" t="s">
        <v>481</v>
      </c>
      <c r="F253" s="1" t="s">
        <v>1393</v>
      </c>
      <c r="G253" s="1" t="s">
        <v>1403</v>
      </c>
      <c r="H253" s="1" t="s">
        <v>1394</v>
      </c>
      <c r="I253" s="1" t="s">
        <v>63</v>
      </c>
      <c r="J253" s="1" t="s">
        <v>1395</v>
      </c>
      <c r="K253" s="1" t="s">
        <v>63</v>
      </c>
      <c r="L253" s="1" t="s">
        <v>63</v>
      </c>
      <c r="M253" s="1" t="s">
        <v>1396</v>
      </c>
      <c r="N253" s="1" t="s">
        <v>1396</v>
      </c>
      <c r="O253" s="1" t="s">
        <v>7</v>
      </c>
      <c r="P253" s="1" t="s">
        <v>1397</v>
      </c>
      <c r="Q253" s="1" t="s">
        <v>1398</v>
      </c>
      <c r="R253" s="1" t="s">
        <v>1682</v>
      </c>
      <c r="S253" s="1" t="s">
        <v>1400</v>
      </c>
      <c r="T253" s="1" t="s">
        <v>1401</v>
      </c>
      <c r="U253" s="1" t="s">
        <v>1402</v>
      </c>
    </row>
    <row r="254" s="1" customFormat="1" spans="1:21">
      <c r="A254" s="1" t="s">
        <v>1333</v>
      </c>
      <c r="B254" s="1" t="s">
        <v>1393</v>
      </c>
      <c r="C254" s="1" t="s">
        <v>1334</v>
      </c>
      <c r="D254" s="1" t="s">
        <v>1331</v>
      </c>
      <c r="E254" s="1" t="s">
        <v>1335</v>
      </c>
      <c r="F254" s="1" t="s">
        <v>1393</v>
      </c>
      <c r="G254" s="1" t="s">
        <v>1403</v>
      </c>
      <c r="H254" s="1" t="s">
        <v>1394</v>
      </c>
      <c r="I254" s="1" t="s">
        <v>947</v>
      </c>
      <c r="J254" s="1" t="s">
        <v>1395</v>
      </c>
      <c r="K254" s="1" t="s">
        <v>947</v>
      </c>
      <c r="L254" s="1" t="s">
        <v>947</v>
      </c>
      <c r="M254" s="1" t="s">
        <v>1396</v>
      </c>
      <c r="N254" s="1" t="s">
        <v>1396</v>
      </c>
      <c r="O254" s="1" t="s">
        <v>7</v>
      </c>
      <c r="P254" s="1" t="s">
        <v>1397</v>
      </c>
      <c r="Q254" s="1" t="s">
        <v>1398</v>
      </c>
      <c r="R254" s="1" t="s">
        <v>1683</v>
      </c>
      <c r="S254" s="1" t="s">
        <v>1400</v>
      </c>
      <c r="T254" s="1" t="s">
        <v>1401</v>
      </c>
      <c r="U254" s="1" t="s">
        <v>1402</v>
      </c>
    </row>
    <row r="255" s="1" customFormat="1" spans="1:21">
      <c r="A255" s="1" t="s">
        <v>660</v>
      </c>
      <c r="B255" s="1" t="s">
        <v>1393</v>
      </c>
      <c r="C255" s="1" t="s">
        <v>661</v>
      </c>
      <c r="D255" s="1" t="s">
        <v>658</v>
      </c>
      <c r="E255" s="1" t="s">
        <v>662</v>
      </c>
      <c r="F255" s="1" t="s">
        <v>1393</v>
      </c>
      <c r="G255" s="1" t="s">
        <v>1403</v>
      </c>
      <c r="H255" s="1" t="s">
        <v>1394</v>
      </c>
      <c r="I255" s="1" t="s">
        <v>32</v>
      </c>
      <c r="J255" s="1" t="s">
        <v>1395</v>
      </c>
      <c r="K255" s="1" t="s">
        <v>32</v>
      </c>
      <c r="L255" s="1" t="s">
        <v>32</v>
      </c>
      <c r="M255" s="1" t="s">
        <v>1396</v>
      </c>
      <c r="N255" s="1" t="s">
        <v>1396</v>
      </c>
      <c r="O255" s="1" t="s">
        <v>7</v>
      </c>
      <c r="P255" s="1" t="s">
        <v>1397</v>
      </c>
      <c r="Q255" s="1" t="s">
        <v>1398</v>
      </c>
      <c r="R255" s="1" t="s">
        <v>1684</v>
      </c>
      <c r="S255" s="1" t="s">
        <v>1400</v>
      </c>
      <c r="T255" s="1" t="s">
        <v>1401</v>
      </c>
      <c r="U255" s="1" t="s">
        <v>1402</v>
      </c>
    </row>
    <row r="256" s="1" customFormat="1" spans="1:21">
      <c r="A256" s="1" t="s">
        <v>594</v>
      </c>
      <c r="B256" s="1" t="s">
        <v>1393</v>
      </c>
      <c r="C256" s="1" t="s">
        <v>595</v>
      </c>
      <c r="D256" s="1" t="s">
        <v>587</v>
      </c>
      <c r="E256" s="1" t="s">
        <v>596</v>
      </c>
      <c r="F256" s="1" t="s">
        <v>1393</v>
      </c>
      <c r="G256" s="1" t="s">
        <v>1403</v>
      </c>
      <c r="H256" s="1" t="s">
        <v>1394</v>
      </c>
      <c r="I256" s="1" t="s">
        <v>471</v>
      </c>
      <c r="J256" s="1" t="s">
        <v>1395</v>
      </c>
      <c r="K256" s="1" t="s">
        <v>471</v>
      </c>
      <c r="L256" s="1" t="s">
        <v>471</v>
      </c>
      <c r="M256" s="1" t="s">
        <v>1396</v>
      </c>
      <c r="N256" s="1" t="s">
        <v>1396</v>
      </c>
      <c r="O256" s="1" t="s">
        <v>7</v>
      </c>
      <c r="P256" s="1" t="s">
        <v>1397</v>
      </c>
      <c r="Q256" s="1" t="s">
        <v>1398</v>
      </c>
      <c r="R256" s="1" t="s">
        <v>1685</v>
      </c>
      <c r="S256" s="1" t="s">
        <v>1400</v>
      </c>
      <c r="T256" s="1" t="s">
        <v>1401</v>
      </c>
      <c r="U256" s="1" t="s">
        <v>1402</v>
      </c>
    </row>
    <row r="257" s="1" customFormat="1" spans="1:21">
      <c r="A257" s="1" t="s">
        <v>1019</v>
      </c>
      <c r="B257" s="1" t="s">
        <v>1393</v>
      </c>
      <c r="C257" s="1" t="s">
        <v>1020</v>
      </c>
      <c r="D257" s="1" t="s">
        <v>1462</v>
      </c>
      <c r="E257" s="1" t="s">
        <v>1021</v>
      </c>
      <c r="F257" s="1" t="s">
        <v>1393</v>
      </c>
      <c r="G257" s="1" t="s">
        <v>1403</v>
      </c>
      <c r="H257" s="1" t="s">
        <v>1394</v>
      </c>
      <c r="I257" s="1" t="s">
        <v>947</v>
      </c>
      <c r="J257" s="1" t="s">
        <v>1395</v>
      </c>
      <c r="K257" s="1" t="s">
        <v>947</v>
      </c>
      <c r="L257" s="1" t="s">
        <v>947</v>
      </c>
      <c r="M257" s="1" t="s">
        <v>1396</v>
      </c>
      <c r="N257" s="1" t="s">
        <v>1396</v>
      </c>
      <c r="O257" s="1" t="s">
        <v>7</v>
      </c>
      <c r="P257" s="1" t="s">
        <v>1397</v>
      </c>
      <c r="Q257" s="1" t="s">
        <v>1398</v>
      </c>
      <c r="R257" s="1" t="s">
        <v>1686</v>
      </c>
      <c r="S257" s="1" t="s">
        <v>1400</v>
      </c>
      <c r="T257" s="1" t="s">
        <v>1401</v>
      </c>
      <c r="U257" s="1" t="s">
        <v>1402</v>
      </c>
    </row>
    <row r="258" s="1" customFormat="1" spans="1:21">
      <c r="A258" s="1" t="s">
        <v>235</v>
      </c>
      <c r="B258" s="1" t="s">
        <v>1393</v>
      </c>
      <c r="C258" s="1" t="s">
        <v>236</v>
      </c>
      <c r="D258" s="1" t="s">
        <v>1576</v>
      </c>
      <c r="E258" s="1" t="s">
        <v>223</v>
      </c>
      <c r="F258" s="1" t="s">
        <v>1393</v>
      </c>
      <c r="G258" s="1" t="s">
        <v>1403</v>
      </c>
      <c r="H258" s="1" t="s">
        <v>1394</v>
      </c>
      <c r="I258" s="1" t="s">
        <v>154</v>
      </c>
      <c r="J258" s="1" t="s">
        <v>1395</v>
      </c>
      <c r="K258" s="1" t="s">
        <v>154</v>
      </c>
      <c r="L258" s="1" t="s">
        <v>154</v>
      </c>
      <c r="M258" s="1" t="s">
        <v>1396</v>
      </c>
      <c r="N258" s="1" t="s">
        <v>1396</v>
      </c>
      <c r="O258" s="1" t="s">
        <v>7</v>
      </c>
      <c r="P258" s="1" t="s">
        <v>1397</v>
      </c>
      <c r="Q258" s="1" t="s">
        <v>1398</v>
      </c>
      <c r="R258" s="1" t="s">
        <v>1687</v>
      </c>
      <c r="S258" s="1" t="s">
        <v>1400</v>
      </c>
      <c r="T258" s="1" t="s">
        <v>1401</v>
      </c>
      <c r="U258" s="1" t="s">
        <v>1402</v>
      </c>
    </row>
    <row r="259" s="1" customFormat="1" spans="1:21">
      <c r="A259" s="1" t="s">
        <v>1107</v>
      </c>
      <c r="B259" s="1" t="s">
        <v>1393</v>
      </c>
      <c r="C259" s="1" t="s">
        <v>1108</v>
      </c>
      <c r="D259" s="1" t="s">
        <v>1105</v>
      </c>
      <c r="E259" s="1" t="s">
        <v>1109</v>
      </c>
      <c r="F259" s="1" t="s">
        <v>1393</v>
      </c>
      <c r="G259" s="1" t="s">
        <v>1403</v>
      </c>
      <c r="H259" s="1" t="s">
        <v>1394</v>
      </c>
      <c r="I259" s="1" t="s">
        <v>1110</v>
      </c>
      <c r="J259" s="1" t="s">
        <v>1395</v>
      </c>
      <c r="K259" s="1" t="s">
        <v>1110</v>
      </c>
      <c r="L259" s="1" t="s">
        <v>1110</v>
      </c>
      <c r="M259" s="1" t="s">
        <v>1396</v>
      </c>
      <c r="N259" s="1" t="s">
        <v>1396</v>
      </c>
      <c r="O259" s="1" t="s">
        <v>7</v>
      </c>
      <c r="P259" s="1" t="s">
        <v>1397</v>
      </c>
      <c r="Q259" s="1" t="s">
        <v>1398</v>
      </c>
      <c r="R259" s="1" t="s">
        <v>1688</v>
      </c>
      <c r="S259" s="1" t="s">
        <v>1400</v>
      </c>
      <c r="T259" s="1" t="s">
        <v>1401</v>
      </c>
      <c r="U259" s="1" t="s">
        <v>1402</v>
      </c>
    </row>
    <row r="260" s="1" customFormat="1" spans="1:21">
      <c r="A260" s="1" t="s">
        <v>778</v>
      </c>
      <c r="B260" s="1" t="s">
        <v>1393</v>
      </c>
      <c r="C260" s="1" t="s">
        <v>779</v>
      </c>
      <c r="D260" s="1" t="s">
        <v>776</v>
      </c>
      <c r="E260" s="1" t="s">
        <v>780</v>
      </c>
      <c r="F260" s="1" t="s">
        <v>1393</v>
      </c>
      <c r="G260" s="1" t="s">
        <v>1403</v>
      </c>
      <c r="H260" s="1" t="s">
        <v>1394</v>
      </c>
      <c r="I260" s="1" t="s">
        <v>781</v>
      </c>
      <c r="J260" s="1" t="s">
        <v>1395</v>
      </c>
      <c r="K260" s="1" t="s">
        <v>781</v>
      </c>
      <c r="L260" s="1" t="s">
        <v>781</v>
      </c>
      <c r="M260" s="1" t="s">
        <v>1396</v>
      </c>
      <c r="N260" s="1" t="s">
        <v>1396</v>
      </c>
      <c r="O260" s="1" t="s">
        <v>7</v>
      </c>
      <c r="P260" s="1" t="s">
        <v>1397</v>
      </c>
      <c r="Q260" s="1" t="s">
        <v>1398</v>
      </c>
      <c r="R260" s="1" t="s">
        <v>1689</v>
      </c>
      <c r="S260" s="1" t="s">
        <v>1400</v>
      </c>
      <c r="T260" s="1" t="s">
        <v>1401</v>
      </c>
      <c r="U260" s="1" t="s">
        <v>1402</v>
      </c>
    </row>
    <row r="261" s="1" customFormat="1" spans="1:21">
      <c r="A261" s="1" t="s">
        <v>232</v>
      </c>
      <c r="B261" s="1" t="s">
        <v>1393</v>
      </c>
      <c r="C261" s="1" t="s">
        <v>233</v>
      </c>
      <c r="D261" s="1" t="s">
        <v>1576</v>
      </c>
      <c r="E261" s="1" t="s">
        <v>234</v>
      </c>
      <c r="F261" s="1" t="s">
        <v>1393</v>
      </c>
      <c r="G261" s="1" t="s">
        <v>1403</v>
      </c>
      <c r="H261" s="1" t="s">
        <v>1394</v>
      </c>
      <c r="I261" s="1" t="s">
        <v>154</v>
      </c>
      <c r="J261" s="1" t="s">
        <v>1395</v>
      </c>
      <c r="K261" s="1" t="s">
        <v>154</v>
      </c>
      <c r="L261" s="1" t="s">
        <v>154</v>
      </c>
      <c r="M261" s="1" t="s">
        <v>1396</v>
      </c>
      <c r="N261" s="1" t="s">
        <v>1396</v>
      </c>
      <c r="O261" s="1" t="s">
        <v>7</v>
      </c>
      <c r="P261" s="1" t="s">
        <v>1397</v>
      </c>
      <c r="Q261" s="1" t="s">
        <v>1398</v>
      </c>
      <c r="R261" s="1" t="s">
        <v>1690</v>
      </c>
      <c r="S261" s="1" t="s">
        <v>1400</v>
      </c>
      <c r="T261" s="1" t="s">
        <v>1401</v>
      </c>
      <c r="U261" s="1" t="s">
        <v>1402</v>
      </c>
    </row>
    <row r="262" s="1" customFormat="1" spans="1:21">
      <c r="A262" s="1" t="s">
        <v>1016</v>
      </c>
      <c r="B262" s="1" t="s">
        <v>1393</v>
      </c>
      <c r="C262" s="1" t="s">
        <v>1017</v>
      </c>
      <c r="D262" s="1" t="s">
        <v>1462</v>
      </c>
      <c r="E262" s="1" t="s">
        <v>1018</v>
      </c>
      <c r="F262" s="1" t="s">
        <v>1393</v>
      </c>
      <c r="G262" s="1" t="s">
        <v>1403</v>
      </c>
      <c r="H262" s="1" t="s">
        <v>1394</v>
      </c>
      <c r="I262" s="1" t="s">
        <v>947</v>
      </c>
      <c r="J262" s="1" t="s">
        <v>1395</v>
      </c>
      <c r="K262" s="1" t="s">
        <v>947</v>
      </c>
      <c r="L262" s="1" t="s">
        <v>947</v>
      </c>
      <c r="M262" s="1" t="s">
        <v>1396</v>
      </c>
      <c r="N262" s="1" t="s">
        <v>1396</v>
      </c>
      <c r="O262" s="1" t="s">
        <v>7</v>
      </c>
      <c r="P262" s="1" t="s">
        <v>1397</v>
      </c>
      <c r="Q262" s="1" t="s">
        <v>1398</v>
      </c>
      <c r="R262" s="1" t="s">
        <v>1691</v>
      </c>
      <c r="S262" s="1" t="s">
        <v>1400</v>
      </c>
      <c r="T262" s="1" t="s">
        <v>1401</v>
      </c>
      <c r="U262" s="1" t="s">
        <v>1402</v>
      </c>
    </row>
    <row r="263" s="1" customFormat="1" spans="1:21">
      <c r="A263" s="1" t="s">
        <v>1012</v>
      </c>
      <c r="B263" s="1" t="s">
        <v>1393</v>
      </c>
      <c r="C263" s="1" t="s">
        <v>1013</v>
      </c>
      <c r="D263" s="1" t="s">
        <v>1462</v>
      </c>
      <c r="E263" s="1" t="s">
        <v>1014</v>
      </c>
      <c r="F263" s="1" t="s">
        <v>1393</v>
      </c>
      <c r="G263" s="1" t="s">
        <v>1403</v>
      </c>
      <c r="H263" s="1" t="s">
        <v>1394</v>
      </c>
      <c r="I263" s="1" t="s">
        <v>947</v>
      </c>
      <c r="J263" s="1" t="s">
        <v>1395</v>
      </c>
      <c r="K263" s="1" t="s">
        <v>947</v>
      </c>
      <c r="L263" s="1" t="s">
        <v>947</v>
      </c>
      <c r="M263" s="1" t="s">
        <v>1396</v>
      </c>
      <c r="N263" s="1" t="s">
        <v>1396</v>
      </c>
      <c r="O263" s="1" t="s">
        <v>7</v>
      </c>
      <c r="P263" s="1" t="s">
        <v>1397</v>
      </c>
      <c r="Q263" s="1" t="s">
        <v>1398</v>
      </c>
      <c r="R263" s="1" t="s">
        <v>1692</v>
      </c>
      <c r="S263" s="1" t="s">
        <v>1400</v>
      </c>
      <c r="T263" s="1" t="s">
        <v>1401</v>
      </c>
      <c r="U263" s="1" t="s">
        <v>1402</v>
      </c>
    </row>
    <row r="264" s="1" customFormat="1" spans="1:21">
      <c r="A264" s="1" t="s">
        <v>810</v>
      </c>
      <c r="B264" s="1" t="s">
        <v>1393</v>
      </c>
      <c r="C264" s="1" t="s">
        <v>811</v>
      </c>
      <c r="D264" s="1" t="s">
        <v>808</v>
      </c>
      <c r="E264" s="1" t="s">
        <v>812</v>
      </c>
      <c r="F264" s="1" t="s">
        <v>1393</v>
      </c>
      <c r="G264" s="1" t="s">
        <v>1403</v>
      </c>
      <c r="H264" s="1" t="s">
        <v>1394</v>
      </c>
      <c r="I264" s="1" t="s">
        <v>81</v>
      </c>
      <c r="J264" s="1" t="s">
        <v>1395</v>
      </c>
      <c r="K264" s="1" t="s">
        <v>81</v>
      </c>
      <c r="L264" s="1" t="s">
        <v>81</v>
      </c>
      <c r="M264" s="1" t="s">
        <v>1396</v>
      </c>
      <c r="N264" s="1" t="s">
        <v>1396</v>
      </c>
      <c r="O264" s="1" t="s">
        <v>7</v>
      </c>
      <c r="P264" s="1" t="s">
        <v>1397</v>
      </c>
      <c r="Q264" s="1" t="s">
        <v>1398</v>
      </c>
      <c r="R264" s="1" t="s">
        <v>1693</v>
      </c>
      <c r="S264" s="1" t="s">
        <v>1400</v>
      </c>
      <c r="T264" s="1" t="s">
        <v>1401</v>
      </c>
      <c r="U264" s="1" t="s">
        <v>1402</v>
      </c>
    </row>
    <row r="265" s="1" customFormat="1" spans="1:21">
      <c r="A265" s="1" t="s">
        <v>1027</v>
      </c>
      <c r="B265" s="1" t="s">
        <v>1393</v>
      </c>
      <c r="C265" s="1" t="s">
        <v>1028</v>
      </c>
      <c r="D265" s="1" t="s">
        <v>1026</v>
      </c>
      <c r="E265" s="1" t="s">
        <v>1029</v>
      </c>
      <c r="F265" s="1" t="s">
        <v>1393</v>
      </c>
      <c r="G265" s="1" t="s">
        <v>1403</v>
      </c>
      <c r="H265" s="1" t="s">
        <v>1394</v>
      </c>
      <c r="I265" s="1" t="s">
        <v>81</v>
      </c>
      <c r="J265" s="1" t="s">
        <v>1395</v>
      </c>
      <c r="K265" s="1" t="s">
        <v>81</v>
      </c>
      <c r="L265" s="1" t="s">
        <v>81</v>
      </c>
      <c r="M265" s="1" t="s">
        <v>1396</v>
      </c>
      <c r="N265" s="1" t="s">
        <v>1396</v>
      </c>
      <c r="O265" s="1" t="s">
        <v>7</v>
      </c>
      <c r="P265" s="1" t="s">
        <v>1397</v>
      </c>
      <c r="Q265" s="1" t="s">
        <v>1398</v>
      </c>
      <c r="R265" s="1" t="s">
        <v>1694</v>
      </c>
      <c r="S265" s="1" t="s">
        <v>1400</v>
      </c>
      <c r="T265" s="1" t="s">
        <v>1401</v>
      </c>
      <c r="U265" s="1" t="s">
        <v>1402</v>
      </c>
    </row>
    <row r="266" s="1" customFormat="1" spans="1:21">
      <c r="A266" s="1" t="s">
        <v>1284</v>
      </c>
      <c r="B266" s="1" t="s">
        <v>1393</v>
      </c>
      <c r="C266" s="1" t="s">
        <v>1285</v>
      </c>
      <c r="D266" s="1" t="s">
        <v>1279</v>
      </c>
      <c r="E266" s="1" t="s">
        <v>1286</v>
      </c>
      <c r="F266" s="1" t="s">
        <v>1393</v>
      </c>
      <c r="G266" s="1" t="s">
        <v>1506</v>
      </c>
      <c r="H266" s="1" t="s">
        <v>1394</v>
      </c>
      <c r="I266" s="1" t="s">
        <v>1287</v>
      </c>
      <c r="J266" s="1" t="s">
        <v>1395</v>
      </c>
      <c r="K266" s="1" t="s">
        <v>1287</v>
      </c>
      <c r="L266" s="1" t="s">
        <v>1287</v>
      </c>
      <c r="M266" s="1" t="s">
        <v>1396</v>
      </c>
      <c r="N266" s="1" t="s">
        <v>1396</v>
      </c>
      <c r="O266" s="1" t="s">
        <v>7</v>
      </c>
      <c r="P266" s="1" t="s">
        <v>1397</v>
      </c>
      <c r="Q266" s="1" t="s">
        <v>1398</v>
      </c>
      <c r="R266" s="1" t="s">
        <v>1695</v>
      </c>
      <c r="S266" s="1" t="s">
        <v>1400</v>
      </c>
      <c r="T266" s="1" t="s">
        <v>1401</v>
      </c>
      <c r="U266" s="1" t="s">
        <v>1402</v>
      </c>
    </row>
    <row r="267" s="1" customFormat="1" spans="1:21">
      <c r="A267" s="1" t="s">
        <v>1170</v>
      </c>
      <c r="B267" s="1" t="s">
        <v>1393</v>
      </c>
      <c r="C267" s="1" t="s">
        <v>1171</v>
      </c>
      <c r="D267" s="1" t="s">
        <v>1159</v>
      </c>
      <c r="E267" s="1" t="s">
        <v>1172</v>
      </c>
      <c r="F267" s="1" t="s">
        <v>1393</v>
      </c>
      <c r="G267" s="1" t="s">
        <v>1403</v>
      </c>
      <c r="H267" s="1" t="s">
        <v>1394</v>
      </c>
      <c r="I267" s="1" t="s">
        <v>408</v>
      </c>
      <c r="J267" s="1" t="s">
        <v>1395</v>
      </c>
      <c r="K267" s="1" t="s">
        <v>408</v>
      </c>
      <c r="L267" s="1" t="s">
        <v>408</v>
      </c>
      <c r="M267" s="1" t="s">
        <v>1396</v>
      </c>
      <c r="N267" s="1" t="s">
        <v>1396</v>
      </c>
      <c r="O267" s="1" t="s">
        <v>7</v>
      </c>
      <c r="P267" s="1" t="s">
        <v>1397</v>
      </c>
      <c r="Q267" s="1" t="s">
        <v>1398</v>
      </c>
      <c r="R267" s="1" t="s">
        <v>1696</v>
      </c>
      <c r="S267" s="1" t="s">
        <v>1400</v>
      </c>
      <c r="T267" s="1" t="s">
        <v>1401</v>
      </c>
      <c r="U267" s="1" t="s">
        <v>1402</v>
      </c>
    </row>
    <row r="268" s="1" customFormat="1" spans="1:21">
      <c r="A268" s="1" t="s">
        <v>155</v>
      </c>
      <c r="B268" s="1" t="s">
        <v>1393</v>
      </c>
      <c r="C268" s="1" t="s">
        <v>156</v>
      </c>
      <c r="D268" s="1" t="s">
        <v>143</v>
      </c>
      <c r="E268" s="1" t="s">
        <v>157</v>
      </c>
      <c r="F268" s="1" t="s">
        <v>1393</v>
      </c>
      <c r="G268" s="1" t="s">
        <v>1403</v>
      </c>
      <c r="H268" s="1" t="s">
        <v>1394</v>
      </c>
      <c r="I268" s="1" t="s">
        <v>154</v>
      </c>
      <c r="J268" s="1" t="s">
        <v>1395</v>
      </c>
      <c r="K268" s="1" t="s">
        <v>154</v>
      </c>
      <c r="L268" s="1" t="s">
        <v>154</v>
      </c>
      <c r="M268" s="1" t="s">
        <v>1396</v>
      </c>
      <c r="N268" s="1" t="s">
        <v>1396</v>
      </c>
      <c r="O268" s="1" t="s">
        <v>7</v>
      </c>
      <c r="P268" s="1" t="s">
        <v>1397</v>
      </c>
      <c r="Q268" s="1" t="s">
        <v>1398</v>
      </c>
      <c r="R268" s="1" t="s">
        <v>1697</v>
      </c>
      <c r="S268" s="1" t="s">
        <v>1400</v>
      </c>
      <c r="T268" s="1" t="s">
        <v>1401</v>
      </c>
      <c r="U268" s="1" t="s">
        <v>1402</v>
      </c>
    </row>
    <row r="269" s="1" customFormat="1" spans="1:21">
      <c r="A269" s="1" t="s">
        <v>875</v>
      </c>
      <c r="B269" s="1" t="s">
        <v>1393</v>
      </c>
      <c r="C269" s="1" t="s">
        <v>876</v>
      </c>
      <c r="D269" s="1" t="s">
        <v>874</v>
      </c>
      <c r="E269" s="1" t="s">
        <v>877</v>
      </c>
      <c r="F269" s="1" t="s">
        <v>1393</v>
      </c>
      <c r="G269" s="1" t="s">
        <v>1403</v>
      </c>
      <c r="H269" s="1" t="s">
        <v>1394</v>
      </c>
      <c r="I269" s="1" t="s">
        <v>131</v>
      </c>
      <c r="J269" s="1" t="s">
        <v>1395</v>
      </c>
      <c r="K269" s="1" t="s">
        <v>131</v>
      </c>
      <c r="L269" s="1" t="s">
        <v>131</v>
      </c>
      <c r="M269" s="1" t="s">
        <v>1396</v>
      </c>
      <c r="N269" s="1" t="s">
        <v>1396</v>
      </c>
      <c r="O269" s="1" t="s">
        <v>7</v>
      </c>
      <c r="P269" s="1" t="s">
        <v>1397</v>
      </c>
      <c r="Q269" s="1" t="s">
        <v>1398</v>
      </c>
      <c r="R269" s="1" t="s">
        <v>1698</v>
      </c>
      <c r="S269" s="1" t="s">
        <v>1400</v>
      </c>
      <c r="T269" s="1" t="s">
        <v>1401</v>
      </c>
      <c r="U269" s="1" t="s">
        <v>1402</v>
      </c>
    </row>
    <row r="270" s="1" customFormat="1" spans="1:21">
      <c r="A270" s="1" t="s">
        <v>150</v>
      </c>
      <c r="B270" s="1" t="s">
        <v>1393</v>
      </c>
      <c r="C270" s="1" t="s">
        <v>151</v>
      </c>
      <c r="D270" s="1" t="s">
        <v>143</v>
      </c>
      <c r="E270" s="1" t="s">
        <v>152</v>
      </c>
      <c r="F270" s="1" t="s">
        <v>1393</v>
      </c>
      <c r="G270" s="1" t="s">
        <v>1403</v>
      </c>
      <c r="H270" s="1" t="s">
        <v>1394</v>
      </c>
      <c r="I270" s="1" t="s">
        <v>154</v>
      </c>
      <c r="J270" s="1" t="s">
        <v>1395</v>
      </c>
      <c r="K270" s="1" t="s">
        <v>154</v>
      </c>
      <c r="L270" s="1" t="s">
        <v>154</v>
      </c>
      <c r="M270" s="1" t="s">
        <v>1396</v>
      </c>
      <c r="N270" s="1" t="s">
        <v>1396</v>
      </c>
      <c r="O270" s="1" t="s">
        <v>7</v>
      </c>
      <c r="P270" s="1" t="s">
        <v>1397</v>
      </c>
      <c r="Q270" s="1" t="s">
        <v>1398</v>
      </c>
      <c r="R270" s="1" t="s">
        <v>1699</v>
      </c>
      <c r="S270" s="1" t="s">
        <v>1400</v>
      </c>
      <c r="T270" s="1" t="s">
        <v>1401</v>
      </c>
      <c r="U270" s="1" t="s">
        <v>1402</v>
      </c>
    </row>
    <row r="271" s="1" customFormat="1" spans="1:21">
      <c r="A271" s="1" t="s">
        <v>726</v>
      </c>
      <c r="B271" s="1" t="s">
        <v>1393</v>
      </c>
      <c r="C271" s="1" t="s">
        <v>727</v>
      </c>
      <c r="D271" s="1" t="s">
        <v>724</v>
      </c>
      <c r="E271" s="1" t="s">
        <v>728</v>
      </c>
      <c r="F271" s="1" t="s">
        <v>1393</v>
      </c>
      <c r="G271" s="1" t="s">
        <v>1403</v>
      </c>
      <c r="H271" s="1" t="s">
        <v>1394</v>
      </c>
      <c r="I271" s="1" t="s">
        <v>730</v>
      </c>
      <c r="J271" s="1" t="s">
        <v>1395</v>
      </c>
      <c r="K271" s="1" t="s">
        <v>730</v>
      </c>
      <c r="L271" s="1" t="s">
        <v>730</v>
      </c>
      <c r="M271" s="1" t="s">
        <v>1396</v>
      </c>
      <c r="N271" s="1" t="s">
        <v>1396</v>
      </c>
      <c r="O271" s="1" t="s">
        <v>7</v>
      </c>
      <c r="P271" s="1" t="s">
        <v>1397</v>
      </c>
      <c r="Q271" s="1" t="s">
        <v>1398</v>
      </c>
      <c r="R271" s="1" t="s">
        <v>1700</v>
      </c>
      <c r="S271" s="1" t="s">
        <v>1400</v>
      </c>
      <c r="T271" s="1" t="s">
        <v>1401</v>
      </c>
      <c r="U271" s="1" t="s">
        <v>1402</v>
      </c>
    </row>
    <row r="272" s="1" customFormat="1" spans="1:21">
      <c r="A272" s="1" t="s">
        <v>443</v>
      </c>
      <c r="B272" s="1" t="s">
        <v>1393</v>
      </c>
      <c r="C272" s="1" t="s">
        <v>444</v>
      </c>
      <c r="D272" s="1" t="s">
        <v>437</v>
      </c>
      <c r="E272" s="1" t="s">
        <v>445</v>
      </c>
      <c r="F272" s="1" t="s">
        <v>1393</v>
      </c>
      <c r="G272" s="1" t="s">
        <v>1403</v>
      </c>
      <c r="H272" s="1" t="s">
        <v>1394</v>
      </c>
      <c r="I272" s="1" t="s">
        <v>334</v>
      </c>
      <c r="J272" s="1" t="s">
        <v>1395</v>
      </c>
      <c r="K272" s="1" t="s">
        <v>334</v>
      </c>
      <c r="L272" s="1" t="s">
        <v>334</v>
      </c>
      <c r="M272" s="1" t="s">
        <v>1396</v>
      </c>
      <c r="N272" s="1" t="s">
        <v>1396</v>
      </c>
      <c r="O272" s="1" t="s">
        <v>7</v>
      </c>
      <c r="P272" s="1" t="s">
        <v>1397</v>
      </c>
      <c r="Q272" s="1" t="s">
        <v>1398</v>
      </c>
      <c r="R272" s="1" t="s">
        <v>1701</v>
      </c>
      <c r="S272" s="1" t="s">
        <v>1400</v>
      </c>
      <c r="T272" s="1" t="s">
        <v>1401</v>
      </c>
      <c r="U272" s="1" t="s">
        <v>1402</v>
      </c>
    </row>
    <row r="273" s="1" customFormat="1" spans="1:21">
      <c r="A273" s="1" t="s">
        <v>592</v>
      </c>
      <c r="B273" s="1" t="s">
        <v>1393</v>
      </c>
      <c r="C273" s="1" t="s">
        <v>593</v>
      </c>
      <c r="D273" s="1" t="s">
        <v>587</v>
      </c>
      <c r="E273" s="1" t="s">
        <v>591</v>
      </c>
      <c r="F273" s="1" t="s">
        <v>1393</v>
      </c>
      <c r="G273" s="1" t="s">
        <v>1403</v>
      </c>
      <c r="H273" s="1" t="s">
        <v>1394</v>
      </c>
      <c r="I273" s="1" t="s">
        <v>471</v>
      </c>
      <c r="J273" s="1" t="s">
        <v>1395</v>
      </c>
      <c r="K273" s="1" t="s">
        <v>471</v>
      </c>
      <c r="L273" s="1" t="s">
        <v>471</v>
      </c>
      <c r="M273" s="1" t="s">
        <v>1396</v>
      </c>
      <c r="N273" s="1" t="s">
        <v>1396</v>
      </c>
      <c r="O273" s="1" t="s">
        <v>7</v>
      </c>
      <c r="P273" s="1" t="s">
        <v>1397</v>
      </c>
      <c r="Q273" s="1" t="s">
        <v>1398</v>
      </c>
      <c r="R273" s="1" t="s">
        <v>1702</v>
      </c>
      <c r="S273" s="1" t="s">
        <v>1400</v>
      </c>
      <c r="T273" s="1" t="s">
        <v>1401</v>
      </c>
      <c r="U273" s="1" t="s">
        <v>1402</v>
      </c>
    </row>
    <row r="274" s="1" customFormat="1" spans="1:21">
      <c r="A274" s="1" t="s">
        <v>1236</v>
      </c>
      <c r="B274" s="1" t="s">
        <v>1393</v>
      </c>
      <c r="C274" s="1" t="s">
        <v>1237</v>
      </c>
      <c r="D274" s="1" t="s">
        <v>1234</v>
      </c>
      <c r="E274" s="1" t="s">
        <v>1238</v>
      </c>
      <c r="F274" s="1" t="s">
        <v>1393</v>
      </c>
      <c r="G274" s="1" t="s">
        <v>1403</v>
      </c>
      <c r="H274" s="1" t="s">
        <v>1394</v>
      </c>
      <c r="I274" s="1" t="s">
        <v>1240</v>
      </c>
      <c r="J274" s="1" t="s">
        <v>1395</v>
      </c>
      <c r="K274" s="1" t="s">
        <v>1240</v>
      </c>
      <c r="L274" s="1" t="s">
        <v>1240</v>
      </c>
      <c r="M274" s="1" t="s">
        <v>1396</v>
      </c>
      <c r="N274" s="1" t="s">
        <v>1396</v>
      </c>
      <c r="O274" s="1" t="s">
        <v>7</v>
      </c>
      <c r="P274" s="1" t="s">
        <v>1397</v>
      </c>
      <c r="Q274" s="1" t="s">
        <v>1398</v>
      </c>
      <c r="R274" s="1" t="s">
        <v>1703</v>
      </c>
      <c r="S274" s="1" t="s">
        <v>1400</v>
      </c>
      <c r="T274" s="1" t="s">
        <v>1401</v>
      </c>
      <c r="U274" s="1" t="s">
        <v>1402</v>
      </c>
    </row>
    <row r="275" s="1" customFormat="1" spans="1:21">
      <c r="A275" s="1" t="s">
        <v>1132</v>
      </c>
      <c r="B275" s="1" t="s">
        <v>1393</v>
      </c>
      <c r="C275" s="1" t="s">
        <v>1133</v>
      </c>
      <c r="D275" s="1" t="s">
        <v>1131</v>
      </c>
      <c r="E275" s="1" t="s">
        <v>1134</v>
      </c>
      <c r="F275" s="1" t="s">
        <v>1393</v>
      </c>
      <c r="G275" s="1" t="s">
        <v>1403</v>
      </c>
      <c r="H275" s="1" t="s">
        <v>1394</v>
      </c>
      <c r="I275" s="1" t="s">
        <v>32</v>
      </c>
      <c r="J275" s="1" t="s">
        <v>1395</v>
      </c>
      <c r="K275" s="1" t="s">
        <v>32</v>
      </c>
      <c r="L275" s="1" t="s">
        <v>32</v>
      </c>
      <c r="M275" s="1" t="s">
        <v>1396</v>
      </c>
      <c r="N275" s="1" t="s">
        <v>1396</v>
      </c>
      <c r="O275" s="1" t="s">
        <v>7</v>
      </c>
      <c r="P275" s="1" t="s">
        <v>1397</v>
      </c>
      <c r="Q275" s="1" t="s">
        <v>1398</v>
      </c>
      <c r="R275" s="1" t="s">
        <v>1704</v>
      </c>
      <c r="S275" s="1" t="s">
        <v>1400</v>
      </c>
      <c r="T275" s="1" t="s">
        <v>1401</v>
      </c>
      <c r="U275" s="1" t="s">
        <v>1402</v>
      </c>
    </row>
    <row r="276" s="1" customFormat="1" spans="1:21">
      <c r="A276" s="1" t="s">
        <v>1215</v>
      </c>
      <c r="B276" s="1" t="s">
        <v>1393</v>
      </c>
      <c r="C276" s="1" t="s">
        <v>1216</v>
      </c>
      <c r="D276" s="1" t="s">
        <v>1426</v>
      </c>
      <c r="E276" s="1" t="s">
        <v>1217</v>
      </c>
      <c r="F276" s="1" t="s">
        <v>1393</v>
      </c>
      <c r="G276" s="1" t="s">
        <v>1403</v>
      </c>
      <c r="H276" s="1" t="s">
        <v>1394</v>
      </c>
      <c r="I276" s="1" t="s">
        <v>308</v>
      </c>
      <c r="J276" s="1" t="s">
        <v>1395</v>
      </c>
      <c r="K276" s="1" t="s">
        <v>308</v>
      </c>
      <c r="L276" s="1" t="s">
        <v>308</v>
      </c>
      <c r="M276" s="1" t="s">
        <v>1396</v>
      </c>
      <c r="N276" s="1" t="s">
        <v>1396</v>
      </c>
      <c r="O276" s="1" t="s">
        <v>7</v>
      </c>
      <c r="P276" s="1" t="s">
        <v>1397</v>
      </c>
      <c r="Q276" s="1" t="s">
        <v>1398</v>
      </c>
      <c r="R276" s="1" t="s">
        <v>1705</v>
      </c>
      <c r="S276" s="1" t="s">
        <v>1400</v>
      </c>
      <c r="T276" s="1" t="s">
        <v>1401</v>
      </c>
      <c r="U276" s="1" t="s">
        <v>1402</v>
      </c>
    </row>
    <row r="277" s="1" customFormat="1" spans="1:21">
      <c r="A277" s="1" t="s">
        <v>1064</v>
      </c>
      <c r="B277" s="1" t="s">
        <v>1393</v>
      </c>
      <c r="C277" s="1" t="s">
        <v>1065</v>
      </c>
      <c r="D277" s="1" t="s">
        <v>1051</v>
      </c>
      <c r="E277" s="1" t="s">
        <v>1066</v>
      </c>
      <c r="F277" s="1" t="s">
        <v>1393</v>
      </c>
      <c r="G277" s="1" t="s">
        <v>1403</v>
      </c>
      <c r="H277" s="1" t="s">
        <v>1394</v>
      </c>
      <c r="I277" s="1" t="s">
        <v>149</v>
      </c>
      <c r="J277" s="1" t="s">
        <v>1395</v>
      </c>
      <c r="K277" s="1" t="s">
        <v>149</v>
      </c>
      <c r="L277" s="1" t="s">
        <v>149</v>
      </c>
      <c r="M277" s="1" t="s">
        <v>1396</v>
      </c>
      <c r="N277" s="1" t="s">
        <v>1396</v>
      </c>
      <c r="O277" s="1" t="s">
        <v>7</v>
      </c>
      <c r="P277" s="1" t="s">
        <v>1397</v>
      </c>
      <c r="Q277" s="1" t="s">
        <v>1398</v>
      </c>
      <c r="R277" s="1" t="s">
        <v>1706</v>
      </c>
      <c r="S277" s="1" t="s">
        <v>1400</v>
      </c>
      <c r="T277" s="1" t="s">
        <v>1401</v>
      </c>
      <c r="U277" s="1" t="s">
        <v>1402</v>
      </c>
    </row>
    <row r="278" s="1" customFormat="1" spans="1:21">
      <c r="A278" s="1" t="s">
        <v>1231</v>
      </c>
      <c r="B278" s="1" t="s">
        <v>1393</v>
      </c>
      <c r="C278" s="1" t="s">
        <v>1232</v>
      </c>
      <c r="D278" s="1" t="s">
        <v>1230</v>
      </c>
      <c r="E278" s="1" t="s">
        <v>1233</v>
      </c>
      <c r="F278" s="1" t="s">
        <v>1393</v>
      </c>
      <c r="G278" s="1" t="s">
        <v>1403</v>
      </c>
      <c r="H278" s="1" t="s">
        <v>1394</v>
      </c>
      <c r="I278" s="1" t="s">
        <v>961</v>
      </c>
      <c r="J278" s="1" t="s">
        <v>1395</v>
      </c>
      <c r="K278" s="1" t="s">
        <v>961</v>
      </c>
      <c r="L278" s="1" t="s">
        <v>961</v>
      </c>
      <c r="M278" s="1" t="s">
        <v>1396</v>
      </c>
      <c r="N278" s="1" t="s">
        <v>1396</v>
      </c>
      <c r="O278" s="1" t="s">
        <v>7</v>
      </c>
      <c r="P278" s="1" t="s">
        <v>1397</v>
      </c>
      <c r="Q278" s="1" t="s">
        <v>1398</v>
      </c>
      <c r="R278" s="1" t="s">
        <v>1707</v>
      </c>
      <c r="S278" s="1" t="s">
        <v>1400</v>
      </c>
      <c r="T278" s="1" t="s">
        <v>1401</v>
      </c>
      <c r="U278" s="1" t="s">
        <v>1402</v>
      </c>
    </row>
    <row r="279" s="1" customFormat="1" spans="1:21">
      <c r="A279" s="1" t="s">
        <v>1167</v>
      </c>
      <c r="B279" s="1" t="s">
        <v>1393</v>
      </c>
      <c r="C279" s="1" t="s">
        <v>1168</v>
      </c>
      <c r="D279" s="1" t="s">
        <v>1159</v>
      </c>
      <c r="E279" s="1" t="s">
        <v>1169</v>
      </c>
      <c r="F279" s="1" t="s">
        <v>1393</v>
      </c>
      <c r="G279" s="1" t="s">
        <v>1403</v>
      </c>
      <c r="H279" s="1" t="s">
        <v>1394</v>
      </c>
      <c r="I279" s="1" t="s">
        <v>408</v>
      </c>
      <c r="J279" s="1" t="s">
        <v>1395</v>
      </c>
      <c r="K279" s="1" t="s">
        <v>408</v>
      </c>
      <c r="L279" s="1" t="s">
        <v>408</v>
      </c>
      <c r="M279" s="1" t="s">
        <v>1396</v>
      </c>
      <c r="N279" s="1" t="s">
        <v>1396</v>
      </c>
      <c r="O279" s="1" t="s">
        <v>7</v>
      </c>
      <c r="P279" s="1" t="s">
        <v>1397</v>
      </c>
      <c r="Q279" s="1" t="s">
        <v>1398</v>
      </c>
      <c r="R279" s="1" t="s">
        <v>1708</v>
      </c>
      <c r="S279" s="1" t="s">
        <v>1400</v>
      </c>
      <c r="T279" s="1" t="s">
        <v>1401</v>
      </c>
      <c r="U279" s="1" t="s">
        <v>1402</v>
      </c>
    </row>
    <row r="280" s="1" customFormat="1" spans="1:21">
      <c r="A280" s="1" t="s">
        <v>510</v>
      </c>
      <c r="B280" s="1" t="s">
        <v>1393</v>
      </c>
      <c r="C280" s="1" t="s">
        <v>511</v>
      </c>
      <c r="D280" s="1" t="s">
        <v>508</v>
      </c>
      <c r="E280" s="1" t="s">
        <v>512</v>
      </c>
      <c r="F280" s="1" t="s">
        <v>1393</v>
      </c>
      <c r="G280" s="1" t="s">
        <v>1403</v>
      </c>
      <c r="H280" s="1" t="s">
        <v>1394</v>
      </c>
      <c r="I280" s="1" t="s">
        <v>56</v>
      </c>
      <c r="J280" s="1" t="s">
        <v>1395</v>
      </c>
      <c r="K280" s="1" t="s">
        <v>56</v>
      </c>
      <c r="L280" s="1" t="s">
        <v>56</v>
      </c>
      <c r="M280" s="1" t="s">
        <v>1396</v>
      </c>
      <c r="N280" s="1" t="s">
        <v>1396</v>
      </c>
      <c r="O280" s="1" t="s">
        <v>7</v>
      </c>
      <c r="P280" s="1" t="s">
        <v>1397</v>
      </c>
      <c r="Q280" s="1" t="s">
        <v>1398</v>
      </c>
      <c r="R280" s="1" t="s">
        <v>1709</v>
      </c>
      <c r="S280" s="1" t="s">
        <v>1400</v>
      </c>
      <c r="T280" s="1" t="s">
        <v>1401</v>
      </c>
      <c r="U280" s="1" t="s">
        <v>1402</v>
      </c>
    </row>
    <row r="281" s="1" customFormat="1" spans="1:21">
      <c r="A281" s="1" t="s">
        <v>629</v>
      </c>
      <c r="B281" s="1" t="s">
        <v>1393</v>
      </c>
      <c r="C281" s="1" t="s">
        <v>630</v>
      </c>
      <c r="D281" s="1" t="s">
        <v>627</v>
      </c>
      <c r="E281" s="1" t="s">
        <v>631</v>
      </c>
      <c r="F281" s="1" t="s">
        <v>1393</v>
      </c>
      <c r="G281" s="1" t="s">
        <v>1568</v>
      </c>
      <c r="H281" s="1" t="s">
        <v>1394</v>
      </c>
      <c r="I281" s="1" t="s">
        <v>633</v>
      </c>
      <c r="J281" s="1" t="s">
        <v>1395</v>
      </c>
      <c r="K281" s="1" t="s">
        <v>633</v>
      </c>
      <c r="L281" s="1" t="s">
        <v>633</v>
      </c>
      <c r="M281" s="1" t="s">
        <v>1396</v>
      </c>
      <c r="N281" s="1" t="s">
        <v>1396</v>
      </c>
      <c r="O281" s="1" t="s">
        <v>7</v>
      </c>
      <c r="P281" s="1" t="s">
        <v>1397</v>
      </c>
      <c r="Q281" s="1" t="s">
        <v>1398</v>
      </c>
      <c r="R281" s="1" t="s">
        <v>1710</v>
      </c>
      <c r="S281" s="1" t="s">
        <v>1400</v>
      </c>
      <c r="T281" s="1" t="s">
        <v>1401</v>
      </c>
      <c r="U281" s="1" t="s">
        <v>1402</v>
      </c>
    </row>
    <row r="282" s="1" customFormat="1" spans="1:21">
      <c r="A282" s="1" t="s">
        <v>822</v>
      </c>
      <c r="B282" s="1" t="s">
        <v>1393</v>
      </c>
      <c r="C282" s="1" t="s">
        <v>823</v>
      </c>
      <c r="D282" s="1" t="s">
        <v>816</v>
      </c>
      <c r="E282" s="1" t="s">
        <v>824</v>
      </c>
      <c r="F282" s="1" t="s">
        <v>1393</v>
      </c>
      <c r="G282" s="1" t="s">
        <v>1403</v>
      </c>
      <c r="H282" s="1" t="s">
        <v>1394</v>
      </c>
      <c r="I282" s="1" t="s">
        <v>825</v>
      </c>
      <c r="J282" s="1" t="s">
        <v>1395</v>
      </c>
      <c r="K282" s="1" t="s">
        <v>825</v>
      </c>
      <c r="L282" s="1" t="s">
        <v>825</v>
      </c>
      <c r="M282" s="1" t="s">
        <v>1396</v>
      </c>
      <c r="N282" s="1" t="s">
        <v>1396</v>
      </c>
      <c r="O282" s="1" t="s">
        <v>7</v>
      </c>
      <c r="P282" s="1" t="s">
        <v>1397</v>
      </c>
      <c r="Q282" s="1" t="s">
        <v>1398</v>
      </c>
      <c r="R282" s="1" t="s">
        <v>1711</v>
      </c>
      <c r="S282" s="1" t="s">
        <v>1400</v>
      </c>
      <c r="T282" s="1" t="s">
        <v>1401</v>
      </c>
      <c r="U282" s="1" t="s">
        <v>1402</v>
      </c>
    </row>
    <row r="283" s="1" customFormat="1" spans="1:21">
      <c r="A283" s="1" t="s">
        <v>700</v>
      </c>
      <c r="B283" s="1" t="s">
        <v>1393</v>
      </c>
      <c r="C283" s="1" t="s">
        <v>701</v>
      </c>
      <c r="D283" s="1" t="s">
        <v>1410</v>
      </c>
      <c r="E283" s="1" t="s">
        <v>688</v>
      </c>
      <c r="F283" s="1" t="s">
        <v>1393</v>
      </c>
      <c r="G283" s="1" t="s">
        <v>1403</v>
      </c>
      <c r="H283" s="1" t="s">
        <v>1394</v>
      </c>
      <c r="I283" s="1" t="s">
        <v>690</v>
      </c>
      <c r="J283" s="1" t="s">
        <v>1395</v>
      </c>
      <c r="K283" s="1" t="s">
        <v>690</v>
      </c>
      <c r="L283" s="1" t="s">
        <v>690</v>
      </c>
      <c r="M283" s="1" t="s">
        <v>1396</v>
      </c>
      <c r="N283" s="1" t="s">
        <v>1396</v>
      </c>
      <c r="O283" s="1" t="s">
        <v>7</v>
      </c>
      <c r="P283" s="1" t="s">
        <v>1397</v>
      </c>
      <c r="Q283" s="1" t="s">
        <v>1398</v>
      </c>
      <c r="R283" s="1" t="s">
        <v>1712</v>
      </c>
      <c r="S283" s="1" t="s">
        <v>1400</v>
      </c>
      <c r="T283" s="1" t="s">
        <v>1401</v>
      </c>
      <c r="U283" s="1" t="s">
        <v>1402</v>
      </c>
    </row>
    <row r="284" s="1" customFormat="1" spans="1:21">
      <c r="A284" s="1" t="s">
        <v>797</v>
      </c>
      <c r="B284" s="1" t="s">
        <v>1393</v>
      </c>
      <c r="C284" s="1" t="s">
        <v>798</v>
      </c>
      <c r="D284" s="1" t="s">
        <v>795</v>
      </c>
      <c r="E284" s="1" t="s">
        <v>799</v>
      </c>
      <c r="F284" s="1" t="s">
        <v>1393</v>
      </c>
      <c r="G284" s="1" t="s">
        <v>1403</v>
      </c>
      <c r="H284" s="1" t="s">
        <v>1394</v>
      </c>
      <c r="I284" s="1" t="s">
        <v>131</v>
      </c>
      <c r="J284" s="1" t="s">
        <v>1395</v>
      </c>
      <c r="K284" s="1" t="s">
        <v>131</v>
      </c>
      <c r="L284" s="1" t="s">
        <v>131</v>
      </c>
      <c r="M284" s="1" t="s">
        <v>1396</v>
      </c>
      <c r="N284" s="1" t="s">
        <v>1396</v>
      </c>
      <c r="O284" s="1" t="s">
        <v>7</v>
      </c>
      <c r="P284" s="1" t="s">
        <v>1397</v>
      </c>
      <c r="Q284" s="1" t="s">
        <v>1398</v>
      </c>
      <c r="R284" s="1" t="s">
        <v>1713</v>
      </c>
      <c r="S284" s="1" t="s">
        <v>1400</v>
      </c>
      <c r="T284" s="1" t="s">
        <v>1401</v>
      </c>
      <c r="U284" s="1" t="s">
        <v>1402</v>
      </c>
    </row>
    <row r="285" s="1" customFormat="1" spans="1:21">
      <c r="A285" s="1" t="s">
        <v>1316</v>
      </c>
      <c r="B285" s="1" t="s">
        <v>1393</v>
      </c>
      <c r="C285" s="1" t="s">
        <v>1317</v>
      </c>
      <c r="D285" s="1" t="s">
        <v>1502</v>
      </c>
      <c r="E285" s="1" t="s">
        <v>1318</v>
      </c>
      <c r="F285" s="1" t="s">
        <v>1393</v>
      </c>
      <c r="G285" s="1" t="s">
        <v>1403</v>
      </c>
      <c r="H285" s="1" t="s">
        <v>1394</v>
      </c>
      <c r="I285" s="1" t="s">
        <v>1320</v>
      </c>
      <c r="J285" s="1" t="s">
        <v>1395</v>
      </c>
      <c r="K285" s="1" t="s">
        <v>1320</v>
      </c>
      <c r="L285" s="1" t="s">
        <v>1320</v>
      </c>
      <c r="M285" s="1" t="s">
        <v>1396</v>
      </c>
      <c r="N285" s="1" t="s">
        <v>1396</v>
      </c>
      <c r="O285" s="1" t="s">
        <v>7</v>
      </c>
      <c r="P285" s="1" t="s">
        <v>1397</v>
      </c>
      <c r="Q285" s="1" t="s">
        <v>1398</v>
      </c>
      <c r="R285" s="1" t="s">
        <v>1714</v>
      </c>
      <c r="S285" s="1" t="s">
        <v>1400</v>
      </c>
      <c r="T285" s="1" t="s">
        <v>1401</v>
      </c>
      <c r="U285" s="1" t="s">
        <v>1402</v>
      </c>
    </row>
    <row r="286" s="1" customFormat="1" spans="1:21">
      <c r="A286" s="1" t="s">
        <v>121</v>
      </c>
      <c r="B286" s="1" t="s">
        <v>1393</v>
      </c>
      <c r="C286" s="1" t="s">
        <v>122</v>
      </c>
      <c r="D286" s="1" t="s">
        <v>119</v>
      </c>
      <c r="E286" s="1" t="s">
        <v>123</v>
      </c>
      <c r="F286" s="1" t="s">
        <v>1393</v>
      </c>
      <c r="G286" s="1" t="s">
        <v>1403</v>
      </c>
      <c r="H286" s="1" t="s">
        <v>1394</v>
      </c>
      <c r="I286" s="1" t="s">
        <v>124</v>
      </c>
      <c r="J286" s="1" t="s">
        <v>1395</v>
      </c>
      <c r="K286" s="1" t="s">
        <v>124</v>
      </c>
      <c r="L286" s="1" t="s">
        <v>124</v>
      </c>
      <c r="M286" s="1" t="s">
        <v>1396</v>
      </c>
      <c r="N286" s="1" t="s">
        <v>1396</v>
      </c>
      <c r="O286" s="1" t="s">
        <v>7</v>
      </c>
      <c r="P286" s="1" t="s">
        <v>1397</v>
      </c>
      <c r="Q286" s="1" t="s">
        <v>1398</v>
      </c>
      <c r="R286" s="1" t="s">
        <v>1715</v>
      </c>
      <c r="S286" s="1" t="s">
        <v>1400</v>
      </c>
      <c r="T286" s="1" t="s">
        <v>1401</v>
      </c>
      <c r="U286" s="1" t="s">
        <v>1402</v>
      </c>
    </row>
    <row r="287" s="1" customFormat="1" spans="1:21">
      <c r="A287" s="1" t="s">
        <v>1060</v>
      </c>
      <c r="B287" s="1" t="s">
        <v>1393</v>
      </c>
      <c r="C287" s="1" t="s">
        <v>1061</v>
      </c>
      <c r="D287" s="1" t="s">
        <v>1051</v>
      </c>
      <c r="E287" s="1" t="s">
        <v>1062</v>
      </c>
      <c r="F287" s="1" t="s">
        <v>1393</v>
      </c>
      <c r="G287" s="1" t="s">
        <v>1403</v>
      </c>
      <c r="H287" s="1" t="s">
        <v>1394</v>
      </c>
      <c r="I287" s="1" t="s">
        <v>381</v>
      </c>
      <c r="J287" s="1" t="s">
        <v>1395</v>
      </c>
      <c r="K287" s="1" t="s">
        <v>381</v>
      </c>
      <c r="L287" s="1" t="s">
        <v>381</v>
      </c>
      <c r="M287" s="1" t="s">
        <v>1396</v>
      </c>
      <c r="N287" s="1" t="s">
        <v>1396</v>
      </c>
      <c r="O287" s="1" t="s">
        <v>7</v>
      </c>
      <c r="P287" s="1" t="s">
        <v>1397</v>
      </c>
      <c r="Q287" s="1" t="s">
        <v>1398</v>
      </c>
      <c r="R287" s="1" t="s">
        <v>1716</v>
      </c>
      <c r="S287" s="1" t="s">
        <v>1400</v>
      </c>
      <c r="T287" s="1" t="s">
        <v>1401</v>
      </c>
      <c r="U287" s="1" t="s">
        <v>1402</v>
      </c>
    </row>
    <row r="288" s="1" customFormat="1" spans="1:21">
      <c r="A288" s="1" t="s">
        <v>1212</v>
      </c>
      <c r="B288" s="1" t="s">
        <v>1393</v>
      </c>
      <c r="C288" s="1" t="s">
        <v>1213</v>
      </c>
      <c r="D288" s="1" t="s">
        <v>1426</v>
      </c>
      <c r="E288" s="1" t="s">
        <v>1214</v>
      </c>
      <c r="F288" s="1" t="s">
        <v>1393</v>
      </c>
      <c r="G288" s="1" t="s">
        <v>1403</v>
      </c>
      <c r="H288" s="1" t="s">
        <v>1394</v>
      </c>
      <c r="I288" s="1" t="s">
        <v>308</v>
      </c>
      <c r="J288" s="1" t="s">
        <v>1395</v>
      </c>
      <c r="K288" s="1" t="s">
        <v>308</v>
      </c>
      <c r="L288" s="1" t="s">
        <v>308</v>
      </c>
      <c r="M288" s="1" t="s">
        <v>1396</v>
      </c>
      <c r="N288" s="1" t="s">
        <v>1396</v>
      </c>
      <c r="O288" s="1" t="s">
        <v>7</v>
      </c>
      <c r="P288" s="1" t="s">
        <v>1397</v>
      </c>
      <c r="Q288" s="1" t="s">
        <v>1398</v>
      </c>
      <c r="R288" s="1" t="s">
        <v>1717</v>
      </c>
      <c r="S288" s="1" t="s">
        <v>1400</v>
      </c>
      <c r="T288" s="1" t="s">
        <v>1401</v>
      </c>
      <c r="U288" s="1" t="s">
        <v>1402</v>
      </c>
    </row>
    <row r="289" s="1" customFormat="1" spans="1:21">
      <c r="A289" s="1" t="s">
        <v>1281</v>
      </c>
      <c r="B289" s="1" t="s">
        <v>1393</v>
      </c>
      <c r="C289" s="1" t="s">
        <v>1282</v>
      </c>
      <c r="D289" s="1" t="s">
        <v>1279</v>
      </c>
      <c r="E289" s="1" t="s">
        <v>1283</v>
      </c>
      <c r="F289" s="1" t="s">
        <v>1393</v>
      </c>
      <c r="G289" s="1" t="s">
        <v>1403</v>
      </c>
      <c r="H289" s="1" t="s">
        <v>1394</v>
      </c>
      <c r="I289" s="1" t="s">
        <v>422</v>
      </c>
      <c r="J289" s="1" t="s">
        <v>1395</v>
      </c>
      <c r="K289" s="1" t="s">
        <v>422</v>
      </c>
      <c r="L289" s="1" t="s">
        <v>422</v>
      </c>
      <c r="M289" s="1" t="s">
        <v>1396</v>
      </c>
      <c r="N289" s="1" t="s">
        <v>1396</v>
      </c>
      <c r="O289" s="1" t="s">
        <v>7</v>
      </c>
      <c r="P289" s="1" t="s">
        <v>1397</v>
      </c>
      <c r="Q289" s="1" t="s">
        <v>1398</v>
      </c>
      <c r="R289" s="1" t="s">
        <v>1718</v>
      </c>
      <c r="S289" s="1" t="s">
        <v>1400</v>
      </c>
      <c r="T289" s="1" t="s">
        <v>1401</v>
      </c>
      <c r="U289" s="1" t="s">
        <v>1402</v>
      </c>
    </row>
    <row r="290" s="1" customFormat="1" spans="1:21">
      <c r="A290" s="1" t="s">
        <v>913</v>
      </c>
      <c r="B290" s="1" t="s">
        <v>1393</v>
      </c>
      <c r="C290" s="1" t="s">
        <v>914</v>
      </c>
      <c r="D290" s="1" t="s">
        <v>911</v>
      </c>
      <c r="E290" s="1" t="s">
        <v>915</v>
      </c>
      <c r="F290" s="1" t="s">
        <v>1393</v>
      </c>
      <c r="G290" s="1" t="s">
        <v>1403</v>
      </c>
      <c r="H290" s="1" t="s">
        <v>1394</v>
      </c>
      <c r="I290" s="1" t="s">
        <v>917</v>
      </c>
      <c r="J290" s="1" t="s">
        <v>1395</v>
      </c>
      <c r="K290" s="1" t="s">
        <v>917</v>
      </c>
      <c r="L290" s="1" t="s">
        <v>917</v>
      </c>
      <c r="M290" s="1" t="s">
        <v>1396</v>
      </c>
      <c r="N290" s="1" t="s">
        <v>1396</v>
      </c>
      <c r="O290" s="1" t="s">
        <v>7</v>
      </c>
      <c r="P290" s="1" t="s">
        <v>1397</v>
      </c>
      <c r="Q290" s="1" t="s">
        <v>1398</v>
      </c>
      <c r="R290" s="1" t="s">
        <v>1719</v>
      </c>
      <c r="S290" s="1" t="s">
        <v>1400</v>
      </c>
      <c r="T290" s="1" t="s">
        <v>1401</v>
      </c>
      <c r="U290" s="1" t="s">
        <v>1402</v>
      </c>
    </row>
    <row r="291" s="1" customFormat="1" spans="1:21">
      <c r="A291" s="1" t="s">
        <v>1165</v>
      </c>
      <c r="B291" s="1" t="s">
        <v>1393</v>
      </c>
      <c r="C291" s="1" t="s">
        <v>1166</v>
      </c>
      <c r="D291" s="1" t="s">
        <v>1159</v>
      </c>
      <c r="E291" s="1" t="s">
        <v>1163</v>
      </c>
      <c r="F291" s="1" t="s">
        <v>1393</v>
      </c>
      <c r="G291" s="1" t="s">
        <v>1403</v>
      </c>
      <c r="H291" s="1" t="s">
        <v>1394</v>
      </c>
      <c r="I291" s="1" t="s">
        <v>408</v>
      </c>
      <c r="J291" s="1" t="s">
        <v>1395</v>
      </c>
      <c r="K291" s="1" t="s">
        <v>408</v>
      </c>
      <c r="L291" s="1" t="s">
        <v>408</v>
      </c>
      <c r="M291" s="1" t="s">
        <v>1396</v>
      </c>
      <c r="N291" s="1" t="s">
        <v>1396</v>
      </c>
      <c r="O291" s="1" t="s">
        <v>7</v>
      </c>
      <c r="P291" s="1" t="s">
        <v>1397</v>
      </c>
      <c r="Q291" s="1" t="s">
        <v>1398</v>
      </c>
      <c r="R291" s="1" t="s">
        <v>1720</v>
      </c>
      <c r="S291" s="1" t="s">
        <v>1400</v>
      </c>
      <c r="T291" s="1" t="s">
        <v>1401</v>
      </c>
      <c r="U291" s="1" t="s">
        <v>1402</v>
      </c>
    </row>
    <row r="292" s="1" customFormat="1" spans="1:21">
      <c r="A292" s="1" t="s">
        <v>546</v>
      </c>
      <c r="B292" s="1" t="s">
        <v>1392</v>
      </c>
      <c r="C292" s="1" t="s">
        <v>547</v>
      </c>
      <c r="D292" s="1" t="s">
        <v>540</v>
      </c>
      <c r="E292" s="1" t="s">
        <v>548</v>
      </c>
      <c r="F292" s="1" t="s">
        <v>1392</v>
      </c>
      <c r="G292" s="1" t="s">
        <v>1393</v>
      </c>
      <c r="H292" s="1" t="s">
        <v>1394</v>
      </c>
      <c r="I292" s="1" t="s">
        <v>422</v>
      </c>
      <c r="J292" s="1" t="s">
        <v>1395</v>
      </c>
      <c r="K292" s="1" t="s">
        <v>422</v>
      </c>
      <c r="L292" s="1" t="s">
        <v>422</v>
      </c>
      <c r="M292" s="1" t="s">
        <v>1396</v>
      </c>
      <c r="N292" s="1" t="s">
        <v>1396</v>
      </c>
      <c r="O292" s="1" t="s">
        <v>7</v>
      </c>
      <c r="P292" s="1" t="s">
        <v>1397</v>
      </c>
      <c r="Q292" s="1" t="s">
        <v>1398</v>
      </c>
      <c r="R292" s="1" t="s">
        <v>1721</v>
      </c>
      <c r="S292" s="1" t="s">
        <v>1400</v>
      </c>
      <c r="T292" s="1" t="s">
        <v>1401</v>
      </c>
      <c r="U292" s="1" t="s">
        <v>1402</v>
      </c>
    </row>
    <row r="293" s="1" customFormat="1" spans="1:21">
      <c r="A293" s="1" t="s">
        <v>783</v>
      </c>
      <c r="B293" s="1" t="s">
        <v>1392</v>
      </c>
      <c r="C293" s="1" t="s">
        <v>784</v>
      </c>
      <c r="D293" s="1" t="s">
        <v>782</v>
      </c>
      <c r="E293" s="1" t="s">
        <v>785</v>
      </c>
      <c r="F293" s="1" t="s">
        <v>1392</v>
      </c>
      <c r="G293" s="1" t="s">
        <v>1393</v>
      </c>
      <c r="H293" s="1" t="s">
        <v>1394</v>
      </c>
      <c r="I293" s="1" t="s">
        <v>646</v>
      </c>
      <c r="J293" s="1" t="s">
        <v>1395</v>
      </c>
      <c r="K293" s="1" t="s">
        <v>646</v>
      </c>
      <c r="L293" s="1" t="s">
        <v>646</v>
      </c>
      <c r="M293" s="1" t="s">
        <v>1396</v>
      </c>
      <c r="N293" s="1" t="s">
        <v>1396</v>
      </c>
      <c r="O293" s="1" t="s">
        <v>7</v>
      </c>
      <c r="P293" s="1" t="s">
        <v>1397</v>
      </c>
      <c r="Q293" s="1" t="s">
        <v>1398</v>
      </c>
      <c r="R293" s="1" t="s">
        <v>1722</v>
      </c>
      <c r="S293" s="1" t="s">
        <v>1400</v>
      </c>
      <c r="T293" s="1" t="s">
        <v>1401</v>
      </c>
      <c r="U293" s="1" t="s">
        <v>1402</v>
      </c>
    </row>
    <row r="294" s="1" customFormat="1" spans="1:21">
      <c r="A294" s="1" t="s">
        <v>228</v>
      </c>
      <c r="B294" s="1" t="s">
        <v>1392</v>
      </c>
      <c r="C294" s="1" t="s">
        <v>229</v>
      </c>
      <c r="D294" s="1" t="s">
        <v>1576</v>
      </c>
      <c r="E294" s="1" t="s">
        <v>230</v>
      </c>
      <c r="F294" s="1" t="s">
        <v>1392</v>
      </c>
      <c r="G294" s="1" t="s">
        <v>1403</v>
      </c>
      <c r="H294" s="1" t="s">
        <v>1394</v>
      </c>
      <c r="I294" s="1" t="s">
        <v>231</v>
      </c>
      <c r="J294" s="1" t="s">
        <v>1395</v>
      </c>
      <c r="K294" s="1" t="s">
        <v>231</v>
      </c>
      <c r="L294" s="1" t="s">
        <v>231</v>
      </c>
      <c r="M294" s="1" t="s">
        <v>1396</v>
      </c>
      <c r="N294" s="1" t="s">
        <v>1396</v>
      </c>
      <c r="O294" s="1" t="s">
        <v>7</v>
      </c>
      <c r="P294" s="1" t="s">
        <v>1397</v>
      </c>
      <c r="Q294" s="1" t="s">
        <v>1398</v>
      </c>
      <c r="R294" s="1" t="s">
        <v>1723</v>
      </c>
      <c r="S294" s="1" t="s">
        <v>1400</v>
      </c>
      <c r="T294" s="1" t="s">
        <v>1401</v>
      </c>
      <c r="U294" s="1" t="s">
        <v>1402</v>
      </c>
    </row>
    <row r="295" s="1" customFormat="1" spans="1:21">
      <c r="A295" s="1" t="s">
        <v>818</v>
      </c>
      <c r="B295" s="1" t="s">
        <v>1392</v>
      </c>
      <c r="C295" s="1" t="s">
        <v>819</v>
      </c>
      <c r="D295" s="1" t="s">
        <v>816</v>
      </c>
      <c r="E295" s="1" t="s">
        <v>820</v>
      </c>
      <c r="F295" s="1" t="s">
        <v>1392</v>
      </c>
      <c r="G295" s="1" t="s">
        <v>1393</v>
      </c>
      <c r="H295" s="1" t="s">
        <v>1394</v>
      </c>
      <c r="I295" s="1" t="s">
        <v>821</v>
      </c>
      <c r="J295" s="1" t="s">
        <v>1395</v>
      </c>
      <c r="K295" s="1" t="s">
        <v>821</v>
      </c>
      <c r="L295" s="1" t="s">
        <v>821</v>
      </c>
      <c r="M295" s="1" t="s">
        <v>1396</v>
      </c>
      <c r="N295" s="1" t="s">
        <v>1396</v>
      </c>
      <c r="O295" s="1" t="s">
        <v>7</v>
      </c>
      <c r="P295" s="1" t="s">
        <v>1397</v>
      </c>
      <c r="Q295" s="1" t="s">
        <v>1398</v>
      </c>
      <c r="R295" s="1" t="s">
        <v>1724</v>
      </c>
      <c r="S295" s="1" t="s">
        <v>1400</v>
      </c>
      <c r="T295" s="1" t="s">
        <v>1401</v>
      </c>
      <c r="U295" s="1" t="s">
        <v>1402</v>
      </c>
    </row>
    <row r="296" s="1" customFormat="1" spans="1:21">
      <c r="A296" s="1" t="s">
        <v>374</v>
      </c>
      <c r="B296" s="1" t="s">
        <v>1392</v>
      </c>
      <c r="C296" s="1" t="s">
        <v>375</v>
      </c>
      <c r="D296" s="1" t="s">
        <v>364</v>
      </c>
      <c r="E296" s="1" t="s">
        <v>376</v>
      </c>
      <c r="F296" s="1" t="s">
        <v>1392</v>
      </c>
      <c r="G296" s="1" t="s">
        <v>1393</v>
      </c>
      <c r="H296" s="1" t="s">
        <v>1394</v>
      </c>
      <c r="I296" s="1" t="s">
        <v>370</v>
      </c>
      <c r="J296" s="1" t="s">
        <v>1395</v>
      </c>
      <c r="K296" s="1" t="s">
        <v>370</v>
      </c>
      <c r="L296" s="1" t="s">
        <v>370</v>
      </c>
      <c r="M296" s="1" t="s">
        <v>1396</v>
      </c>
      <c r="N296" s="1" t="s">
        <v>1396</v>
      </c>
      <c r="O296" s="1" t="s">
        <v>7</v>
      </c>
      <c r="P296" s="1" t="s">
        <v>1397</v>
      </c>
      <c r="Q296" s="1" t="s">
        <v>1398</v>
      </c>
      <c r="R296" s="1" t="s">
        <v>1725</v>
      </c>
      <c r="S296" s="1" t="s">
        <v>1400</v>
      </c>
      <c r="T296" s="1" t="s">
        <v>1401</v>
      </c>
      <c r="U296" s="1" t="s">
        <v>1402</v>
      </c>
    </row>
    <row r="297" s="1" customFormat="1" spans="1:21">
      <c r="A297" s="1" t="s">
        <v>978</v>
      </c>
      <c r="B297" s="1" t="s">
        <v>1392</v>
      </c>
      <c r="C297" s="1" t="s">
        <v>979</v>
      </c>
      <c r="D297" s="1" t="s">
        <v>977</v>
      </c>
      <c r="E297" s="1" t="s">
        <v>980</v>
      </c>
      <c r="F297" s="1" t="s">
        <v>1392</v>
      </c>
      <c r="G297" s="1" t="s">
        <v>1393</v>
      </c>
      <c r="H297" s="1" t="s">
        <v>1394</v>
      </c>
      <c r="I297" s="1" t="s">
        <v>471</v>
      </c>
      <c r="J297" s="1" t="s">
        <v>1395</v>
      </c>
      <c r="K297" s="1" t="s">
        <v>471</v>
      </c>
      <c r="L297" s="1" t="s">
        <v>471</v>
      </c>
      <c r="M297" s="1" t="s">
        <v>1396</v>
      </c>
      <c r="N297" s="1" t="s">
        <v>1396</v>
      </c>
      <c r="O297" s="1" t="s">
        <v>7</v>
      </c>
      <c r="P297" s="1" t="s">
        <v>1397</v>
      </c>
      <c r="Q297" s="1" t="s">
        <v>1398</v>
      </c>
      <c r="R297" s="1" t="s">
        <v>1726</v>
      </c>
      <c r="S297" s="1" t="s">
        <v>1400</v>
      </c>
      <c r="T297" s="1" t="s">
        <v>1401</v>
      </c>
      <c r="U297" s="1" t="s">
        <v>1402</v>
      </c>
    </row>
    <row r="298" s="1" customFormat="1" spans="1:21">
      <c r="A298" s="1" t="s">
        <v>733</v>
      </c>
      <c r="B298" s="1" t="s">
        <v>1392</v>
      </c>
      <c r="C298" s="1" t="s">
        <v>734</v>
      </c>
      <c r="D298" s="1" t="s">
        <v>731</v>
      </c>
      <c r="E298" s="1" t="s">
        <v>735</v>
      </c>
      <c r="F298" s="1" t="s">
        <v>1392</v>
      </c>
      <c r="G298" s="1" t="s">
        <v>1393</v>
      </c>
      <c r="H298" s="1" t="s">
        <v>1394</v>
      </c>
      <c r="I298" s="1" t="s">
        <v>131</v>
      </c>
      <c r="J298" s="1" t="s">
        <v>1395</v>
      </c>
      <c r="K298" s="1" t="s">
        <v>131</v>
      </c>
      <c r="L298" s="1" t="s">
        <v>131</v>
      </c>
      <c r="M298" s="1" t="s">
        <v>1396</v>
      </c>
      <c r="N298" s="1" t="s">
        <v>1396</v>
      </c>
      <c r="O298" s="1" t="s">
        <v>7</v>
      </c>
      <c r="P298" s="1" t="s">
        <v>1397</v>
      </c>
      <c r="Q298" s="1" t="s">
        <v>1398</v>
      </c>
      <c r="R298" s="1" t="s">
        <v>1727</v>
      </c>
      <c r="S298" s="1" t="s">
        <v>1400</v>
      </c>
      <c r="T298" s="1" t="s">
        <v>1401</v>
      </c>
      <c r="U298" s="1" t="s">
        <v>1402</v>
      </c>
    </row>
    <row r="299" s="1" customFormat="1" spans="1:21">
      <c r="A299" s="1" t="s">
        <v>697</v>
      </c>
      <c r="B299" s="1" t="s">
        <v>1392</v>
      </c>
      <c r="C299" s="1" t="s">
        <v>698</v>
      </c>
      <c r="D299" s="1" t="s">
        <v>1410</v>
      </c>
      <c r="E299" s="1" t="s">
        <v>699</v>
      </c>
      <c r="F299" s="1" t="s">
        <v>1392</v>
      </c>
      <c r="G299" s="1" t="s">
        <v>1393</v>
      </c>
      <c r="H299" s="1" t="s">
        <v>1394</v>
      </c>
      <c r="I299" s="1" t="s">
        <v>690</v>
      </c>
      <c r="J299" s="1" t="s">
        <v>1395</v>
      </c>
      <c r="K299" s="1" t="s">
        <v>690</v>
      </c>
      <c r="L299" s="1" t="s">
        <v>690</v>
      </c>
      <c r="M299" s="1" t="s">
        <v>1396</v>
      </c>
      <c r="N299" s="1" t="s">
        <v>1396</v>
      </c>
      <c r="O299" s="1" t="s">
        <v>7</v>
      </c>
      <c r="P299" s="1" t="s">
        <v>1397</v>
      </c>
      <c r="Q299" s="1" t="s">
        <v>1398</v>
      </c>
      <c r="R299" s="1" t="s">
        <v>1728</v>
      </c>
      <c r="S299" s="1" t="s">
        <v>1400</v>
      </c>
      <c r="T299" s="1" t="s">
        <v>1401</v>
      </c>
      <c r="U299" s="1" t="s">
        <v>1402</v>
      </c>
    </row>
    <row r="300" s="1" customFormat="1" spans="1:21">
      <c r="A300" s="1" t="s">
        <v>371</v>
      </c>
      <c r="B300" s="1" t="s">
        <v>1392</v>
      </c>
      <c r="C300" s="1" t="s">
        <v>372</v>
      </c>
      <c r="D300" s="1" t="s">
        <v>364</v>
      </c>
      <c r="E300" s="1" t="s">
        <v>373</v>
      </c>
      <c r="F300" s="1" t="s">
        <v>1392</v>
      </c>
      <c r="G300" s="1" t="s">
        <v>1393</v>
      </c>
      <c r="H300" s="1" t="s">
        <v>1394</v>
      </c>
      <c r="I300" s="1" t="s">
        <v>370</v>
      </c>
      <c r="J300" s="1" t="s">
        <v>1395</v>
      </c>
      <c r="K300" s="1" t="s">
        <v>370</v>
      </c>
      <c r="L300" s="1" t="s">
        <v>370</v>
      </c>
      <c r="M300" s="1" t="s">
        <v>1396</v>
      </c>
      <c r="N300" s="1" t="s">
        <v>1396</v>
      </c>
      <c r="O300" s="1" t="s">
        <v>7</v>
      </c>
      <c r="P300" s="1" t="s">
        <v>1397</v>
      </c>
      <c r="Q300" s="1" t="s">
        <v>1398</v>
      </c>
      <c r="R300" s="1" t="s">
        <v>1729</v>
      </c>
      <c r="S300" s="1" t="s">
        <v>1400</v>
      </c>
      <c r="T300" s="1" t="s">
        <v>1401</v>
      </c>
      <c r="U300" s="1" t="s">
        <v>1402</v>
      </c>
    </row>
    <row r="301" s="1" customFormat="1" spans="1:21">
      <c r="A301" s="1" t="s">
        <v>225</v>
      </c>
      <c r="B301" s="1" t="s">
        <v>1392</v>
      </c>
      <c r="C301" s="1" t="s">
        <v>226</v>
      </c>
      <c r="D301" s="1" t="s">
        <v>1576</v>
      </c>
      <c r="E301" s="1" t="s">
        <v>227</v>
      </c>
      <c r="F301" s="1" t="s">
        <v>1392</v>
      </c>
      <c r="G301" s="1" t="s">
        <v>1393</v>
      </c>
      <c r="H301" s="1" t="s">
        <v>1394</v>
      </c>
      <c r="I301" s="1" t="s">
        <v>154</v>
      </c>
      <c r="J301" s="1" t="s">
        <v>1395</v>
      </c>
      <c r="K301" s="1" t="s">
        <v>154</v>
      </c>
      <c r="L301" s="1" t="s">
        <v>154</v>
      </c>
      <c r="M301" s="1" t="s">
        <v>1396</v>
      </c>
      <c r="N301" s="1" t="s">
        <v>1396</v>
      </c>
      <c r="O301" s="1" t="s">
        <v>7</v>
      </c>
      <c r="P301" s="1" t="s">
        <v>1397</v>
      </c>
      <c r="Q301" s="1" t="s">
        <v>1398</v>
      </c>
      <c r="R301" s="1" t="s">
        <v>1730</v>
      </c>
      <c r="S301" s="1" t="s">
        <v>1400</v>
      </c>
      <c r="T301" s="1" t="s">
        <v>1401</v>
      </c>
      <c r="U301" s="1" t="s">
        <v>1402</v>
      </c>
    </row>
    <row r="302" s="1" customFormat="1" spans="1:21">
      <c r="A302" s="1" t="s">
        <v>694</v>
      </c>
      <c r="B302" s="1" t="s">
        <v>1392</v>
      </c>
      <c r="C302" s="1" t="s">
        <v>695</v>
      </c>
      <c r="D302" s="1" t="s">
        <v>1410</v>
      </c>
      <c r="E302" s="1" t="s">
        <v>696</v>
      </c>
      <c r="F302" s="1" t="s">
        <v>1392</v>
      </c>
      <c r="G302" s="1" t="s">
        <v>1393</v>
      </c>
      <c r="H302" s="1" t="s">
        <v>1394</v>
      </c>
      <c r="I302" s="1" t="s">
        <v>690</v>
      </c>
      <c r="J302" s="1" t="s">
        <v>1395</v>
      </c>
      <c r="K302" s="1" t="s">
        <v>690</v>
      </c>
      <c r="L302" s="1" t="s">
        <v>690</v>
      </c>
      <c r="M302" s="1" t="s">
        <v>1396</v>
      </c>
      <c r="N302" s="1" t="s">
        <v>1396</v>
      </c>
      <c r="O302" s="1" t="s">
        <v>7</v>
      </c>
      <c r="P302" s="1" t="s">
        <v>1397</v>
      </c>
      <c r="Q302" s="1" t="s">
        <v>1398</v>
      </c>
      <c r="R302" s="1" t="s">
        <v>1731</v>
      </c>
      <c r="S302" s="1" t="s">
        <v>1400</v>
      </c>
      <c r="T302" s="1" t="s">
        <v>1401</v>
      </c>
      <c r="U302" s="1" t="s">
        <v>1402</v>
      </c>
    </row>
    <row r="303" s="1" customFormat="1" spans="1:21">
      <c r="A303" s="1" t="s">
        <v>1057</v>
      </c>
      <c r="B303" s="1" t="s">
        <v>1392</v>
      </c>
      <c r="C303" s="1" t="s">
        <v>1058</v>
      </c>
      <c r="D303" s="1" t="s">
        <v>1051</v>
      </c>
      <c r="E303" s="1" t="s">
        <v>1059</v>
      </c>
      <c r="F303" s="1" t="s">
        <v>1392</v>
      </c>
      <c r="G303" s="1" t="s">
        <v>1393</v>
      </c>
      <c r="H303" s="1" t="s">
        <v>1394</v>
      </c>
      <c r="I303" s="1" t="s">
        <v>149</v>
      </c>
      <c r="J303" s="1" t="s">
        <v>1395</v>
      </c>
      <c r="K303" s="1" t="s">
        <v>149</v>
      </c>
      <c r="L303" s="1" t="s">
        <v>149</v>
      </c>
      <c r="M303" s="1" t="s">
        <v>1396</v>
      </c>
      <c r="N303" s="1" t="s">
        <v>1396</v>
      </c>
      <c r="O303" s="1" t="s">
        <v>7</v>
      </c>
      <c r="P303" s="1" t="s">
        <v>1397</v>
      </c>
      <c r="Q303" s="1" t="s">
        <v>1398</v>
      </c>
      <c r="R303" s="1" t="s">
        <v>1732</v>
      </c>
      <c r="S303" s="1" t="s">
        <v>1400</v>
      </c>
      <c r="T303" s="1" t="s">
        <v>1401</v>
      </c>
      <c r="U303" s="1" t="s">
        <v>1402</v>
      </c>
    </row>
    <row r="304" s="1" customFormat="1" spans="1:21">
      <c r="A304" s="1" t="s">
        <v>304</v>
      </c>
      <c r="B304" s="1" t="s">
        <v>1392</v>
      </c>
      <c r="C304" s="1" t="s">
        <v>305</v>
      </c>
      <c r="D304" s="1" t="s">
        <v>303</v>
      </c>
      <c r="E304" s="1" t="s">
        <v>306</v>
      </c>
      <c r="F304" s="1" t="s">
        <v>1392</v>
      </c>
      <c r="G304" s="1" t="s">
        <v>1393</v>
      </c>
      <c r="H304" s="1" t="s">
        <v>1394</v>
      </c>
      <c r="I304" s="1" t="s">
        <v>308</v>
      </c>
      <c r="J304" s="1" t="s">
        <v>1395</v>
      </c>
      <c r="K304" s="1" t="s">
        <v>308</v>
      </c>
      <c r="L304" s="1" t="s">
        <v>308</v>
      </c>
      <c r="M304" s="1" t="s">
        <v>1396</v>
      </c>
      <c r="N304" s="1" t="s">
        <v>1396</v>
      </c>
      <c r="O304" s="1" t="s">
        <v>7</v>
      </c>
      <c r="P304" s="1" t="s">
        <v>1397</v>
      </c>
      <c r="Q304" s="1" t="s">
        <v>1398</v>
      </c>
      <c r="R304" s="1" t="s">
        <v>1733</v>
      </c>
      <c r="S304" s="1" t="s">
        <v>1400</v>
      </c>
      <c r="T304" s="1" t="s">
        <v>1401</v>
      </c>
      <c r="U304" s="1" t="s">
        <v>1402</v>
      </c>
    </row>
    <row r="305" s="1" customFormat="1" spans="1:21">
      <c r="A305" s="1" t="s">
        <v>221</v>
      </c>
      <c r="B305" s="1" t="s">
        <v>1392</v>
      </c>
      <c r="C305" s="1" t="s">
        <v>222</v>
      </c>
      <c r="D305" s="1" t="s">
        <v>1576</v>
      </c>
      <c r="E305" s="1" t="s">
        <v>223</v>
      </c>
      <c r="F305" s="1" t="s">
        <v>1392</v>
      </c>
      <c r="G305" s="1" t="s">
        <v>1393</v>
      </c>
      <c r="H305" s="1" t="s">
        <v>1394</v>
      </c>
      <c r="I305" s="1" t="s">
        <v>154</v>
      </c>
      <c r="J305" s="1" t="s">
        <v>1395</v>
      </c>
      <c r="K305" s="1" t="s">
        <v>154</v>
      </c>
      <c r="L305" s="1" t="s">
        <v>154</v>
      </c>
      <c r="M305" s="1" t="s">
        <v>1396</v>
      </c>
      <c r="N305" s="1" t="s">
        <v>1396</v>
      </c>
      <c r="O305" s="1" t="s">
        <v>7</v>
      </c>
      <c r="P305" s="1" t="s">
        <v>1397</v>
      </c>
      <c r="Q305" s="1" t="s">
        <v>1398</v>
      </c>
      <c r="R305" s="1" t="s">
        <v>1734</v>
      </c>
      <c r="S305" s="1" t="s">
        <v>1400</v>
      </c>
      <c r="T305" s="1" t="s">
        <v>1401</v>
      </c>
      <c r="U305" s="1" t="s">
        <v>1402</v>
      </c>
    </row>
    <row r="306" s="1" customFormat="1" spans="1:21">
      <c r="A306" s="1" t="s">
        <v>85</v>
      </c>
      <c r="B306" s="1" t="s">
        <v>1392</v>
      </c>
      <c r="C306" s="1" t="s">
        <v>86</v>
      </c>
      <c r="D306" s="1" t="s">
        <v>71</v>
      </c>
      <c r="E306" s="1" t="s">
        <v>87</v>
      </c>
      <c r="F306" s="1" t="s">
        <v>1393</v>
      </c>
      <c r="G306" s="1" t="s">
        <v>1568</v>
      </c>
      <c r="H306" s="1" t="s">
        <v>1394</v>
      </c>
      <c r="I306" s="1" t="s">
        <v>89</v>
      </c>
      <c r="J306" s="1" t="s">
        <v>1395</v>
      </c>
      <c r="K306" s="1" t="s">
        <v>89</v>
      </c>
      <c r="L306" s="1" t="s">
        <v>89</v>
      </c>
      <c r="M306" s="1" t="s">
        <v>1396</v>
      </c>
      <c r="N306" s="1" t="s">
        <v>1396</v>
      </c>
      <c r="O306" s="1" t="s">
        <v>7</v>
      </c>
      <c r="P306" s="1" t="s">
        <v>1397</v>
      </c>
      <c r="Q306" s="1" t="s">
        <v>1398</v>
      </c>
      <c r="R306" s="1" t="s">
        <v>1735</v>
      </c>
      <c r="S306" s="1" t="s">
        <v>1400</v>
      </c>
      <c r="T306" s="1" t="s">
        <v>1401</v>
      </c>
      <c r="U306" s="1" t="s">
        <v>1402</v>
      </c>
    </row>
    <row r="307" s="1" customFormat="1" spans="1:21">
      <c r="A307" s="1" t="s">
        <v>1031</v>
      </c>
      <c r="B307" s="1" t="s">
        <v>1392</v>
      </c>
      <c r="C307" s="1" t="s">
        <v>1032</v>
      </c>
      <c r="D307" s="1" t="s">
        <v>1030</v>
      </c>
      <c r="E307" s="1" t="s">
        <v>1033</v>
      </c>
      <c r="F307" s="1" t="s">
        <v>1392</v>
      </c>
      <c r="G307" s="1" t="s">
        <v>1393</v>
      </c>
      <c r="H307" s="1" t="s">
        <v>1394</v>
      </c>
      <c r="I307" s="1" t="s">
        <v>81</v>
      </c>
      <c r="J307" s="1" t="s">
        <v>1395</v>
      </c>
      <c r="K307" s="1" t="s">
        <v>81</v>
      </c>
      <c r="L307" s="1" t="s">
        <v>81</v>
      </c>
      <c r="M307" s="1" t="s">
        <v>1396</v>
      </c>
      <c r="N307" s="1" t="s">
        <v>1396</v>
      </c>
      <c r="O307" s="1" t="s">
        <v>7</v>
      </c>
      <c r="P307" s="1" t="s">
        <v>1397</v>
      </c>
      <c r="Q307" s="1" t="s">
        <v>1398</v>
      </c>
      <c r="R307" s="1" t="s">
        <v>1736</v>
      </c>
      <c r="S307" s="1" t="s">
        <v>1400</v>
      </c>
      <c r="T307" s="1" t="s">
        <v>1401</v>
      </c>
      <c r="U307" s="1" t="s">
        <v>1402</v>
      </c>
    </row>
    <row r="308" s="1" customFormat="1" spans="1:21">
      <c r="A308" s="1" t="s">
        <v>648</v>
      </c>
      <c r="B308" s="1" t="s">
        <v>1392</v>
      </c>
      <c r="C308" s="1" t="s">
        <v>649</v>
      </c>
      <c r="D308" s="1" t="s">
        <v>647</v>
      </c>
      <c r="E308" s="1" t="s">
        <v>650</v>
      </c>
      <c r="F308" s="1" t="s">
        <v>1392</v>
      </c>
      <c r="G308" s="1" t="s">
        <v>1393</v>
      </c>
      <c r="H308" s="1" t="s">
        <v>1394</v>
      </c>
      <c r="I308" s="1" t="s">
        <v>359</v>
      </c>
      <c r="J308" s="1" t="s">
        <v>1395</v>
      </c>
      <c r="K308" s="1" t="s">
        <v>359</v>
      </c>
      <c r="L308" s="1" t="s">
        <v>359</v>
      </c>
      <c r="M308" s="1" t="s">
        <v>1396</v>
      </c>
      <c r="N308" s="1" t="s">
        <v>1396</v>
      </c>
      <c r="O308" s="1" t="s">
        <v>7</v>
      </c>
      <c r="P308" s="1" t="s">
        <v>1397</v>
      </c>
      <c r="Q308" s="1" t="s">
        <v>1398</v>
      </c>
      <c r="R308" s="1" t="s">
        <v>1737</v>
      </c>
      <c r="S308" s="1" t="s">
        <v>1400</v>
      </c>
      <c r="T308" s="1" t="s">
        <v>1401</v>
      </c>
      <c r="U308" s="1" t="s">
        <v>1402</v>
      </c>
    </row>
    <row r="309" s="1" customFormat="1" spans="1:21">
      <c r="A309" s="1" t="s">
        <v>610</v>
      </c>
      <c r="B309" s="1" t="s">
        <v>1392</v>
      </c>
      <c r="C309" s="1" t="s">
        <v>611</v>
      </c>
      <c r="D309" s="1" t="s">
        <v>605</v>
      </c>
      <c r="E309" s="1" t="s">
        <v>612</v>
      </c>
      <c r="F309" s="1" t="s">
        <v>1392</v>
      </c>
      <c r="G309" s="1" t="s">
        <v>1393</v>
      </c>
      <c r="H309" s="1" t="s">
        <v>1394</v>
      </c>
      <c r="I309" s="1" t="s">
        <v>154</v>
      </c>
      <c r="J309" s="1" t="s">
        <v>1395</v>
      </c>
      <c r="K309" s="1" t="s">
        <v>154</v>
      </c>
      <c r="L309" s="1" t="s">
        <v>154</v>
      </c>
      <c r="M309" s="1" t="s">
        <v>1396</v>
      </c>
      <c r="N309" s="1" t="s">
        <v>1396</v>
      </c>
      <c r="O309" s="1" t="s">
        <v>7</v>
      </c>
      <c r="P309" s="1" t="s">
        <v>1397</v>
      </c>
      <c r="Q309" s="1" t="s">
        <v>1398</v>
      </c>
      <c r="R309" s="1" t="s">
        <v>1738</v>
      </c>
      <c r="S309" s="1" t="s">
        <v>1400</v>
      </c>
      <c r="T309" s="1" t="s">
        <v>1401</v>
      </c>
      <c r="U309" s="1" t="s">
        <v>1402</v>
      </c>
    </row>
    <row r="310" s="1" customFormat="1" spans="1:21">
      <c r="A310" s="1" t="s">
        <v>33</v>
      </c>
      <c r="B310" s="1" t="s">
        <v>1392</v>
      </c>
      <c r="C310" s="1" t="s">
        <v>34</v>
      </c>
      <c r="D310" s="1" t="s">
        <v>11</v>
      </c>
      <c r="E310" s="1" t="s">
        <v>35</v>
      </c>
      <c r="F310" s="1" t="s">
        <v>1392</v>
      </c>
      <c r="G310" s="1" t="s">
        <v>1393</v>
      </c>
      <c r="H310" s="1" t="s">
        <v>1394</v>
      </c>
      <c r="I310" s="1" t="s">
        <v>37</v>
      </c>
      <c r="J310" s="1" t="s">
        <v>1395</v>
      </c>
      <c r="K310" s="1" t="s">
        <v>37</v>
      </c>
      <c r="L310" s="1" t="s">
        <v>37</v>
      </c>
      <c r="M310" s="1" t="s">
        <v>1396</v>
      </c>
      <c r="N310" s="1" t="s">
        <v>1396</v>
      </c>
      <c r="O310" s="1" t="s">
        <v>7</v>
      </c>
      <c r="P310" s="1" t="s">
        <v>1397</v>
      </c>
      <c r="Q310" s="1" t="s">
        <v>1398</v>
      </c>
      <c r="R310" s="1" t="s">
        <v>1739</v>
      </c>
      <c r="S310" s="1" t="s">
        <v>1400</v>
      </c>
      <c r="T310" s="1" t="s">
        <v>1401</v>
      </c>
      <c r="U310" s="1" t="s">
        <v>1402</v>
      </c>
    </row>
    <row r="311" s="1" customFormat="1" spans="1:21">
      <c r="A311" s="1" t="s">
        <v>274</v>
      </c>
      <c r="B311" s="1" t="s">
        <v>1392</v>
      </c>
      <c r="C311" s="1" t="s">
        <v>275</v>
      </c>
      <c r="D311" s="1" t="s">
        <v>272</v>
      </c>
      <c r="E311" s="1" t="s">
        <v>276</v>
      </c>
      <c r="F311" s="1" t="s">
        <v>1392</v>
      </c>
      <c r="G311" s="1" t="s">
        <v>1403</v>
      </c>
      <c r="H311" s="1" t="s">
        <v>1394</v>
      </c>
      <c r="I311" s="1" t="s">
        <v>278</v>
      </c>
      <c r="J311" s="1" t="s">
        <v>1395</v>
      </c>
      <c r="K311" s="1" t="s">
        <v>278</v>
      </c>
      <c r="L311" s="1" t="s">
        <v>278</v>
      </c>
      <c r="M311" s="1" t="s">
        <v>1396</v>
      </c>
      <c r="N311" s="1" t="s">
        <v>1396</v>
      </c>
      <c r="O311" s="1" t="s">
        <v>7</v>
      </c>
      <c r="P311" s="1" t="s">
        <v>1397</v>
      </c>
      <c r="Q311" s="1" t="s">
        <v>1398</v>
      </c>
      <c r="R311" s="1" t="s">
        <v>1740</v>
      </c>
      <c r="S311" s="1" t="s">
        <v>1400</v>
      </c>
      <c r="T311" s="1" t="s">
        <v>1401</v>
      </c>
      <c r="U311" s="1" t="s">
        <v>1402</v>
      </c>
    </row>
    <row r="312" s="1" customFormat="1" spans="1:21">
      <c r="A312" s="1" t="s">
        <v>903</v>
      </c>
      <c r="B312" s="1" t="s">
        <v>1392</v>
      </c>
      <c r="C312" s="1" t="s">
        <v>904</v>
      </c>
      <c r="D312" s="1" t="s">
        <v>897</v>
      </c>
      <c r="E312" s="1" t="s">
        <v>905</v>
      </c>
      <c r="F312" s="1" t="s">
        <v>1392</v>
      </c>
      <c r="G312" s="1" t="s">
        <v>1393</v>
      </c>
      <c r="H312" s="1" t="s">
        <v>1394</v>
      </c>
      <c r="I312" s="1" t="s">
        <v>136</v>
      </c>
      <c r="J312" s="1" t="s">
        <v>1395</v>
      </c>
      <c r="K312" s="1" t="s">
        <v>136</v>
      </c>
      <c r="L312" s="1" t="s">
        <v>136</v>
      </c>
      <c r="M312" s="1" t="s">
        <v>1396</v>
      </c>
      <c r="N312" s="1" t="s">
        <v>1396</v>
      </c>
      <c r="O312" s="1" t="s">
        <v>7</v>
      </c>
      <c r="P312" s="1" t="s">
        <v>1397</v>
      </c>
      <c r="Q312" s="1" t="s">
        <v>1398</v>
      </c>
      <c r="R312" s="1" t="s">
        <v>1741</v>
      </c>
      <c r="S312" s="1" t="s">
        <v>1400</v>
      </c>
      <c r="T312" s="1" t="s">
        <v>1401</v>
      </c>
      <c r="U312" s="1" t="s">
        <v>1402</v>
      </c>
    </row>
    <row r="313" s="1" customFormat="1" spans="1:21">
      <c r="A313" s="1" t="s">
        <v>1161</v>
      </c>
      <c r="B313" s="1" t="s">
        <v>1392</v>
      </c>
      <c r="C313" s="1" t="s">
        <v>1162</v>
      </c>
      <c r="D313" s="1" t="s">
        <v>1159</v>
      </c>
      <c r="E313" s="1" t="s">
        <v>1163</v>
      </c>
      <c r="F313" s="1" t="s">
        <v>1392</v>
      </c>
      <c r="G313" s="1" t="s">
        <v>1393</v>
      </c>
      <c r="H313" s="1" t="s">
        <v>1394</v>
      </c>
      <c r="I313" s="1" t="s">
        <v>408</v>
      </c>
      <c r="J313" s="1" t="s">
        <v>1395</v>
      </c>
      <c r="K313" s="1" t="s">
        <v>408</v>
      </c>
      <c r="L313" s="1" t="s">
        <v>408</v>
      </c>
      <c r="M313" s="1" t="s">
        <v>1396</v>
      </c>
      <c r="N313" s="1" t="s">
        <v>1396</v>
      </c>
      <c r="O313" s="1" t="s">
        <v>7</v>
      </c>
      <c r="P313" s="1" t="s">
        <v>1397</v>
      </c>
      <c r="Q313" s="1" t="s">
        <v>1398</v>
      </c>
      <c r="R313" s="1" t="s">
        <v>1742</v>
      </c>
      <c r="S313" s="1" t="s">
        <v>1400</v>
      </c>
      <c r="T313" s="1" t="s">
        <v>1401</v>
      </c>
      <c r="U313" s="1" t="s">
        <v>1402</v>
      </c>
    </row>
    <row r="314" s="1" customFormat="1" spans="1:21">
      <c r="A314" s="1" t="s">
        <v>1293</v>
      </c>
      <c r="B314" s="1" t="s">
        <v>1392</v>
      </c>
      <c r="C314" s="1" t="s">
        <v>1294</v>
      </c>
      <c r="D314" s="1" t="s">
        <v>1291</v>
      </c>
      <c r="E314" s="1" t="s">
        <v>1295</v>
      </c>
      <c r="F314" s="1" t="s">
        <v>1392</v>
      </c>
      <c r="G314" s="1" t="s">
        <v>1393</v>
      </c>
      <c r="H314" s="1" t="s">
        <v>1394</v>
      </c>
      <c r="I314" s="1" t="s">
        <v>1296</v>
      </c>
      <c r="J314" s="1" t="s">
        <v>1395</v>
      </c>
      <c r="K314" s="1" t="s">
        <v>1296</v>
      </c>
      <c r="L314" s="1" t="s">
        <v>1296</v>
      </c>
      <c r="M314" s="1" t="s">
        <v>1396</v>
      </c>
      <c r="N314" s="1" t="s">
        <v>1396</v>
      </c>
      <c r="O314" s="1" t="s">
        <v>7</v>
      </c>
      <c r="P314" s="1" t="s">
        <v>1397</v>
      </c>
      <c r="Q314" s="1" t="s">
        <v>1398</v>
      </c>
      <c r="R314" s="1" t="s">
        <v>1743</v>
      </c>
      <c r="S314" s="1" t="s">
        <v>1400</v>
      </c>
      <c r="T314" s="1" t="s">
        <v>1401</v>
      </c>
      <c r="U314" s="1" t="s">
        <v>1402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2022-04-26T03:01:29Z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C05E2DA6FA3F4EFFAC6EEEAC2615A16C</vt:lpwstr>
  </property>
  <property fmtid="{D5CDD505-2E9C-101B-9397-08002B2CF9AE}" pid="3" name="KSOProductBuildVer">
    <vt:lpwstr>2052-11.1.0.11636</vt:lpwstr>
  </property>
</Properties>
</file>