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对账!$A$1:$I$290</definedName>
  </definedNames>
  <calcPr calcId="144525" concurrentCalc="0"/>
</workbook>
</file>

<file path=xl/sharedStrings.xml><?xml version="1.0" encoding="utf-8"?>
<sst xmlns="http://schemas.openxmlformats.org/spreadsheetml/2006/main" count="13335" uniqueCount="1674">
  <si>
    <t>同程旅行对账单
(账期：20220425-20220501)</t>
  </si>
  <si>
    <t>应付房费总金额</t>
  </si>
  <si>
    <t>应付罚金总金额</t>
  </si>
  <si>
    <t>调整项</t>
  </si>
  <si>
    <t>币种</t>
  </si>
  <si>
    <t>应付合计</t>
  </si>
  <si>
    <t>32669.00</t>
  </si>
  <si>
    <t>0.00</t>
  </si>
  <si>
    <t>CNY</t>
  </si>
  <si>
    <t>深圳石榴水晶酒店</t>
  </si>
  <si>
    <t/>
  </si>
  <si>
    <t>小计:232.00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</si>
  <si>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</si>
  <si>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</si>
  <si>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</si>
  <si>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</si>
  <si>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</si>
  <si>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</si>
  <si>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</si>
  <si>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</si>
  <si>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原始卖价</t>
  </si>
  <si>
    <t>协议结算价</t>
  </si>
  <si>
    <t>应付房费</t>
  </si>
  <si>
    <t>1407741208</t>
  </si>
  <si>
    <t>2524650</t>
  </si>
  <si>
    <t>赵永刚</t>
  </si>
  <si>
    <t>标准双人房--</t>
  </si>
  <si>
    <t>2022/04/25</t>
  </si>
  <si>
    <t>2022/04/26</t>
  </si>
  <si>
    <t>1.00</t>
  </si>
  <si>
    <t>116.00</t>
  </si>
  <si>
    <t>1408820091</t>
  </si>
  <si>
    <t>2525858</t>
  </si>
  <si>
    <t>张双林</t>
  </si>
  <si>
    <t>2022/04/27</t>
  </si>
  <si>
    <t>广州新时代商务酒店</t>
  </si>
  <si>
    <t>小计:124.00</t>
  </si>
  <si>
    <t>1412318704</t>
  </si>
  <si>
    <t>2529676</t>
  </si>
  <si>
    <t>谢春连</t>
  </si>
  <si>
    <t>特价房--</t>
  </si>
  <si>
    <t>2022/04/29</t>
  </si>
  <si>
    <t>2022/04/30</t>
  </si>
  <si>
    <t>124.00</t>
  </si>
  <si>
    <t>维也纳酒店(佛山九江信基广场店)</t>
  </si>
  <si>
    <t>小计:228.00</t>
  </si>
  <si>
    <t>1409805202</t>
  </si>
  <si>
    <t>2526766</t>
  </si>
  <si>
    <t>廖远福</t>
  </si>
  <si>
    <t>高级大床房--</t>
  </si>
  <si>
    <t>2022/04/28</t>
  </si>
  <si>
    <t>228.00</t>
  </si>
  <si>
    <t>维也纳智好酒店(佛山三水万达店)</t>
  </si>
  <si>
    <t>小计:212.00</t>
  </si>
  <si>
    <t>1413102416</t>
  </si>
  <si>
    <t>2530665</t>
  </si>
  <si>
    <t>周旋</t>
  </si>
  <si>
    <t>高级双床房--</t>
  </si>
  <si>
    <t>2022/05/01</t>
  </si>
  <si>
    <t>212.00</t>
  </si>
  <si>
    <t>维也纳酒店(平凉绿地广场店)</t>
  </si>
  <si>
    <t>小计:245.00</t>
  </si>
  <si>
    <t>1411966335</t>
  </si>
  <si>
    <t>2528970</t>
  </si>
  <si>
    <t>李娜娜</t>
  </si>
  <si>
    <t>标准双床房--</t>
  </si>
  <si>
    <t>245.00</t>
  </si>
  <si>
    <t>成都八宝大酒店</t>
  </si>
  <si>
    <t>小计:235.00</t>
  </si>
  <si>
    <t>1411868054</t>
  </si>
  <si>
    <t>2528839</t>
  </si>
  <si>
    <t>张春晓</t>
  </si>
  <si>
    <t>精致小套房--</t>
  </si>
  <si>
    <t>235.00</t>
  </si>
  <si>
    <t>廉江祥和盛公寓</t>
  </si>
  <si>
    <t>小计:105.00</t>
  </si>
  <si>
    <t>1411098935</t>
  </si>
  <si>
    <t>2528409</t>
  </si>
  <si>
    <t>黄宗明</t>
  </si>
  <si>
    <t>豪华单人房--</t>
  </si>
  <si>
    <t>105.00</t>
  </si>
  <si>
    <t>重庆世纪风尚宾馆</t>
  </si>
  <si>
    <t>小计:83.00</t>
  </si>
  <si>
    <t>1412173469</t>
  </si>
  <si>
    <t>2529355</t>
  </si>
  <si>
    <t>何燕</t>
  </si>
  <si>
    <t>经济特惠房--</t>
  </si>
  <si>
    <t>83.00</t>
  </si>
  <si>
    <t>恩平尚优精品酒店</t>
  </si>
  <si>
    <t>小计:379.00</t>
  </si>
  <si>
    <t>1409833003</t>
  </si>
  <si>
    <t>2526800</t>
  </si>
  <si>
    <t>黄晓飞</t>
  </si>
  <si>
    <t>经济清新大床房--</t>
  </si>
  <si>
    <t>71.00</t>
  </si>
  <si>
    <t>1410830130</t>
  </si>
  <si>
    <t>2527961</t>
  </si>
  <si>
    <t>1412185601</t>
  </si>
  <si>
    <t>2529383</t>
  </si>
  <si>
    <t>孔铿铵</t>
  </si>
  <si>
    <t>79.00</t>
  </si>
  <si>
    <t>1412950713</t>
  </si>
  <si>
    <t>2530340</t>
  </si>
  <si>
    <t>杨玉宁</t>
  </si>
  <si>
    <t>唯美标准大床房--</t>
  </si>
  <si>
    <t>1413402170</t>
  </si>
  <si>
    <t>2531157</t>
  </si>
  <si>
    <t>张秋鸿</t>
  </si>
  <si>
    <t>杭州玖盛宾馆</t>
  </si>
  <si>
    <t>小计:551.00</t>
  </si>
  <si>
    <t>1406345836</t>
  </si>
  <si>
    <t>2522905</t>
  </si>
  <si>
    <t>朱文龙</t>
  </si>
  <si>
    <t>特价双床房--</t>
  </si>
  <si>
    <t>2022/04/24</t>
  </si>
  <si>
    <t>62.00</t>
  </si>
  <si>
    <t>1406497399</t>
  </si>
  <si>
    <t>2523119</t>
  </si>
  <si>
    <t>陆君燕</t>
  </si>
  <si>
    <t>特价大床房--</t>
  </si>
  <si>
    <t>1406585094</t>
  </si>
  <si>
    <t>2523275</t>
  </si>
  <si>
    <t>段兴滔</t>
  </si>
  <si>
    <t>1407438998</t>
  </si>
  <si>
    <t>2524121</t>
  </si>
  <si>
    <t>张舒涵</t>
  </si>
  <si>
    <t>1407661629</t>
  </si>
  <si>
    <t>2524506</t>
  </si>
  <si>
    <t>61.00</t>
  </si>
  <si>
    <t>1410739278</t>
  </si>
  <si>
    <t>2527808</t>
  </si>
  <si>
    <t>杨雄</t>
  </si>
  <si>
    <t>1410787979</t>
  </si>
  <si>
    <t>2527882</t>
  </si>
  <si>
    <t>朱好景</t>
  </si>
  <si>
    <t>1410851906</t>
  </si>
  <si>
    <t>2527997</t>
  </si>
  <si>
    <t>1411003306</t>
  </si>
  <si>
    <t>2528239</t>
  </si>
  <si>
    <t>邢健</t>
  </si>
  <si>
    <t>59.00</t>
  </si>
  <si>
    <t>希岸·轻雅酒店(北京顺义地铁站店)</t>
  </si>
  <si>
    <t>小计:187.00</t>
  </si>
  <si>
    <t>1410976908</t>
  </si>
  <si>
    <t>2528205</t>
  </si>
  <si>
    <t>张恩浩</t>
  </si>
  <si>
    <t>希岸雅致房--</t>
  </si>
  <si>
    <t>187.00</t>
  </si>
  <si>
    <t>V8皇冠假日酒店(海口骑楼老街店)</t>
  </si>
  <si>
    <t>小计:398.00</t>
  </si>
  <si>
    <t>1406561302</t>
  </si>
  <si>
    <t>2523246</t>
  </si>
  <si>
    <t>李晓华</t>
  </si>
  <si>
    <t>欧美风尚大床房--</t>
  </si>
  <si>
    <t>97.00</t>
  </si>
  <si>
    <t>1407470950</t>
  </si>
  <si>
    <t>2524168</t>
  </si>
  <si>
    <t>许许</t>
  </si>
  <si>
    <t>107.00</t>
  </si>
  <si>
    <t>1409767564</t>
  </si>
  <si>
    <t>2526723</t>
  </si>
  <si>
    <t>急速漂移汽车房--</t>
  </si>
  <si>
    <t>1409872091</t>
  </si>
  <si>
    <t>2526854</t>
  </si>
  <si>
    <t>刘为</t>
  </si>
  <si>
    <t>喆啡酒店(易县燕都古城店)</t>
  </si>
  <si>
    <t>小计:175.00</t>
  </si>
  <si>
    <t>1410902759</t>
  </si>
  <si>
    <t>2528089</t>
  </si>
  <si>
    <t>成强</t>
  </si>
  <si>
    <t>醇享大床房--</t>
  </si>
  <si>
    <t>175.00</t>
  </si>
  <si>
    <t>攀枝花新悦商务酒店</t>
  </si>
  <si>
    <t>小计:249.00</t>
  </si>
  <si>
    <t>1413058516</t>
  </si>
  <si>
    <t>2530543</t>
  </si>
  <si>
    <t>裴海庆</t>
  </si>
  <si>
    <t>豪华套房--</t>
  </si>
  <si>
    <t>249.00</t>
  </si>
  <si>
    <t>武汉乐居精选酒店</t>
  </si>
  <si>
    <t>小计:73.00</t>
  </si>
  <si>
    <t>1412017993</t>
  </si>
  <si>
    <t>2529062</t>
  </si>
  <si>
    <t>徐守磊</t>
  </si>
  <si>
    <t>静谧房--</t>
  </si>
  <si>
    <t>73.00</t>
  </si>
  <si>
    <t>桐乡悦来精品酒店</t>
  </si>
  <si>
    <t>小计:261.00</t>
  </si>
  <si>
    <t>1411808187</t>
  </si>
  <si>
    <t>2528788</t>
  </si>
  <si>
    <t>刘青</t>
  </si>
  <si>
    <t>特惠大床房(无窗)--</t>
  </si>
  <si>
    <t>87.00</t>
  </si>
  <si>
    <t>1412268584</t>
  </si>
  <si>
    <t>2529567</t>
  </si>
  <si>
    <t>李冬冬</t>
  </si>
  <si>
    <t>2.00</t>
  </si>
  <si>
    <t>174.00</t>
  </si>
  <si>
    <t>古特莱主题宾馆(重庆理工大学2号中门店)</t>
  </si>
  <si>
    <t>小计:240.00</t>
  </si>
  <si>
    <t>1406287510</t>
  </si>
  <si>
    <t>2522823</t>
  </si>
  <si>
    <t>张寅宁</t>
  </si>
  <si>
    <t>异国风情--</t>
  </si>
  <si>
    <t>160.00</t>
  </si>
  <si>
    <t>1407392798</t>
  </si>
  <si>
    <t>2524039</t>
  </si>
  <si>
    <t>何乾龙</t>
  </si>
  <si>
    <t>80.00</t>
  </si>
  <si>
    <t>遂川金莱商务酒店</t>
  </si>
  <si>
    <t>小计:121.00</t>
  </si>
  <si>
    <t>1406535925</t>
  </si>
  <si>
    <t>2523203</t>
  </si>
  <si>
    <t>刘伟权</t>
  </si>
  <si>
    <t>三人间--</t>
  </si>
  <si>
    <t>121.00</t>
  </si>
  <si>
    <t>永州华盐大酒店</t>
  </si>
  <si>
    <t>小计:115.00</t>
  </si>
  <si>
    <t>1409883377</t>
  </si>
  <si>
    <t>2526871</t>
  </si>
  <si>
    <t>李享</t>
  </si>
  <si>
    <t>特惠房--</t>
  </si>
  <si>
    <t>115.00</t>
  </si>
  <si>
    <t>张家界蘭舒阁客栈</t>
  </si>
  <si>
    <t>小计:184.00</t>
  </si>
  <si>
    <t>1411243284</t>
  </si>
  <si>
    <t>2528547</t>
  </si>
  <si>
    <t>何比比</t>
  </si>
  <si>
    <t>184.00</t>
  </si>
  <si>
    <t>盐津江山多娇大酒店</t>
  </si>
  <si>
    <t>小计:186.00</t>
  </si>
  <si>
    <t>1407521806</t>
  </si>
  <si>
    <t>2524256</t>
  </si>
  <si>
    <t>陈忠良</t>
  </si>
  <si>
    <t>豪华江景大床房--</t>
  </si>
  <si>
    <t>186.00</t>
  </si>
  <si>
    <t>V8优品酒店(海口凯约拉店)</t>
  </si>
  <si>
    <t>小计:94.00</t>
  </si>
  <si>
    <t>1410845330</t>
  </si>
  <si>
    <t>2527984</t>
  </si>
  <si>
    <t>符传朋</t>
  </si>
  <si>
    <t>雅致大床房--</t>
  </si>
  <si>
    <t>94.00</t>
  </si>
  <si>
    <t>湟源柠檬假日酒店</t>
  </si>
  <si>
    <t>小计:103.00</t>
  </si>
  <si>
    <t>1411140391</t>
  </si>
  <si>
    <t>2528466</t>
  </si>
  <si>
    <t>张晶萍</t>
  </si>
  <si>
    <t>103.00</t>
  </si>
  <si>
    <t>青岛卡洛拿宾馆</t>
  </si>
  <si>
    <t>小计:79.00</t>
  </si>
  <si>
    <t>1408689986</t>
  </si>
  <si>
    <t>2525660</t>
  </si>
  <si>
    <t>钟星星</t>
  </si>
  <si>
    <t>大床房--</t>
  </si>
  <si>
    <t>南阳新港商务宾馆</t>
  </si>
  <si>
    <t>小计:264.00</t>
  </si>
  <si>
    <t>1408496944</t>
  </si>
  <si>
    <t>2525357</t>
  </si>
  <si>
    <t>陈小峰</t>
  </si>
  <si>
    <t>标准间--</t>
  </si>
  <si>
    <t>88.00</t>
  </si>
  <si>
    <t>1408757887</t>
  </si>
  <si>
    <t>2525760</t>
  </si>
  <si>
    <t>白国徽</t>
  </si>
  <si>
    <t>1410871835</t>
  </si>
  <si>
    <t>2528033</t>
  </si>
  <si>
    <t>娄底洞新公寓式酒店</t>
  </si>
  <si>
    <t>小计:258.00</t>
  </si>
  <si>
    <t>1406514588</t>
  </si>
  <si>
    <t>2523157</t>
  </si>
  <si>
    <t>郭海波</t>
  </si>
  <si>
    <t>86.00</t>
  </si>
  <si>
    <t>1408543168</t>
  </si>
  <si>
    <t>2525435</t>
  </si>
  <si>
    <t>朱晓玲</t>
  </si>
  <si>
    <t>1408792831</t>
  </si>
  <si>
    <t>2525815</t>
  </si>
  <si>
    <t>詹匀中</t>
  </si>
  <si>
    <t>乳源星之光商务酒店</t>
  </si>
  <si>
    <t>小计:164.00</t>
  </si>
  <si>
    <t>1407647235</t>
  </si>
  <si>
    <t>2524481</t>
  </si>
  <si>
    <t>汪树青</t>
  </si>
  <si>
    <t>标准单人房--</t>
  </si>
  <si>
    <t>82.00</t>
  </si>
  <si>
    <t>1411164517</t>
  </si>
  <si>
    <t>2528485</t>
  </si>
  <si>
    <t>邹日光</t>
  </si>
  <si>
    <t>格林豪泰(太湖文博园店)</t>
  </si>
  <si>
    <t>小计:144.00</t>
  </si>
  <si>
    <t>1413486314</t>
  </si>
  <si>
    <t>2531301</t>
  </si>
  <si>
    <t>詹书苑</t>
  </si>
  <si>
    <t>144.00</t>
  </si>
  <si>
    <t>筠连盛鑫商务宾馆</t>
  </si>
  <si>
    <t>小计:178.00</t>
  </si>
  <si>
    <t>1407269659</t>
  </si>
  <si>
    <t>2523824</t>
  </si>
  <si>
    <t>魏银均</t>
  </si>
  <si>
    <t>标间--</t>
  </si>
  <si>
    <t>89.00</t>
  </si>
  <si>
    <t>1408867907</t>
  </si>
  <si>
    <t>2525941</t>
  </si>
  <si>
    <t>杨光亮</t>
  </si>
  <si>
    <t>临沧顺富大酒店</t>
  </si>
  <si>
    <t>小计:141.00</t>
  </si>
  <si>
    <t>1406494409</t>
  </si>
  <si>
    <t>2523115</t>
  </si>
  <si>
    <t>马成云</t>
  </si>
  <si>
    <t>标准大床房--</t>
  </si>
  <si>
    <t>141.00</t>
  </si>
  <si>
    <t>苏州优然快捷宾馆</t>
  </si>
  <si>
    <t>小计:160.00</t>
  </si>
  <si>
    <t>1413067996</t>
  </si>
  <si>
    <t>2530568</t>
  </si>
  <si>
    <t>吕柏根</t>
  </si>
  <si>
    <t>商务大床房--</t>
  </si>
  <si>
    <t>澧县祥瑞大酒店</t>
  </si>
  <si>
    <t>小计:100.00</t>
  </si>
  <si>
    <t>1406594807</t>
  </si>
  <si>
    <t>2523286</t>
  </si>
  <si>
    <t>陈烈红</t>
  </si>
  <si>
    <t>标准大床间--</t>
  </si>
  <si>
    <t>100.00</t>
  </si>
  <si>
    <t>芙蓉印象酒店(成都非遗主题店)</t>
  </si>
  <si>
    <t>小计:202.00</t>
  </si>
  <si>
    <t>1407461400</t>
  </si>
  <si>
    <t>2524148</t>
  </si>
  <si>
    <t>周鲁俊</t>
  </si>
  <si>
    <t>普通单间--</t>
  </si>
  <si>
    <t>101.00</t>
  </si>
  <si>
    <t>1407706052</t>
  </si>
  <si>
    <t>2524594</t>
  </si>
  <si>
    <t>陈洋</t>
  </si>
  <si>
    <t>桐乡濮悦酒店</t>
  </si>
  <si>
    <t>小计:127.00</t>
  </si>
  <si>
    <t>1413152438</t>
  </si>
  <si>
    <t>2530747</t>
  </si>
  <si>
    <t>刘旭东</t>
  </si>
  <si>
    <t>商务双床房--</t>
  </si>
  <si>
    <t>127.00</t>
  </si>
  <si>
    <t>深圳宝龙阁主题酒店</t>
  </si>
  <si>
    <t>小计:125.00</t>
  </si>
  <si>
    <t>1410949147</t>
  </si>
  <si>
    <t>2528156</t>
  </si>
  <si>
    <t>何柏周</t>
  </si>
  <si>
    <t>迷你主题房--</t>
  </si>
  <si>
    <t>125.00</t>
  </si>
  <si>
    <t>悦来宾馆(宁波北仑店)</t>
  </si>
  <si>
    <t>1407628833</t>
  </si>
  <si>
    <t>2524439</t>
  </si>
  <si>
    <t>刘伯泉</t>
  </si>
  <si>
    <t>标准单人间--</t>
  </si>
  <si>
    <t>随州红盛宾馆</t>
  </si>
  <si>
    <t>小计:74.00</t>
  </si>
  <si>
    <t>1413419737</t>
  </si>
  <si>
    <t>2531195</t>
  </si>
  <si>
    <t>鲁小龙</t>
  </si>
  <si>
    <t>74.00</t>
  </si>
  <si>
    <t>仁怀沃顿壹品连锁酒店</t>
  </si>
  <si>
    <t>小计:113.00</t>
  </si>
  <si>
    <t>1407395994</t>
  </si>
  <si>
    <t>2524069</t>
  </si>
  <si>
    <t>卢文辉</t>
  </si>
  <si>
    <t>113.00</t>
  </si>
  <si>
    <t>临泉爱心宾馆</t>
  </si>
  <si>
    <t>1411944109</t>
  </si>
  <si>
    <t>2528936</t>
  </si>
  <si>
    <t>闻舜</t>
  </si>
  <si>
    <t>高级商务大床房--</t>
  </si>
  <si>
    <t>深圳南岭酒店</t>
  </si>
  <si>
    <t>小计:906.00</t>
  </si>
  <si>
    <t>1406523861</t>
  </si>
  <si>
    <t>2523177</t>
  </si>
  <si>
    <t>吴祖文</t>
  </si>
  <si>
    <t>温馨单人房--</t>
  </si>
  <si>
    <t>151.00</t>
  </si>
  <si>
    <t>1407420553</t>
  </si>
  <si>
    <t>2524099</t>
  </si>
  <si>
    <t>杨文雪</t>
  </si>
  <si>
    <t>1407744655</t>
  </si>
  <si>
    <t>2524658</t>
  </si>
  <si>
    <t>陈孝彦</t>
  </si>
  <si>
    <t>1408491375</t>
  </si>
  <si>
    <t>2525346</t>
  </si>
  <si>
    <t>王治进</t>
  </si>
  <si>
    <t>1410850168</t>
  </si>
  <si>
    <t>2527994</t>
  </si>
  <si>
    <t>蒋春艳</t>
  </si>
  <si>
    <t>1412017462</t>
  </si>
  <si>
    <t>2529061</t>
  </si>
  <si>
    <t>谷小贵</t>
  </si>
  <si>
    <t>99旅馆连锁(温州五马街店)</t>
  </si>
  <si>
    <t>小计:142.00</t>
  </si>
  <si>
    <t>1412028409</t>
  </si>
  <si>
    <t>2529102</t>
  </si>
  <si>
    <t>殷彩娥</t>
  </si>
  <si>
    <t>大床间B(无窗)--</t>
  </si>
  <si>
    <t>1412063599</t>
  </si>
  <si>
    <t>2529139</t>
  </si>
  <si>
    <t>黄元栋</t>
  </si>
  <si>
    <t>余姚喜悦城市酒店</t>
  </si>
  <si>
    <t>小计:275.00</t>
  </si>
  <si>
    <t>1407434990</t>
  </si>
  <si>
    <t>2524116</t>
  </si>
  <si>
    <t>班源桃</t>
  </si>
  <si>
    <t>1407645677</t>
  </si>
  <si>
    <t>2524478</t>
  </si>
  <si>
    <t>程国军</t>
  </si>
  <si>
    <t>1410828522</t>
  </si>
  <si>
    <t>2527958</t>
  </si>
  <si>
    <t>包杏丽徐贤领</t>
  </si>
  <si>
    <t>玉溪江川宾馆</t>
  </si>
  <si>
    <t>小计:280.00</t>
  </si>
  <si>
    <t>1408527318</t>
  </si>
  <si>
    <t>2525402</t>
  </si>
  <si>
    <t>吴双磊</t>
  </si>
  <si>
    <t>70.00</t>
  </si>
  <si>
    <t>范建萍</t>
  </si>
  <si>
    <t>1410947322</t>
  </si>
  <si>
    <t>2528151</t>
  </si>
  <si>
    <t>1410948292</t>
  </si>
  <si>
    <t>2528152</t>
  </si>
  <si>
    <t>深圳嘉瑞酒店</t>
  </si>
  <si>
    <t>小计:166.00</t>
  </si>
  <si>
    <t>1408841586</t>
  </si>
  <si>
    <t>2525899</t>
  </si>
  <si>
    <t>谢隽仪</t>
  </si>
  <si>
    <t>零压雅致大床房(无窗)--</t>
  </si>
  <si>
    <t>166.00</t>
  </si>
  <si>
    <t>广州嘉力达酒店</t>
  </si>
  <si>
    <t>小计:835.00</t>
  </si>
  <si>
    <t>1411237184</t>
  </si>
  <si>
    <t>2528537</t>
  </si>
  <si>
    <t>王桂涛</t>
  </si>
  <si>
    <t>豪华大床房--</t>
  </si>
  <si>
    <t>205.00</t>
  </si>
  <si>
    <t>1411876288</t>
  </si>
  <si>
    <t>2528855</t>
  </si>
  <si>
    <t>赖祖铭</t>
  </si>
  <si>
    <t>1413162349</t>
  </si>
  <si>
    <t>2530761</t>
  </si>
  <si>
    <t>1413400390</t>
  </si>
  <si>
    <t>2531155</t>
  </si>
  <si>
    <t>蒋廉杰</t>
  </si>
  <si>
    <t>豪华双床房（人气爆款房型）--</t>
  </si>
  <si>
    <t>220.00</t>
  </si>
  <si>
    <t>奉新99精品酒店</t>
  </si>
  <si>
    <t>1407697302</t>
  </si>
  <si>
    <t>2524581</t>
  </si>
  <si>
    <t>黎燕平</t>
  </si>
  <si>
    <t>特价标间--</t>
  </si>
  <si>
    <t>莱西月湖商务宾馆</t>
  </si>
  <si>
    <t>小计:553.00</t>
  </si>
  <si>
    <t>1407493218</t>
  </si>
  <si>
    <t>2524208</t>
  </si>
  <si>
    <t>高静楠</t>
  </si>
  <si>
    <t>1407556928</t>
  </si>
  <si>
    <t>2524318</t>
  </si>
  <si>
    <t>张伟振</t>
  </si>
  <si>
    <t>1410892423</t>
  </si>
  <si>
    <t>2528071</t>
  </si>
  <si>
    <t>孙喜科</t>
  </si>
  <si>
    <t>1410965189</t>
  </si>
  <si>
    <t>2528189</t>
  </si>
  <si>
    <t>韩占山</t>
  </si>
  <si>
    <t>1412180110</t>
  </si>
  <si>
    <t>2529373</t>
  </si>
  <si>
    <t>王晓光</t>
  </si>
  <si>
    <t>1412985894</t>
  </si>
  <si>
    <t>2530407</t>
  </si>
  <si>
    <t>张燕波</t>
  </si>
  <si>
    <t>1412986656</t>
  </si>
  <si>
    <t>2530409</t>
  </si>
  <si>
    <t>庄志强</t>
  </si>
  <si>
    <t>格林豪泰(南京钟灵街地铁站店)</t>
  </si>
  <si>
    <t>1411281811</t>
  </si>
  <si>
    <t>2528584</t>
  </si>
  <si>
    <t>张洪亮</t>
  </si>
  <si>
    <t>双床房--</t>
  </si>
  <si>
    <t>五彩今天酒店(南县店)</t>
  </si>
  <si>
    <t>小计:89.00</t>
  </si>
  <si>
    <t>1410731884</t>
  </si>
  <si>
    <t>2527794</t>
  </si>
  <si>
    <t>寻志</t>
  </si>
  <si>
    <t>庆阳豪客酒店</t>
  </si>
  <si>
    <t>小计:420.00</t>
  </si>
  <si>
    <t>1409960703</t>
  </si>
  <si>
    <t>2526982</t>
  </si>
  <si>
    <t>文小钰</t>
  </si>
  <si>
    <t>中式大床房--</t>
  </si>
  <si>
    <t>109.00</t>
  </si>
  <si>
    <t>1409978914</t>
  </si>
  <si>
    <t>2527017</t>
  </si>
  <si>
    <t>孙丽</t>
  </si>
  <si>
    <t>时尚双床房--</t>
  </si>
  <si>
    <t>117.00</t>
  </si>
  <si>
    <t>1412202272</t>
  </si>
  <si>
    <t>2529425</t>
  </si>
  <si>
    <t>赵旭阳</t>
  </si>
  <si>
    <t>中式双床房--</t>
  </si>
  <si>
    <t>1413237892</t>
  </si>
  <si>
    <t>2530905</t>
  </si>
  <si>
    <t>谢金锋</t>
  </si>
  <si>
    <t>阳春春湾观光酒店</t>
  </si>
  <si>
    <t>1410676045</t>
  </si>
  <si>
    <t>2527719</t>
  </si>
  <si>
    <t>梁彬雄</t>
  </si>
  <si>
    <t>豪华商务双床房--</t>
  </si>
  <si>
    <t>杭州江东大酒店</t>
  </si>
  <si>
    <t>小计:291.00</t>
  </si>
  <si>
    <t>1407481096</t>
  </si>
  <si>
    <t>2524186</t>
  </si>
  <si>
    <t>唐召运</t>
  </si>
  <si>
    <t>1409713392</t>
  </si>
  <si>
    <t>2526665</t>
  </si>
  <si>
    <t>史万杰</t>
  </si>
  <si>
    <t>1409723895</t>
  </si>
  <si>
    <t>2526682</t>
  </si>
  <si>
    <t>张伟明</t>
  </si>
  <si>
    <t>安宁松银宾馆</t>
  </si>
  <si>
    <t>小计:239.00</t>
  </si>
  <si>
    <t>1412222237</t>
  </si>
  <si>
    <t>2529471</t>
  </si>
  <si>
    <t>翟玲斌</t>
  </si>
  <si>
    <t>舒适标间--</t>
  </si>
  <si>
    <t>1412269116</t>
  </si>
  <si>
    <t>2529568</t>
  </si>
  <si>
    <t>王丽斌</t>
  </si>
  <si>
    <t>暖春温情大床房--</t>
  </si>
  <si>
    <t>91.00</t>
  </si>
  <si>
    <t>1413182876</t>
  </si>
  <si>
    <t>2530797</t>
  </si>
  <si>
    <t>赵怀仙</t>
  </si>
  <si>
    <t>深圳坪山新区如森时尚酒店</t>
  </si>
  <si>
    <t>小计:190.00</t>
  </si>
  <si>
    <t>1407459675</t>
  </si>
  <si>
    <t>2524143</t>
  </si>
  <si>
    <t>游甲政</t>
  </si>
  <si>
    <t>95.00</t>
  </si>
  <si>
    <t>1412165660</t>
  </si>
  <si>
    <t>2529341</t>
  </si>
  <si>
    <t>王封国</t>
  </si>
  <si>
    <t>保定唐朝商务酒店</t>
  </si>
  <si>
    <t>小计:183.00</t>
  </si>
  <si>
    <t>1406428966</t>
  </si>
  <si>
    <t>2522997</t>
  </si>
  <si>
    <t>甘菊红</t>
  </si>
  <si>
    <t>1406507741</t>
  </si>
  <si>
    <t>2523140</t>
  </si>
  <si>
    <t>朱林刚</t>
  </si>
  <si>
    <t>1407194566</t>
  </si>
  <si>
    <t>2523733</t>
  </si>
  <si>
    <t>张梓轩</t>
  </si>
  <si>
    <t>宜宾宏顺宾馆</t>
  </si>
  <si>
    <t>小计:237.00</t>
  </si>
  <si>
    <t>1407537182</t>
  </si>
  <si>
    <t>2524281</t>
  </si>
  <si>
    <t>林刚</t>
  </si>
  <si>
    <t>普通大床房--</t>
  </si>
  <si>
    <t>1407556227</t>
  </si>
  <si>
    <t>2524315</t>
  </si>
  <si>
    <t>李君风</t>
  </si>
  <si>
    <t>1407725318</t>
  </si>
  <si>
    <t>2524624</t>
  </si>
  <si>
    <t>黄奕清</t>
  </si>
  <si>
    <t>石家庄森德电竞酒店</t>
  </si>
  <si>
    <t>小计:243.00</t>
  </si>
  <si>
    <t>1413108757</t>
  </si>
  <si>
    <t>2530687</t>
  </si>
  <si>
    <t>邱红博</t>
  </si>
  <si>
    <t>电竞2人间--</t>
  </si>
  <si>
    <t>243.00</t>
  </si>
  <si>
    <t>衡东雅之家商务酒店</t>
  </si>
  <si>
    <t>1412341021</t>
  </si>
  <si>
    <t>2529700</t>
  </si>
  <si>
    <t>李成</t>
  </si>
  <si>
    <t>鼎鸿公寓酒店(长沙湘雅附二店)</t>
  </si>
  <si>
    <t>小计:226.00</t>
  </si>
  <si>
    <t>1407691189</t>
  </si>
  <si>
    <t>2524586</t>
  </si>
  <si>
    <t>彭意</t>
  </si>
  <si>
    <t>小幸运房--</t>
  </si>
  <si>
    <t>1408417884</t>
  </si>
  <si>
    <t>2525231</t>
  </si>
  <si>
    <t>陈艳辉</t>
  </si>
  <si>
    <t>110.00</t>
  </si>
  <si>
    <t>七栖酒店(成都火车北站驷马桥地铁站店)</t>
  </si>
  <si>
    <t>1413069001</t>
  </si>
  <si>
    <t>2530573</t>
  </si>
  <si>
    <t>阿苏小芳</t>
  </si>
  <si>
    <t>精致简约大床房--</t>
  </si>
  <si>
    <t>深圳美景湾酒店</t>
  </si>
  <si>
    <t>小计:197.00</t>
  </si>
  <si>
    <t>1412368791</t>
  </si>
  <si>
    <t>2529729</t>
  </si>
  <si>
    <t>张乐媚</t>
  </si>
  <si>
    <t>温馨大床房--</t>
  </si>
  <si>
    <t>197.00</t>
  </si>
  <si>
    <t>滨豪假日酒店(重庆合川大学城店)</t>
  </si>
  <si>
    <t>小计:87.00</t>
  </si>
  <si>
    <t>1411067276</t>
  </si>
  <si>
    <t>2528344</t>
  </si>
  <si>
    <t>袁筑升</t>
  </si>
  <si>
    <t>经济单间--</t>
  </si>
  <si>
    <t>兴宁三鑫大酒店</t>
  </si>
  <si>
    <t>1409774106</t>
  </si>
  <si>
    <t>2526734</t>
  </si>
  <si>
    <t>邹鹏</t>
  </si>
  <si>
    <t>3.00</t>
  </si>
  <si>
    <t>99优选酒店(武汉武昌火车站地铁站店)</t>
  </si>
  <si>
    <t>小计:198.00</t>
  </si>
  <si>
    <t>1406432793</t>
  </si>
  <si>
    <t>2523005</t>
  </si>
  <si>
    <t>柴正强</t>
  </si>
  <si>
    <t>单人房--</t>
  </si>
  <si>
    <t>66.00</t>
  </si>
  <si>
    <t>1406477434</t>
  </si>
  <si>
    <t>2523078</t>
  </si>
  <si>
    <t>陈灿</t>
  </si>
  <si>
    <t>1407456500</t>
  </si>
  <si>
    <t>2524140</t>
  </si>
  <si>
    <t>饶峰</t>
  </si>
  <si>
    <t>格林豪泰酒店(曹县火车站店)</t>
  </si>
  <si>
    <t>1412212668</t>
  </si>
  <si>
    <t>2529449</t>
  </si>
  <si>
    <t>周爽</t>
  </si>
  <si>
    <t>苍南天和宾馆</t>
  </si>
  <si>
    <t>小计:95.00</t>
  </si>
  <si>
    <t>1408409998</t>
  </si>
  <si>
    <t>2525221</t>
  </si>
  <si>
    <t>薛杨</t>
  </si>
  <si>
    <t>豪华双床房--</t>
  </si>
  <si>
    <t>四子王旗金海假日酒店</t>
  </si>
  <si>
    <t>小计:313.00</t>
  </si>
  <si>
    <t>1407307266</t>
  </si>
  <si>
    <t>2523869</t>
  </si>
  <si>
    <t>张彦军</t>
  </si>
  <si>
    <t>106.00</t>
  </si>
  <si>
    <t>1408536030</t>
  </si>
  <si>
    <t>2525426</t>
  </si>
  <si>
    <t>李红义</t>
  </si>
  <si>
    <t>商务标间--</t>
  </si>
  <si>
    <t>1408605404</t>
  </si>
  <si>
    <t>2525535</t>
  </si>
  <si>
    <t>三都怡心酒店</t>
  </si>
  <si>
    <t>小计:189.00</t>
  </si>
  <si>
    <t>1413470473</t>
  </si>
  <si>
    <t>2531274</t>
  </si>
  <si>
    <t>刘增洪</t>
  </si>
  <si>
    <t>麻将双人间--</t>
  </si>
  <si>
    <t>189.00</t>
  </si>
  <si>
    <t>锐皓商务酒店(宜宾宏基商务大楼店)</t>
  </si>
  <si>
    <t>1407623221</t>
  </si>
  <si>
    <t>2524430</t>
  </si>
  <si>
    <t>冯鹏成</t>
  </si>
  <si>
    <t>精致大床房--</t>
  </si>
  <si>
    <t>杭州凯都商务宾馆</t>
  </si>
  <si>
    <t>小计:254.00</t>
  </si>
  <si>
    <t>1406482442</t>
  </si>
  <si>
    <t>2523091</t>
  </si>
  <si>
    <t>邹团辉</t>
  </si>
  <si>
    <t>1408852023</t>
  </si>
  <si>
    <t>2525924</t>
  </si>
  <si>
    <t>卢新村</t>
  </si>
  <si>
    <t>五彩今天酒店(常宁青阳路店)</t>
  </si>
  <si>
    <t>1413078498</t>
  </si>
  <si>
    <t>2530596</t>
  </si>
  <si>
    <t>吴小飞</t>
  </si>
  <si>
    <t>新郑中洲商务酒店</t>
  </si>
  <si>
    <t>小计:112.00</t>
  </si>
  <si>
    <t>1407235372</t>
  </si>
  <si>
    <t>2523774</t>
  </si>
  <si>
    <t>常昊杰</t>
  </si>
  <si>
    <t>112.00</t>
  </si>
  <si>
    <t>广州喜悦青创公寓</t>
  </si>
  <si>
    <t>小计:316.00</t>
  </si>
  <si>
    <t>1408828082</t>
  </si>
  <si>
    <t>2525872</t>
  </si>
  <si>
    <t>徐仕俊</t>
  </si>
  <si>
    <t>1412085903</t>
  </si>
  <si>
    <t>2529181</t>
  </si>
  <si>
    <t>刘辉</t>
  </si>
  <si>
    <t>1412107287</t>
  </si>
  <si>
    <t>2529223</t>
  </si>
  <si>
    <t>王慧龙</t>
  </si>
  <si>
    <t>1413406690</t>
  </si>
  <si>
    <t>2531162</t>
  </si>
  <si>
    <t>贺林林</t>
  </si>
  <si>
    <t>洛宁夏威夷酒店</t>
  </si>
  <si>
    <t>小计:442.00</t>
  </si>
  <si>
    <t>1410898902</t>
  </si>
  <si>
    <t>2528083</t>
  </si>
  <si>
    <t>尹鹏</t>
  </si>
  <si>
    <t>商务标准间--</t>
  </si>
  <si>
    <t>1410945737</t>
  </si>
  <si>
    <t>2528149</t>
  </si>
  <si>
    <t>冯建强</t>
  </si>
  <si>
    <t>1410946531</t>
  </si>
  <si>
    <t>2528150</t>
  </si>
  <si>
    <t>1412271838</t>
  </si>
  <si>
    <t>2529576</t>
  </si>
  <si>
    <t>李娜</t>
  </si>
  <si>
    <t>德阳豪元商务酒店</t>
  </si>
  <si>
    <t>小计:80.00</t>
  </si>
  <si>
    <t>1411908025</t>
  </si>
  <si>
    <t>2528891</t>
  </si>
  <si>
    <t>冯宇</t>
  </si>
  <si>
    <t>豪华单间--</t>
  </si>
  <si>
    <t>重庆镁江宾馆</t>
  </si>
  <si>
    <t>小计:225.00</t>
  </si>
  <si>
    <t>1406554013</t>
  </si>
  <si>
    <t>2523235</t>
  </si>
  <si>
    <t>何元</t>
  </si>
  <si>
    <t>153.00</t>
  </si>
  <si>
    <t>1413220422</t>
  </si>
  <si>
    <t>2530868</t>
  </si>
  <si>
    <t>秦勇</t>
  </si>
  <si>
    <t>72.00</t>
  </si>
  <si>
    <t>荆州长虹栀子花酒店</t>
  </si>
  <si>
    <t>小计:309.00</t>
  </si>
  <si>
    <t>1412066679</t>
  </si>
  <si>
    <t>2529145</t>
  </si>
  <si>
    <t>张军</t>
  </si>
  <si>
    <t>1413289801</t>
  </si>
  <si>
    <t>2530980</t>
  </si>
  <si>
    <t>李宿贺</t>
  </si>
  <si>
    <t>1413402075</t>
  </si>
  <si>
    <t>2531156</t>
  </si>
  <si>
    <t>孙木香</t>
  </si>
  <si>
    <t>安化京都蜜悦宾馆</t>
  </si>
  <si>
    <t>1409983628</t>
  </si>
  <si>
    <t>2527025</t>
  </si>
  <si>
    <t>张志红</t>
  </si>
  <si>
    <t>单人间--</t>
  </si>
  <si>
    <t>1412294573</t>
  </si>
  <si>
    <t>2529618</t>
  </si>
  <si>
    <t>廖冬梅</t>
  </si>
  <si>
    <t>158.00</t>
  </si>
  <si>
    <t>台州四海宾馆</t>
  </si>
  <si>
    <t>小计:71.00</t>
  </si>
  <si>
    <t>1411943911</t>
  </si>
  <si>
    <t>2528935</t>
  </si>
  <si>
    <t>熊旭</t>
  </si>
  <si>
    <t>桐梓怡然酒店</t>
  </si>
  <si>
    <t>小计:106.00</t>
  </si>
  <si>
    <t>1407684607</t>
  </si>
  <si>
    <t>2524562</t>
  </si>
  <si>
    <t>郑茂林</t>
  </si>
  <si>
    <t>商务标间(无窗)--</t>
  </si>
  <si>
    <t>重庆心悦商务宾馆</t>
  </si>
  <si>
    <t>小计:101.00</t>
  </si>
  <si>
    <t>1407420660</t>
  </si>
  <si>
    <t>2524100</t>
  </si>
  <si>
    <t>韦云芝</t>
  </si>
  <si>
    <t>99旅馆连锁(北京天通苑地铁站店)</t>
  </si>
  <si>
    <t>小计:352.00</t>
  </si>
  <si>
    <t>1406499094</t>
  </si>
  <si>
    <t>2523126</t>
  </si>
  <si>
    <t>王江</t>
  </si>
  <si>
    <t>特惠房(无窗)--</t>
  </si>
  <si>
    <t>1406521365</t>
  </si>
  <si>
    <t>2523174</t>
  </si>
  <si>
    <t>余呈</t>
  </si>
  <si>
    <t>1406524719</t>
  </si>
  <si>
    <t>2523179</t>
  </si>
  <si>
    <t>刘维</t>
  </si>
  <si>
    <t>1408762528</t>
  </si>
  <si>
    <t>2525768</t>
  </si>
  <si>
    <t>1410000754</t>
  </si>
  <si>
    <t>2527056</t>
  </si>
  <si>
    <t>韩增</t>
  </si>
  <si>
    <t>64.00</t>
  </si>
  <si>
    <t>利川江景酒店</t>
  </si>
  <si>
    <t>小计:331.00</t>
  </si>
  <si>
    <t>1406503099</t>
  </si>
  <si>
    <t>2523134</t>
  </si>
  <si>
    <t>幸伟</t>
  </si>
  <si>
    <t>普通单间(无窗)--</t>
  </si>
  <si>
    <t>1410648941</t>
  </si>
  <si>
    <t>2527690</t>
  </si>
  <si>
    <t>1412273210</t>
  </si>
  <si>
    <t>2529577</t>
  </si>
  <si>
    <t>何坪芳</t>
  </si>
  <si>
    <t>1413323307</t>
  </si>
  <si>
    <t>2531038</t>
  </si>
  <si>
    <t>何小康</t>
  </si>
  <si>
    <t>普通标间--</t>
  </si>
  <si>
    <t>格林豪泰(北京朝阳区马泉营地铁站店)</t>
  </si>
  <si>
    <t>小计:287.00</t>
  </si>
  <si>
    <t>1412948316</t>
  </si>
  <si>
    <t>2530336</t>
  </si>
  <si>
    <t>叶晓强</t>
  </si>
  <si>
    <t>287.00</t>
  </si>
  <si>
    <t>巧家福瑞来酒店</t>
  </si>
  <si>
    <t>1406519942</t>
  </si>
  <si>
    <t>2523171</t>
  </si>
  <si>
    <t>段关学</t>
  </si>
  <si>
    <t>庐山现代商务宾馆</t>
  </si>
  <si>
    <t>小计:182.00</t>
  </si>
  <si>
    <t>1411012985</t>
  </si>
  <si>
    <t>2528254</t>
  </si>
  <si>
    <t>李昆霖</t>
  </si>
  <si>
    <t>182.00</t>
  </si>
  <si>
    <t>西安大明宫万达公寓酒店</t>
  </si>
  <si>
    <t>小计:412.00</t>
  </si>
  <si>
    <t>1408443334</t>
  </si>
  <si>
    <t>2525265</t>
  </si>
  <si>
    <t>邢航</t>
  </si>
  <si>
    <t>雅致双床房--</t>
  </si>
  <si>
    <t>1408768088</t>
  </si>
  <si>
    <t>2525775</t>
  </si>
  <si>
    <t>刘卓</t>
  </si>
  <si>
    <t>1408772874</t>
  </si>
  <si>
    <t>2525786</t>
  </si>
  <si>
    <t>胡超</t>
  </si>
  <si>
    <t>1411128644</t>
  </si>
  <si>
    <t>2528458</t>
  </si>
  <si>
    <t>68.00</t>
  </si>
  <si>
    <t>1413441854</t>
  </si>
  <si>
    <t>2531218</t>
  </si>
  <si>
    <t>郝文涛</t>
  </si>
  <si>
    <t>99旅馆连锁(北京天通东苑店)</t>
  </si>
  <si>
    <t>小计:90.00</t>
  </si>
  <si>
    <t>1408469793</t>
  </si>
  <si>
    <t>2525310</t>
  </si>
  <si>
    <t>张华</t>
  </si>
  <si>
    <t>大床间B--</t>
  </si>
  <si>
    <t>90.00</t>
  </si>
  <si>
    <t>连州铂威酒店</t>
  </si>
  <si>
    <t>小计:1876.00</t>
  </si>
  <si>
    <t>1407507523</t>
  </si>
  <si>
    <t>2524230</t>
  </si>
  <si>
    <t>朱平</t>
  </si>
  <si>
    <t>464.00</t>
  </si>
  <si>
    <t>1407507540</t>
  </si>
  <si>
    <t>2524231</t>
  </si>
  <si>
    <t>陈康仁</t>
  </si>
  <si>
    <t>1407513827</t>
  </si>
  <si>
    <t>2524243</t>
  </si>
  <si>
    <t>邓书宝</t>
  </si>
  <si>
    <t>484.00</t>
  </si>
  <si>
    <t>1408844044</t>
  </si>
  <si>
    <t>2525906</t>
  </si>
  <si>
    <t>杨喜民</t>
  </si>
  <si>
    <t>豪华双人房--</t>
  </si>
  <si>
    <t>232.00</t>
  </si>
  <si>
    <t>1408844770</t>
  </si>
  <si>
    <t>2525908</t>
  </si>
  <si>
    <t>徐振旭</t>
  </si>
  <si>
    <t>金堂世界印象主题酒店</t>
  </si>
  <si>
    <t>小计:246.00</t>
  </si>
  <si>
    <t>1406412984</t>
  </si>
  <si>
    <t>2522980</t>
  </si>
  <si>
    <t>孙成钧</t>
  </si>
  <si>
    <t>大床房(无窗)--</t>
  </si>
  <si>
    <t>1407450226</t>
  </si>
  <si>
    <t>2524132</t>
  </si>
  <si>
    <t>温安林</t>
  </si>
  <si>
    <t>1407451837</t>
  </si>
  <si>
    <t>2524174</t>
  </si>
  <si>
    <t>张琪允</t>
  </si>
  <si>
    <t>珠海南国时尚酒店</t>
  </si>
  <si>
    <t>小计:158.00</t>
  </si>
  <si>
    <t>1413034510</t>
  </si>
  <si>
    <t>2530494</t>
  </si>
  <si>
    <t>张节生</t>
  </si>
  <si>
    <t>特惠大床房--</t>
  </si>
  <si>
    <t>1413389083</t>
  </si>
  <si>
    <t>2531146</t>
  </si>
  <si>
    <t>韦仕展</t>
  </si>
  <si>
    <t>宁波仙河商务宾馆</t>
  </si>
  <si>
    <t>1409947064</t>
  </si>
  <si>
    <t>2526960</t>
  </si>
  <si>
    <t>李帮松</t>
  </si>
  <si>
    <t>天津客云来快捷酒店</t>
  </si>
  <si>
    <t>小计:174.00</t>
  </si>
  <si>
    <t>1409688039</t>
  </si>
  <si>
    <t>2526633</t>
  </si>
  <si>
    <t>王国助</t>
  </si>
  <si>
    <t>特价大床房(无窗)--</t>
  </si>
  <si>
    <t>1413273021</t>
  </si>
  <si>
    <t>2530967</t>
  </si>
  <si>
    <t>付海涛</t>
  </si>
  <si>
    <t>武义温馨精品酒店</t>
  </si>
  <si>
    <t>小计:453.00</t>
  </si>
  <si>
    <t>1406237482</t>
  </si>
  <si>
    <t>2522742</t>
  </si>
  <si>
    <t>李国映</t>
  </si>
  <si>
    <t>1411955215</t>
  </si>
  <si>
    <t>2528954</t>
  </si>
  <si>
    <t>1412300549</t>
  </si>
  <si>
    <t>2529628</t>
  </si>
  <si>
    <t>城邦精品酒店(深圳大和店)</t>
  </si>
  <si>
    <t>1407567383</t>
  </si>
  <si>
    <t>2524332</t>
  </si>
  <si>
    <t>黄佳佳</t>
  </si>
  <si>
    <t>优选体验房--</t>
  </si>
  <si>
    <t>仙桃凤凰酒店</t>
  </si>
  <si>
    <t>1407704584</t>
  </si>
  <si>
    <t>2524589</t>
  </si>
  <si>
    <t>石华雄</t>
  </si>
  <si>
    <t>普通标准间--</t>
  </si>
  <si>
    <t>92.00</t>
  </si>
  <si>
    <t>1411081596</t>
  </si>
  <si>
    <t>2528371</t>
  </si>
  <si>
    <t>敖云波</t>
  </si>
  <si>
    <t>呼伦贝尔草原吉雅假日酒店</t>
  </si>
  <si>
    <t>1407316134</t>
  </si>
  <si>
    <t>2523888</t>
  </si>
  <si>
    <t>陈磊</t>
  </si>
  <si>
    <t>汉川孝感米酒宾馆</t>
  </si>
  <si>
    <t>小计:98.00</t>
  </si>
  <si>
    <t>1406448892</t>
  </si>
  <si>
    <t>2523031</t>
  </si>
  <si>
    <t>余俊</t>
  </si>
  <si>
    <t>98.00</t>
  </si>
  <si>
    <t>巴东德客酒店</t>
  </si>
  <si>
    <t>1407261653</t>
  </si>
  <si>
    <t>2523806</t>
  </si>
  <si>
    <t>范喜平</t>
  </si>
  <si>
    <t>经济标间--</t>
  </si>
  <si>
    <t>99.00</t>
  </si>
  <si>
    <t>1411948829</t>
  </si>
  <si>
    <t>2528946</t>
  </si>
  <si>
    <t>洪佳军</t>
  </si>
  <si>
    <t>厦门雄源商务酒店</t>
  </si>
  <si>
    <t>小计:320.00</t>
  </si>
  <si>
    <t>1411156582</t>
  </si>
  <si>
    <t>2528479</t>
  </si>
  <si>
    <t>纪荣梅</t>
  </si>
  <si>
    <t>标准房--</t>
  </si>
  <si>
    <t>1411163850</t>
  </si>
  <si>
    <t>2528482</t>
  </si>
  <si>
    <t>梁延忠</t>
  </si>
  <si>
    <t>格林豪泰酒店(平凉静宁客运站店)</t>
  </si>
  <si>
    <t>小计:120.00</t>
  </si>
  <si>
    <t>1411114137</t>
  </si>
  <si>
    <t>2528438</t>
  </si>
  <si>
    <t>虎世兴</t>
  </si>
  <si>
    <t>120.00</t>
  </si>
  <si>
    <t>泰华时尚酒店(深圳华强北燕南地铁站店)</t>
  </si>
  <si>
    <t>小计:456.00</t>
  </si>
  <si>
    <t>1408836000</t>
  </si>
  <si>
    <t>2525888</t>
  </si>
  <si>
    <t>王誉蓉</t>
  </si>
  <si>
    <t>143.00</t>
  </si>
  <si>
    <t>1411790766</t>
  </si>
  <si>
    <t>2528777</t>
  </si>
  <si>
    <t>梁桂斌</t>
  </si>
  <si>
    <t>152.00</t>
  </si>
  <si>
    <t>1413412215</t>
  </si>
  <si>
    <t>2531165</t>
  </si>
  <si>
    <t>肖敏</t>
  </si>
  <si>
    <t>161.00</t>
  </si>
  <si>
    <t>中山快捷商务住宿</t>
  </si>
  <si>
    <t>小计:69.00</t>
  </si>
  <si>
    <t>1409963991</t>
  </si>
  <si>
    <t>2526995</t>
  </si>
  <si>
    <t>周文清</t>
  </si>
  <si>
    <t>经济大床房--</t>
  </si>
  <si>
    <t>69.00</t>
  </si>
  <si>
    <t>佛山剑辉宾馆</t>
  </si>
  <si>
    <t>小计:203.00</t>
  </si>
  <si>
    <t>1407713379</t>
  </si>
  <si>
    <t>2524602</t>
  </si>
  <si>
    <t>杨登民</t>
  </si>
  <si>
    <t>标准三人间--</t>
  </si>
  <si>
    <t>1407714977</t>
  </si>
  <si>
    <t>2524606</t>
  </si>
  <si>
    <t>崇左德天大酒店</t>
  </si>
  <si>
    <t>小计:123.00</t>
  </si>
  <si>
    <t>1408645200</t>
  </si>
  <si>
    <t>2525594</t>
  </si>
  <si>
    <t>陈杰</t>
  </si>
  <si>
    <t>标准双人间--</t>
  </si>
  <si>
    <t>123.00</t>
  </si>
  <si>
    <t>宜城康乃馨商务酒店</t>
  </si>
  <si>
    <t>小计:180.00</t>
  </si>
  <si>
    <t>1411130075</t>
  </si>
  <si>
    <t>2528460</t>
  </si>
  <si>
    <t>何振茂</t>
  </si>
  <si>
    <t>麻将房--</t>
  </si>
  <si>
    <t>180.00</t>
  </si>
  <si>
    <t>永州西雁宾馆</t>
  </si>
  <si>
    <t>小计:52.00</t>
  </si>
  <si>
    <t>1412250993</t>
  </si>
  <si>
    <t>2529519</t>
  </si>
  <si>
    <t>王建军</t>
  </si>
  <si>
    <t>52.00</t>
  </si>
  <si>
    <t>融安中财时尚酒店</t>
  </si>
  <si>
    <t>1412208624</t>
  </si>
  <si>
    <t>2529440</t>
  </si>
  <si>
    <t>江祖华</t>
  </si>
  <si>
    <t>佛山富莱商务酒店(禅城张槎店)</t>
  </si>
  <si>
    <t>小计:879.00</t>
  </si>
  <si>
    <t>1406542282</t>
  </si>
  <si>
    <t>2523216</t>
  </si>
  <si>
    <t>周翠芬</t>
  </si>
  <si>
    <t>1407536157</t>
  </si>
  <si>
    <t>2524276</t>
  </si>
  <si>
    <t>李培进</t>
  </si>
  <si>
    <t>1407643248</t>
  </si>
  <si>
    <t>2524475</t>
  </si>
  <si>
    <t>1407721369</t>
  </si>
  <si>
    <t>2524620</t>
  </si>
  <si>
    <t>梁日上</t>
  </si>
  <si>
    <t>豪华双人间--</t>
  </si>
  <si>
    <t>133.00</t>
  </si>
  <si>
    <t>1409737387</t>
  </si>
  <si>
    <t>2526695</t>
  </si>
  <si>
    <t>吴灿新</t>
  </si>
  <si>
    <t>1410026907</t>
  </si>
  <si>
    <t>2527097</t>
  </si>
  <si>
    <t>夏新华</t>
  </si>
  <si>
    <t>1410906085</t>
  </si>
  <si>
    <t>2528096</t>
  </si>
  <si>
    <t>杨正</t>
  </si>
  <si>
    <t>重庆候暮酒店</t>
  </si>
  <si>
    <t>1412032507</t>
  </si>
  <si>
    <t>2529086</t>
  </si>
  <si>
    <t>张宴玲</t>
  </si>
  <si>
    <t>豪华单人间--</t>
  </si>
  <si>
    <t>和天星商务酒店(平湖华南城店)</t>
  </si>
  <si>
    <t>1410912430</t>
  </si>
  <si>
    <t>2528109</t>
  </si>
  <si>
    <t>刘流民</t>
  </si>
  <si>
    <t>都市118精选酒店(济南华龙路店)</t>
  </si>
  <si>
    <t>小计:102.00</t>
  </si>
  <si>
    <t>1407613631</t>
  </si>
  <si>
    <t>2524420</t>
  </si>
  <si>
    <t>马士才</t>
  </si>
  <si>
    <t>舒适大床房--</t>
  </si>
  <si>
    <t>102.00</t>
  </si>
  <si>
    <t>中山港汇酒店</t>
  </si>
  <si>
    <t>1406460890</t>
  </si>
  <si>
    <t>2523052</t>
  </si>
  <si>
    <t>冯熙</t>
  </si>
  <si>
    <t>十堰悦来商务宾馆</t>
  </si>
  <si>
    <t>1407454214</t>
  </si>
  <si>
    <t>2524138</t>
  </si>
  <si>
    <t>党羽</t>
  </si>
  <si>
    <t>街景双床房--</t>
  </si>
  <si>
    <t>成都漫花园酒店</t>
  </si>
  <si>
    <t>小计:128.00</t>
  </si>
  <si>
    <t>1407510357</t>
  </si>
  <si>
    <t>2524239</t>
  </si>
  <si>
    <t>王旭</t>
  </si>
  <si>
    <t>128.00</t>
  </si>
  <si>
    <t>肇庆新溪酒店</t>
  </si>
  <si>
    <t>1410015583</t>
  </si>
  <si>
    <t>2527082</t>
  </si>
  <si>
    <t>丘肇伟</t>
  </si>
  <si>
    <t>莎车昆仑宾馆</t>
  </si>
  <si>
    <t>小计:208.00</t>
  </si>
  <si>
    <t>1407607171</t>
  </si>
  <si>
    <t>2524399</t>
  </si>
  <si>
    <t>罗保富</t>
  </si>
  <si>
    <t>精致标准间--</t>
  </si>
  <si>
    <t>104.00</t>
  </si>
  <si>
    <t>1411152428</t>
  </si>
  <si>
    <t>2528477</t>
  </si>
  <si>
    <t>张旬</t>
  </si>
  <si>
    <t>重庆丽都商务酒店</t>
  </si>
  <si>
    <t>小计:424.00</t>
  </si>
  <si>
    <t>1411845015</t>
  </si>
  <si>
    <t>2528823</t>
  </si>
  <si>
    <t>方霞</t>
  </si>
  <si>
    <t>1413189879</t>
  </si>
  <si>
    <t>2530806</t>
  </si>
  <si>
    <t>熊玉梅</t>
  </si>
  <si>
    <t>1413436912</t>
  </si>
  <si>
    <t>2531207</t>
  </si>
  <si>
    <t>王云飞</t>
  </si>
  <si>
    <t>内江阳光公寓</t>
  </si>
  <si>
    <t>小计:196.00</t>
  </si>
  <si>
    <t>1408534519</t>
  </si>
  <si>
    <t>2525423</t>
  </si>
  <si>
    <t>李智</t>
  </si>
  <si>
    <t>1409912668</t>
  </si>
  <si>
    <t>2526911</t>
  </si>
  <si>
    <t>鲜加军</t>
  </si>
  <si>
    <t>南京苏侨精品酒店</t>
  </si>
  <si>
    <t>1406562219</t>
  </si>
  <si>
    <t>2523248</t>
  </si>
  <si>
    <t>王旋</t>
  </si>
  <si>
    <t>1407394390</t>
  </si>
  <si>
    <t>2524047</t>
  </si>
  <si>
    <t>夏云昊</t>
  </si>
  <si>
    <t>1410952964</t>
  </si>
  <si>
    <t>2528164</t>
  </si>
  <si>
    <t>屈良美</t>
  </si>
  <si>
    <t>特色主题房(无窗)--</t>
  </si>
  <si>
    <t>1410990516</t>
  </si>
  <si>
    <t>2528222</t>
  </si>
  <si>
    <t>林鑫庆</t>
  </si>
  <si>
    <t>成都驿客时光影院酒店</t>
  </si>
  <si>
    <t>小计:151.00</t>
  </si>
  <si>
    <t>1413140035</t>
  </si>
  <si>
    <t>2530738</t>
  </si>
  <si>
    <t>张尕泽仁</t>
  </si>
  <si>
    <t>100 寸影院标准间--</t>
  </si>
  <si>
    <t>湖口和悦·梦境酒店</t>
  </si>
  <si>
    <t>小计:170.00</t>
  </si>
  <si>
    <t>1409813202</t>
  </si>
  <si>
    <t>2526774</t>
  </si>
  <si>
    <t>张联毅</t>
  </si>
  <si>
    <t>85.00</t>
  </si>
  <si>
    <t>1409824992</t>
  </si>
  <si>
    <t>2526787</t>
  </si>
  <si>
    <t>李晨</t>
  </si>
  <si>
    <t>成都好睡觉酒店</t>
  </si>
  <si>
    <t>1406563713</t>
  </si>
  <si>
    <t>2523249</t>
  </si>
  <si>
    <t>肖鹏</t>
  </si>
  <si>
    <t>子衿商务大床房--</t>
  </si>
  <si>
    <t>50.00</t>
  </si>
  <si>
    <t>1412121654</t>
  </si>
  <si>
    <t>2529249</t>
  </si>
  <si>
    <t>董柯雨</t>
  </si>
  <si>
    <t>安永昌酒店(深圳国际会展中心店)</t>
  </si>
  <si>
    <t>小计:560.00</t>
  </si>
  <si>
    <t>1407699930</t>
  </si>
  <si>
    <t>2524582</t>
  </si>
  <si>
    <t>王燕</t>
  </si>
  <si>
    <t>1410002959</t>
  </si>
  <si>
    <t>2527058</t>
  </si>
  <si>
    <t>王雕</t>
  </si>
  <si>
    <t>1413309666</t>
  </si>
  <si>
    <t>2531020</t>
  </si>
  <si>
    <t>郑松</t>
  </si>
  <si>
    <t>96.00</t>
  </si>
  <si>
    <t>1413355902</t>
  </si>
  <si>
    <t>2531081</t>
  </si>
  <si>
    <t>李凡</t>
  </si>
  <si>
    <t>1413367757</t>
  </si>
  <si>
    <t>2531121</t>
  </si>
  <si>
    <t>黄凤仙</t>
  </si>
  <si>
    <t>1413472749</t>
  </si>
  <si>
    <t>2531279</t>
  </si>
  <si>
    <t>杨淦</t>
  </si>
  <si>
    <t>厦门爱舍柏恩酒店</t>
  </si>
  <si>
    <t>1411000199</t>
  </si>
  <si>
    <t>2528234</t>
  </si>
  <si>
    <t>苏燕丽</t>
  </si>
  <si>
    <t>武汉菲斯酒店</t>
  </si>
  <si>
    <t>小计:251.00</t>
  </si>
  <si>
    <t>1412315329</t>
  </si>
  <si>
    <t>2529661</t>
  </si>
  <si>
    <t>梁修朋</t>
  </si>
  <si>
    <t>140.00</t>
  </si>
  <si>
    <t>1413163778</t>
  </si>
  <si>
    <t>2530763</t>
  </si>
  <si>
    <t>丁开明</t>
  </si>
  <si>
    <t>特价房(无窗)--</t>
  </si>
  <si>
    <t>111.00</t>
  </si>
  <si>
    <t>成都梵花晓梦轻奢酒店</t>
  </si>
  <si>
    <t>1412116966</t>
  </si>
  <si>
    <t>2529237</t>
  </si>
  <si>
    <t>蓝洋</t>
  </si>
  <si>
    <t>轻奢大床房--</t>
  </si>
  <si>
    <t>格林联盟(余姚泗门镇店)</t>
  </si>
  <si>
    <t>小计:169.00</t>
  </si>
  <si>
    <t>1410953778</t>
  </si>
  <si>
    <t>2528165</t>
  </si>
  <si>
    <t>孙宗鹏</t>
  </si>
  <si>
    <t>169.00</t>
  </si>
  <si>
    <t>柳州润和酒店</t>
  </si>
  <si>
    <t>小计:461.00</t>
  </si>
  <si>
    <t>1412300443</t>
  </si>
  <si>
    <t>2529627</t>
  </si>
  <si>
    <t>吴江业</t>
  </si>
  <si>
    <t>122.00</t>
  </si>
  <si>
    <t>1412328354</t>
  </si>
  <si>
    <t>2529686</t>
  </si>
  <si>
    <t>贾志明</t>
  </si>
  <si>
    <t>标准大床房(无窗)--</t>
  </si>
  <si>
    <t>1413354238</t>
  </si>
  <si>
    <t>2531078</t>
  </si>
  <si>
    <t>韦元拓</t>
  </si>
  <si>
    <t>1413423727</t>
  </si>
  <si>
    <t>2531181</t>
  </si>
  <si>
    <t>韦天真</t>
  </si>
  <si>
    <t>重庆种业宾馆</t>
  </si>
  <si>
    <t>小计:168.00</t>
  </si>
  <si>
    <t>1406591471</t>
  </si>
  <si>
    <t>2523283</t>
  </si>
  <si>
    <t>王海军</t>
  </si>
  <si>
    <t>1409715003</t>
  </si>
  <si>
    <t>2526668</t>
  </si>
  <si>
    <t>李杰</t>
  </si>
  <si>
    <t>1410818381</t>
  </si>
  <si>
    <t>2527942</t>
  </si>
  <si>
    <t>雅安四海大酒店</t>
  </si>
  <si>
    <t>1413459570</t>
  </si>
  <si>
    <t>2531252</t>
  </si>
  <si>
    <t>李红军</t>
  </si>
  <si>
    <t>单间--</t>
  </si>
  <si>
    <t>舒客精品酒店(太原二十中店)</t>
  </si>
  <si>
    <t>小计:504.00</t>
  </si>
  <si>
    <t>1406484642</t>
  </si>
  <si>
    <t>2523095</t>
  </si>
  <si>
    <t>王雷婷</t>
  </si>
  <si>
    <t>84.00</t>
  </si>
  <si>
    <t>1407573704</t>
  </si>
  <si>
    <t>2524345</t>
  </si>
  <si>
    <t>赵兴杰</t>
  </si>
  <si>
    <t>1410797460</t>
  </si>
  <si>
    <t>2527902</t>
  </si>
  <si>
    <t>郭鹏程</t>
  </si>
  <si>
    <t>特惠双床房--</t>
  </si>
  <si>
    <t>1411068812</t>
  </si>
  <si>
    <t>2528349</t>
  </si>
  <si>
    <t>1412192801</t>
  </si>
  <si>
    <t>2529402</t>
  </si>
  <si>
    <t>1413341284</t>
  </si>
  <si>
    <t>2531057</t>
  </si>
  <si>
    <t>重庆小八仙酒店</t>
  </si>
  <si>
    <t>小计:430.00</t>
  </si>
  <si>
    <t>1409664014</t>
  </si>
  <si>
    <t>2526596</t>
  </si>
  <si>
    <t>付沛晗</t>
  </si>
  <si>
    <t>豪华标间--</t>
  </si>
  <si>
    <t>215.00</t>
  </si>
  <si>
    <t>1409697484</t>
  </si>
  <si>
    <t>2526648</t>
  </si>
  <si>
    <t>黄志为</t>
  </si>
  <si>
    <t>绍兴栀子花假日宾馆</t>
  </si>
  <si>
    <t>小计:594.00</t>
  </si>
  <si>
    <t>1406503864</t>
  </si>
  <si>
    <t>2523135</t>
  </si>
  <si>
    <t>杨泽术</t>
  </si>
  <si>
    <t>1408624471</t>
  </si>
  <si>
    <t>2525560</t>
  </si>
  <si>
    <t>1408663686</t>
  </si>
  <si>
    <t>2525618</t>
  </si>
  <si>
    <t>陈伟</t>
  </si>
  <si>
    <t>1410835061</t>
  </si>
  <si>
    <t>2527964</t>
  </si>
  <si>
    <t>李胜平</t>
  </si>
  <si>
    <t>1411834685</t>
  </si>
  <si>
    <t>2528812</t>
  </si>
  <si>
    <t>1412175154</t>
  </si>
  <si>
    <t>2529360</t>
  </si>
  <si>
    <t>贺州江滨酒店</t>
  </si>
  <si>
    <t>小计:62.00</t>
  </si>
  <si>
    <t>1412312238</t>
  </si>
  <si>
    <t>2529652</t>
  </si>
  <si>
    <t>莫咸传</t>
  </si>
  <si>
    <t>7天酒店(成都火车北站五块石店)</t>
  </si>
  <si>
    <t>1410163911</t>
  </si>
  <si>
    <t>2527341</t>
  </si>
  <si>
    <t>王睿波</t>
  </si>
  <si>
    <t>自主双床房--</t>
  </si>
  <si>
    <t>170.00</t>
  </si>
  <si>
    <t>海洋之恋酒店(成都锦江店)</t>
  </si>
  <si>
    <t>小计:199.00</t>
  </si>
  <si>
    <t>1406571714</t>
  </si>
  <si>
    <t>2523261</t>
  </si>
  <si>
    <t>何熠</t>
  </si>
  <si>
    <t>舒适小清新--</t>
  </si>
  <si>
    <t>60.00</t>
  </si>
  <si>
    <t>1407379175</t>
  </si>
  <si>
    <t>2524007</t>
  </si>
  <si>
    <t>多吉</t>
  </si>
  <si>
    <t>公主阁--</t>
  </si>
  <si>
    <t>1410938570</t>
  </si>
  <si>
    <t>2528143</t>
  </si>
  <si>
    <t>赵琼</t>
  </si>
  <si>
    <t>美人鱼的故事--</t>
  </si>
  <si>
    <t>武汉鑫港宾馆</t>
  </si>
  <si>
    <t>小计:336.00</t>
  </si>
  <si>
    <t>1407461186</t>
  </si>
  <si>
    <t>2524150</t>
  </si>
  <si>
    <t>吴俊</t>
  </si>
  <si>
    <t>标准单间--</t>
  </si>
  <si>
    <t>1409945505</t>
  </si>
  <si>
    <t>2526958</t>
  </si>
  <si>
    <t>陈进</t>
  </si>
  <si>
    <t>1411180458</t>
  </si>
  <si>
    <t>2528490</t>
  </si>
  <si>
    <t>刘平安</t>
  </si>
  <si>
    <t>183.00</t>
  </si>
  <si>
    <t>重庆桃花源商务酒店</t>
  </si>
  <si>
    <t>小计:97.00</t>
  </si>
  <si>
    <t>1412293351</t>
  </si>
  <si>
    <t>2529617</t>
  </si>
  <si>
    <t>陈乐镇</t>
  </si>
  <si>
    <t>天信酒店(成都新繁家具城店)</t>
  </si>
  <si>
    <t>1410804000</t>
  </si>
  <si>
    <t>2527917</t>
  </si>
  <si>
    <t>刘顺华</t>
  </si>
  <si>
    <t>1412318649</t>
  </si>
  <si>
    <t>2529671</t>
  </si>
  <si>
    <t>吴勇</t>
  </si>
  <si>
    <t>驿家便捷酒店(萍乡润达国际店)</t>
  </si>
  <si>
    <t>小计:138.00</t>
  </si>
  <si>
    <t>1406351381</t>
  </si>
  <si>
    <t>2522913</t>
  </si>
  <si>
    <t>滕建嘉</t>
  </si>
  <si>
    <t>1410784765</t>
  </si>
  <si>
    <t>2527872</t>
  </si>
  <si>
    <t>禄丰慧云宾馆</t>
  </si>
  <si>
    <t>小计:67.00</t>
  </si>
  <si>
    <t>1412162407</t>
  </si>
  <si>
    <t>2529334</t>
  </si>
  <si>
    <t>龙飞祥</t>
  </si>
  <si>
    <t>67.00</t>
  </si>
  <si>
    <t>武汉都市优选酒店</t>
  </si>
  <si>
    <t>小计:647.00</t>
  </si>
  <si>
    <t>1404160605</t>
  </si>
  <si>
    <t>2520622</t>
  </si>
  <si>
    <t>杨连喜</t>
  </si>
  <si>
    <t>2022/04/23</t>
  </si>
  <si>
    <t>1407200948</t>
  </si>
  <si>
    <t>2523738</t>
  </si>
  <si>
    <t>1411175522</t>
  </si>
  <si>
    <t>2528487</t>
  </si>
  <si>
    <t>熊子华</t>
  </si>
  <si>
    <t>108.00</t>
  </si>
  <si>
    <t>1412199176</t>
  </si>
  <si>
    <t>2529420</t>
  </si>
  <si>
    <t>东莞易加人快捷酒店</t>
  </si>
  <si>
    <t>小计:70.00</t>
  </si>
  <si>
    <t>1411092825</t>
  </si>
  <si>
    <t>2528398</t>
  </si>
  <si>
    <t>黎安康</t>
  </si>
  <si>
    <t>，</t>
  </si>
  <si>
    <t>A220505161320481</t>
  </si>
  <si>
    <t>总计：32669元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</si>
  <si>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</si>
  <si>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</si>
  <si>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</si>
  <si>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</si>
  <si>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</si>
  <si>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</si>
  <si>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</si>
  <si>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</si>
  <si>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</si>
  <si>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</si>
  <si>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</si>
  <si>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</si>
  <si>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</si>
  <si>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</si>
  <si>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</si>
  <si>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</si>
  <si>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</si>
  <si>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</si>
  <si>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</si>
  <si>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2022-04-30</t>
  </si>
  <si>
    <t>2022-05-01</t>
  </si>
  <si>
    <t>退房日周结</t>
  </si>
  <si>
    <t>RMB</t>
  </si>
  <si>
    <t>0</t>
  </si>
  <si>
    <t>艺龙国内直连</t>
  </si>
  <si>
    <t>01.011016</t>
  </si>
  <si>
    <t>2022-04-30 20:01:47</t>
  </si>
  <si>
    <t>否</t>
  </si>
  <si>
    <t>广州汇登信息科技有限公司</t>
  </si>
  <si>
    <t>直连</t>
  </si>
  <si>
    <t>安永昌酒店（深圳国际会展中心店）</t>
  </si>
  <si>
    <t>2022-04-30 19:41:15</t>
  </si>
  <si>
    <t>2022-04-30 19:42:23</t>
  </si>
  <si>
    <t>2022-04-30 19:25:40</t>
  </si>
  <si>
    <t>2022-04-30 19:07:37</t>
  </si>
  <si>
    <t>2022-04-30 19:08:08</t>
  </si>
  <si>
    <t>2022-04-30 18:49:04</t>
  </si>
  <si>
    <t>2022-04-30 18:43:39</t>
  </si>
  <si>
    <t>泰华时尚酒店（深圳华强北燕南地铁站店）</t>
  </si>
  <si>
    <t>2022-04-30 18:26:12</t>
  </si>
  <si>
    <t>广州金龟子公寓</t>
  </si>
  <si>
    <t>2022-04-30 18:19:50</t>
  </si>
  <si>
    <t>2022-04-30 18:12:01</t>
  </si>
  <si>
    <t>2022-04-30 18:13:49</t>
  </si>
  <si>
    <t>2022-04-30 18:12:58</t>
  </si>
  <si>
    <t>2022-04-30 17:58:21</t>
  </si>
  <si>
    <t>2022-04-30 17:29:47</t>
  </si>
  <si>
    <t>2022-04-30 17:13:29</t>
  </si>
  <si>
    <t>2022-04-30 17:12:25</t>
  </si>
  <si>
    <t>太原舒客精品酒店</t>
  </si>
  <si>
    <t>2022-04-30 16:55:27</t>
  </si>
  <si>
    <t>2022-04-30 16:47:46</t>
  </si>
  <si>
    <t>2022-04-30 16:20:46</t>
  </si>
  <si>
    <t>2022-04-30 15:51:38</t>
  </si>
  <si>
    <t>2022-04-30 15:37:15</t>
  </si>
  <si>
    <t>2022-04-30 14:46:25</t>
  </si>
  <si>
    <t>2022-04-30 14:29:06</t>
  </si>
  <si>
    <t>2022-04-30 13:49:20</t>
  </si>
  <si>
    <t>2022-04-30 13:36:34</t>
  </si>
  <si>
    <t>2022-04-30 13:13:44</t>
  </si>
  <si>
    <t>2022-04-30 13:24:46</t>
  </si>
  <si>
    <t>2022-04-30 12:58:47</t>
  </si>
  <si>
    <t>2022-04-30 12:43:06</t>
  </si>
  <si>
    <t>2022-04-30 12:05:41</t>
  </si>
  <si>
    <t>维也纳智好酒店(佛山三水万达店</t>
  </si>
  <si>
    <t>2022-04-30 11:59:41</t>
  </si>
  <si>
    <t>2022-04-30 11:28:12</t>
  </si>
  <si>
    <t>2022-04-30 11:14:32</t>
  </si>
  <si>
    <t>2022-04-30 11:13:13</t>
  </si>
  <si>
    <t>2022-04-30 11:08:18</t>
  </si>
  <si>
    <t>2022-04-30 10:31:47</t>
  </si>
  <si>
    <t>2022-04-30 09:36:45</t>
  </si>
  <si>
    <t>2022-04-30 09:32:08</t>
  </si>
  <si>
    <t>2022-04-30 08:52:49</t>
  </si>
  <si>
    <t>2022-04-30 08:54:18</t>
  </si>
  <si>
    <t>2022-04-29</t>
  </si>
  <si>
    <t>2022-04-29 20:39:55</t>
  </si>
  <si>
    <t>2022-04-29 20:03:17</t>
  </si>
  <si>
    <t>2022-04-29 19:46:40</t>
  </si>
  <si>
    <t>2022-04-29 19:37:09</t>
  </si>
  <si>
    <t>2022-04-29 19:35:56</t>
  </si>
  <si>
    <t>2022-04-29 19:29:29</t>
  </si>
  <si>
    <t>2022-04-29 19:27:22</t>
  </si>
  <si>
    <t>2022-04-29 19:16:39</t>
  </si>
  <si>
    <t>2022-04-29 19:14:10</t>
  </si>
  <si>
    <t>2022-04-29 19:05:57</t>
  </si>
  <si>
    <t>2022-04-29 19:05:03</t>
  </si>
  <si>
    <t>2022-04-29 18:46:40</t>
  </si>
  <si>
    <t>2022-04-29 18:44:49</t>
  </si>
  <si>
    <t>2022-04-29 18:41:43</t>
  </si>
  <si>
    <t>2022-04-29 18:40:51</t>
  </si>
  <si>
    <t>2022-04-29 18:12:56</t>
  </si>
  <si>
    <t>2022-04-29 17:35:48</t>
  </si>
  <si>
    <t>2022-04-29 17:30:01</t>
  </si>
  <si>
    <t>2022-04-29 17:24:26</t>
  </si>
  <si>
    <t>2022-04-29 17:09:21</t>
  </si>
  <si>
    <t>2022-04-29 17:06:52</t>
  </si>
  <si>
    <t>2022-04-29 16:59:42</t>
  </si>
  <si>
    <t>2022-04-29 16:46:49</t>
  </si>
  <si>
    <t>2022-04-29 16:42:59</t>
  </si>
  <si>
    <t>2022-04-29 16:34:13</t>
  </si>
  <si>
    <t>2022-04-29 16:31:58</t>
  </si>
  <si>
    <t>2022-04-29 16:24:14</t>
  </si>
  <si>
    <t>2022-04-29 16:22:29</t>
  </si>
  <si>
    <t>2022-04-29 15:32:53</t>
  </si>
  <si>
    <t>2022-04-29 15:24:35</t>
  </si>
  <si>
    <t>2022-04-29 15:20:35</t>
  </si>
  <si>
    <t>2022-04-29 14:42:51</t>
  </si>
  <si>
    <t>2022-04-29 14:31:35</t>
  </si>
  <si>
    <t>99旅馆连锁（温州五马街店）</t>
  </si>
  <si>
    <t>2022-04-29 14:23:04</t>
  </si>
  <si>
    <t>2022-04-29 13:49:33</t>
  </si>
  <si>
    <t>2022-04-29 13:39:58</t>
  </si>
  <si>
    <t>2022-04-29 13:21:40</t>
  </si>
  <si>
    <t>2022-04-29 13:22:09</t>
  </si>
  <si>
    <t>2022-04-29 12:14:34</t>
  </si>
  <si>
    <t>2022-04-29 12:08:38</t>
  </si>
  <si>
    <t>德客酒店</t>
  </si>
  <si>
    <t>2022-04-29 11:50:09</t>
  </si>
  <si>
    <t>2022-04-29 11:47:16</t>
  </si>
  <si>
    <t>2022-04-29 12:03:37</t>
  </si>
  <si>
    <t>2022-04-29 11:04:57</t>
  </si>
  <si>
    <t>2022-04-29 10:19:27</t>
  </si>
  <si>
    <t>2022-04-29 10:10:19</t>
  </si>
  <si>
    <t>2022-04-29 09:42:02</t>
  </si>
  <si>
    <t>2022-04-29 09:31:00</t>
  </si>
  <si>
    <t>2022-04-29 08:58:43</t>
  </si>
  <si>
    <t>2022-04-29 08:42:00</t>
  </si>
  <si>
    <t>2022-04-28</t>
  </si>
  <si>
    <t>格林豪泰智选酒店（南京中山陵风景区钟灵街地铁站店）</t>
  </si>
  <si>
    <t>2022-04-28 22:00:46</t>
  </si>
  <si>
    <t>2022-04-28 21:05:14</t>
  </si>
  <si>
    <t>2022-04-28 21:00:55</t>
  </si>
  <si>
    <t>2022-04-28 19:51:30</t>
  </si>
  <si>
    <t>2022-04-28 19:40:37</t>
  </si>
  <si>
    <t>2022-04-28 19:30:22</t>
  </si>
  <si>
    <t>2022-04-28 19:27:10</t>
  </si>
  <si>
    <t>2022-04-28 19:16:16</t>
  </si>
  <si>
    <t>2022-04-28 19:16:43</t>
  </si>
  <si>
    <t>2022-04-28 19:00:41</t>
  </si>
  <si>
    <t>2022-04-28 18:43:01</t>
  </si>
  <si>
    <t>2022-04-28 18:42:03</t>
  </si>
  <si>
    <t>2022-04-28 19:35:54</t>
  </si>
  <si>
    <t>2022-04-28 19:38:26</t>
  </si>
  <si>
    <t>2022-04-28 18:01:39</t>
  </si>
  <si>
    <t>2022-04-28 17:47:05</t>
  </si>
  <si>
    <t>2022-04-28 17:40:47</t>
  </si>
  <si>
    <t>2022-04-28 17:43:19</t>
  </si>
  <si>
    <t>2022-04-28 16:17:59</t>
  </si>
  <si>
    <t>2022-04-28 16:05:32</t>
  </si>
  <si>
    <t>2022-04-28 16:01:59</t>
  </si>
  <si>
    <t>苏侨精品酒店（南京南航翠屏山地铁站店）</t>
  </si>
  <si>
    <t>2022-04-28 15:49:24</t>
  </si>
  <si>
    <t>2022-04-28 15:39:35</t>
  </si>
  <si>
    <t>2022-04-28 15:26:21</t>
  </si>
  <si>
    <t>2022-04-28 15:05:36</t>
  </si>
  <si>
    <t>2022-04-28 15:07:31</t>
  </si>
  <si>
    <t>2022-04-28 15:03:18</t>
  </si>
  <si>
    <t>2022-04-28 15:00:07</t>
  </si>
  <si>
    <t>2022-04-28 14:57:00</t>
  </si>
  <si>
    <t>2022-04-28 14:57:40</t>
  </si>
  <si>
    <t>2022-04-28 14:53:20</t>
  </si>
  <si>
    <t>海洋之恋主题酒店</t>
  </si>
  <si>
    <t>2022-04-28 14:49:49</t>
  </si>
  <si>
    <t>深圳和天星酒店</t>
  </si>
  <si>
    <t>2022-04-28 14:13:22</t>
  </si>
  <si>
    <t>佛山富莱商务酒店</t>
  </si>
  <si>
    <t>2022-04-28 14:11:07</t>
  </si>
  <si>
    <t>2022-04-28 14:02:17</t>
  </si>
  <si>
    <t>2022-04-28 13:54:44</t>
  </si>
  <si>
    <t>2022-04-28 13:53:16</t>
  </si>
  <si>
    <t>2022-04-28 13:30:00</t>
  </si>
  <si>
    <t>2022-04-28 12:56:27</t>
  </si>
  <si>
    <t>2022-04-28 12:54:32</t>
  </si>
  <si>
    <t>2022-04-28 12:59:08</t>
  </si>
  <si>
    <t>2022-04-28 12:37:26</t>
  </si>
  <si>
    <t>2022-04-28 12:36:16</t>
  </si>
  <si>
    <t>2022-04-28 12:35:03</t>
  </si>
  <si>
    <t>2022-04-28 12:17:48</t>
  </si>
  <si>
    <t>2022-04-28 12:00:04</t>
  </si>
  <si>
    <t>2022-04-28 11:47:32</t>
  </si>
  <si>
    <t>2022-04-28 11:36:40</t>
  </si>
  <si>
    <t>2022-04-28 11:35:08</t>
  </si>
  <si>
    <t>2022-04-28 10:38:06</t>
  </si>
  <si>
    <t>2022-04-28 10:39:58</t>
  </si>
  <si>
    <t>2022-04-28 09:16:29</t>
  </si>
  <si>
    <t>2022-04-28 08:47:23</t>
  </si>
  <si>
    <t>2022-04-27</t>
  </si>
  <si>
    <t>7天连锁酒店(成都火车北站五块石店)</t>
  </si>
  <si>
    <t>2022-04-27 22:36:01</t>
  </si>
  <si>
    <t>2022-04-27 19:43:24</t>
  </si>
  <si>
    <t>2022-04-27 19:45:43</t>
  </si>
  <si>
    <t>2022-04-27 19:18:30</t>
  </si>
  <si>
    <t>99旅馆连锁（北京天通苑店）</t>
  </si>
  <si>
    <t>2022-04-27 19:18:56</t>
  </si>
  <si>
    <t>2022-04-27 18:49:48</t>
  </si>
  <si>
    <t>2022-04-27 18:53:12</t>
  </si>
  <si>
    <t>2022-04-27 18:25:28</t>
  </si>
  <si>
    <t>2022-04-27 18:25:57</t>
  </si>
  <si>
    <t>2022-04-27 18:07:27</t>
  </si>
  <si>
    <t>2022-04-27 18:08:07</t>
  </si>
  <si>
    <t>2022-04-27 17:23:55</t>
  </si>
  <si>
    <t>2022-04-27 16:39:47</t>
  </si>
  <si>
    <t>2022-04-27 16:28:42</t>
  </si>
  <si>
    <t>2022-04-27 15:36:27</t>
  </si>
  <si>
    <t>2022-04-27 15:29:07</t>
  </si>
  <si>
    <t>2022-04-27 15:13:26</t>
  </si>
  <si>
    <t>2022-04-27 15:08:11</t>
  </si>
  <si>
    <t>2022-04-27 14:23:55</t>
  </si>
  <si>
    <t>2022-04-27 14:21:13</t>
  </si>
  <si>
    <t>2022-04-27 13:41:18</t>
  </si>
  <si>
    <t>2022-04-27 13:21:52</t>
  </si>
  <si>
    <t>2022-04-27 13:11:37</t>
  </si>
  <si>
    <t>2022-04-27 13:12:05</t>
  </si>
  <si>
    <t>2022-04-27 12:48:05</t>
  </si>
  <si>
    <t>2022-04-27 12:41:01</t>
  </si>
  <si>
    <t>2022-04-27 12:08:48</t>
  </si>
  <si>
    <t>2022-04-26</t>
  </si>
  <si>
    <t>2022-04-26 19:30:24</t>
  </si>
  <si>
    <t>2022-04-26 19:30:53</t>
  </si>
  <si>
    <t>2022-04-26 19:05:09</t>
  </si>
  <si>
    <t>2022-04-26 19:31:49</t>
  </si>
  <si>
    <t>2022-04-26 20:56:00</t>
  </si>
  <si>
    <t>2022-04-26 18:50:15</t>
  </si>
  <si>
    <t>2022-04-26 18:42:42</t>
  </si>
  <si>
    <t>2022-04-26 18:29:37</t>
  </si>
  <si>
    <t>2022-04-26 17:56:33</t>
  </si>
  <si>
    <t>2022-04-26 17:30:59</t>
  </si>
  <si>
    <t>2022-04-26 17:24:03</t>
  </si>
  <si>
    <t>2022-04-26 17:16:40</t>
  </si>
  <si>
    <t>2022-04-26 17:12:25</t>
  </si>
  <si>
    <t>2022-04-26 15:53:04</t>
  </si>
  <si>
    <t>2022-04-26 15:15:28</t>
  </si>
  <si>
    <t>2022-04-26 14:51:44</t>
  </si>
  <si>
    <t>2022-04-26 14:22:43</t>
  </si>
  <si>
    <t>2022-04-26 14:06:43</t>
  </si>
  <si>
    <t>2022-04-26 12:40:45</t>
  </si>
  <si>
    <t>2022-04-26 12:33:17</t>
  </si>
  <si>
    <t>2022-04-26 12:32:02</t>
  </si>
  <si>
    <t>吴双磊,范建萍</t>
  </si>
  <si>
    <t>2022-04-26 12:24:15</t>
  </si>
  <si>
    <t>2022-04-26 11:46:59</t>
  </si>
  <si>
    <t>2022-04-26 11:58:02</t>
  </si>
  <si>
    <t>2022-04-26 11:15:15</t>
  </si>
  <si>
    <t>2022-04-26 10:37:15</t>
  </si>
  <si>
    <t>2022-04-26 10:06:07</t>
  </si>
  <si>
    <t>2022-04-26 09:56:03</t>
  </si>
  <si>
    <t>2022-04-25</t>
  </si>
  <si>
    <t>2022-04-25 20:05:59</t>
  </si>
  <si>
    <t>2022-04-25 19:58:56</t>
  </si>
  <si>
    <t>2022-04-25 19:44:30</t>
  </si>
  <si>
    <t>2022-04-25 19:34:54</t>
  </si>
  <si>
    <t>2022-04-25 19:32:49</t>
  </si>
  <si>
    <t>2022-04-25 19:30:18</t>
  </si>
  <si>
    <t>2022-04-25 19:29:04</t>
  </si>
  <si>
    <t>2022-04-25 19:11:56</t>
  </si>
  <si>
    <t>2022-04-25 19:08:25</t>
  </si>
  <si>
    <t>2022-04-25 19:05:06</t>
  </si>
  <si>
    <t>2022-04-25 19:03:09</t>
  </si>
  <si>
    <t>2022-04-25 18:47:36</t>
  </si>
  <si>
    <t>2022-04-25 18:18:44</t>
  </si>
  <si>
    <t>2022-04-25 17:58:33</t>
  </si>
  <si>
    <t>2022-04-25 17:57:22</t>
  </si>
  <si>
    <t>2022-04-25 17:54:35</t>
  </si>
  <si>
    <t>2022-04-25 17:41:10</t>
  </si>
  <si>
    <t>宜宾锐皓商务酒店</t>
  </si>
  <si>
    <t>2022-04-25 17:31:22</t>
  </si>
  <si>
    <t>都市118精选酒店（济南华龙路店)</t>
  </si>
  <si>
    <t>2022-04-25 17:18:16</t>
  </si>
  <si>
    <t>2022-04-25 17:16:18</t>
  </si>
  <si>
    <t>2022-04-25 16:32:08</t>
  </si>
  <si>
    <t>2022-04-25 16:20:21</t>
  </si>
  <si>
    <t>2022-04-25 16:12:16</t>
  </si>
  <si>
    <t>2022-04-25 16:07:41</t>
  </si>
  <si>
    <t>2022-04-25 15:42:12</t>
  </si>
  <si>
    <t>2022-04-25 15:39:20</t>
  </si>
  <si>
    <t>2022-04-25 15:21:45</t>
  </si>
  <si>
    <t>2022-04-25 15:11:23</t>
  </si>
  <si>
    <t>2022-04-25 15:08:43</t>
  </si>
  <si>
    <t>2022-04-25 15:05:04</t>
  </si>
  <si>
    <t>2022-04-25 15:04:31</t>
  </si>
  <si>
    <t>2022-04-25 14:50:28</t>
  </si>
  <si>
    <t>2022-04-25 14:30:16</t>
  </si>
  <si>
    <t>2022-04-25 14:23:39</t>
  </si>
  <si>
    <t>2022-04-25 14:21:03</t>
  </si>
  <si>
    <t>2022-04-25 14:08:15</t>
  </si>
  <si>
    <t>2022-04-25 14:10:41</t>
  </si>
  <si>
    <t>2022-04-25 14:05:19</t>
  </si>
  <si>
    <t>2022-04-25 14:04:29</t>
  </si>
  <si>
    <t>2022-04-25 14:12:20</t>
  </si>
  <si>
    <t>2022-04-25 13:53:01</t>
  </si>
  <si>
    <t>2022-04-25 13:37:06</t>
  </si>
  <si>
    <t>2022-04-25 13:32:50</t>
  </si>
  <si>
    <t>2022-04-25 13:19:35</t>
  </si>
  <si>
    <t>2022-04-25 13:20:13</t>
  </si>
  <si>
    <t>2022-04-25 12:55:38</t>
  </si>
  <si>
    <t>2022-04-25 12:50:20</t>
  </si>
  <si>
    <t>2022-04-25 12:48:21</t>
  </si>
  <si>
    <t>2022-04-25 12:23:23</t>
  </si>
  <si>
    <t>2022-04-25 11:07:43</t>
  </si>
  <si>
    <t>2022-04-25 10:57:00</t>
  </si>
  <si>
    <t>2022-04-25 10:11:02</t>
  </si>
  <si>
    <t>2022-04-25 09:56:10</t>
  </si>
  <si>
    <t>2022-04-25 09:23:33</t>
  </si>
  <si>
    <t>2022-04-25 08:39:19</t>
  </si>
  <si>
    <t>2022-04-25 08:37:12</t>
  </si>
  <si>
    <t>2022-04-24</t>
  </si>
  <si>
    <t>2022-04-24 20:02:46</t>
  </si>
  <si>
    <t>2022-04-24 19:56:53</t>
  </si>
  <si>
    <t>2022-04-24 19:49:12</t>
  </si>
  <si>
    <t>2022-04-24 19:32:28</t>
  </si>
  <si>
    <t>2022-04-24 19:22:49</t>
  </si>
  <si>
    <t>2022-04-24 19:20:18</t>
  </si>
  <si>
    <t>2022-04-24 19:19:14</t>
  </si>
  <si>
    <t>2022-04-24 19:11:24</t>
  </si>
  <si>
    <t>2022-04-24 18:56:32</t>
  </si>
  <si>
    <t>2022-04-24 18:48:55</t>
  </si>
  <si>
    <t>2022-04-24 18:34:45</t>
  </si>
  <si>
    <t>2022-04-24 18:35:09</t>
  </si>
  <si>
    <t>2022-04-24 18:31:33</t>
  </si>
  <si>
    <t>2022-04-24 18:30:35</t>
  </si>
  <si>
    <t>2022-04-24 18:23:39</t>
  </si>
  <si>
    <t>2022-04-24 18:13:18</t>
  </si>
  <si>
    <t>2022-04-24 18:13:45</t>
  </si>
  <si>
    <t>2022-04-24 18:14:11</t>
  </si>
  <si>
    <t>2022-04-24 18:02:02</t>
  </si>
  <si>
    <t>2022-04-24 17:59:59</t>
  </si>
  <si>
    <t>2022-04-24 18:00:25</t>
  </si>
  <si>
    <t>2022-04-24 17:43:05</t>
  </si>
  <si>
    <t>2022-04-24 17:41:31</t>
  </si>
  <si>
    <t>2022-04-24 17:35:10</t>
  </si>
  <si>
    <t>2022-04-24 17:15:03</t>
  </si>
  <si>
    <t>2022-04-24 17:11:13</t>
  </si>
  <si>
    <t>2022-04-24 16:42:16</t>
  </si>
  <si>
    <t>2022-04-24 16:33:22</t>
  </si>
  <si>
    <t>2022-04-24 16:20:07</t>
  </si>
  <si>
    <t>2022-04-24 14:57:31</t>
  </si>
  <si>
    <t>2022-04-24 14:48:12</t>
  </si>
  <si>
    <t>2022-04-24 13:37:32</t>
  </si>
  <si>
    <t>2022-04-24 12:36:43</t>
  </si>
  <si>
    <t>2022-04-22</t>
  </si>
  <si>
    <t>2022-04-23</t>
  </si>
  <si>
    <t>2022-04-22 17:14:38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</si>
</sst>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3" borderId="8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587"/>
  <sheetViews>
    <sheetView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10" spans="2:12">
      <c r="B10" s="3" t="s">
        <v>9</v>
      </c>
      <c r="C10" s="3" t="s">
        <v>10</v>
      </c>
      <c r="D10" s="3" t="s">
        <v>10</v>
      </c>
      <c r="E10" s="3" t="s">
        <v>10</v>
      </c>
      <c r="F10" s="3" t="s">
        <v>11</v>
      </c>
      <c r="G10" s="3" t="s">
        <v>10</v>
      </c>
      <c r="H10" s="3" t="s">
        <v>10</v>
      </c>
      <c r="I10" s="3" t="s">
        <v>10</v>
      </c>
      <c r="J10" s="3" t="s">
        <v>10</v>
      </c>
      <c r="K10" s="3" t="s">
        <v>10</v>
      </c>
      <c r="L10" s="3" t="s">
        <v>10</v>
      </c>
    </row>
    <row r="11" spans="2:12"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4</v>
      </c>
      <c r="K11" s="3" t="s">
        <v>20</v>
      </c>
      <c r="L11" s="3" t="s">
        <v>21</v>
      </c>
    </row>
    <row r="12" spans="2:12">
      <c r="B12" t="s">
        <v>22</v>
      </c>
      <c r="C12" t="s">
        <v>23</v>
      </c>
      <c r="D12" t="s">
        <v>24</v>
      </c>
      <c r="E12" t="s">
        <v>25</v>
      </c>
      <c r="F12" t="s">
        <v>26</v>
      </c>
      <c r="G12" t="s">
        <v>27</v>
      </c>
      <c r="H12" t="s">
        <v>28</v>
      </c>
      <c r="I12" t="s">
        <v>29</v>
      </c>
      <c r="J12" t="s">
        <v>8</v>
      </c>
      <c r="K12" t="s">
        <v>10</v>
      </c>
      <c r="L12" t="s">
        <v>30</v>
      </c>
    </row>
    <row r="13" spans="2:12">
      <c r="B13" t="s">
        <v>22</v>
      </c>
      <c r="C13" t="s">
        <v>31</v>
      </c>
      <c r="D13" t="s">
        <v>32</v>
      </c>
      <c r="E13" t="s">
        <v>33</v>
      </c>
      <c r="F13" t="s">
        <v>26</v>
      </c>
      <c r="G13" t="s">
        <v>28</v>
      </c>
      <c r="H13" t="s">
        <v>34</v>
      </c>
      <c r="I13" t="s">
        <v>29</v>
      </c>
      <c r="J13" t="s">
        <v>8</v>
      </c>
      <c r="K13" t="s">
        <v>10</v>
      </c>
      <c r="L13" t="s">
        <v>30</v>
      </c>
    </row>
    <row r="14" spans="2:12">
      <c r="B14" s="3" t="s">
        <v>35</v>
      </c>
      <c r="C14" s="3" t="s">
        <v>10</v>
      </c>
      <c r="D14" s="3" t="s">
        <v>10</v>
      </c>
      <c r="E14" s="3" t="s">
        <v>10</v>
      </c>
      <c r="F14" s="3" t="s">
        <v>36</v>
      </c>
      <c r="G14" s="3" t="s">
        <v>10</v>
      </c>
      <c r="H14" s="3" t="s">
        <v>10</v>
      </c>
      <c r="I14" s="3" t="s">
        <v>10</v>
      </c>
      <c r="J14" s="3" t="s">
        <v>10</v>
      </c>
      <c r="K14" s="3" t="s">
        <v>10</v>
      </c>
      <c r="L14" s="3" t="s">
        <v>10</v>
      </c>
    </row>
    <row r="15" spans="2:12">
      <c r="B15" s="3" t="s">
        <v>12</v>
      </c>
      <c r="C15" s="3" t="s">
        <v>13</v>
      </c>
      <c r="D15" s="3" t="s">
        <v>14</v>
      </c>
      <c r="E15" s="3" t="s">
        <v>15</v>
      </c>
      <c r="F15" s="3" t="s">
        <v>16</v>
      </c>
      <c r="G15" s="3" t="s">
        <v>17</v>
      </c>
      <c r="H15" s="3" t="s">
        <v>18</v>
      </c>
      <c r="I15" s="3" t="s">
        <v>19</v>
      </c>
      <c r="J15" s="3" t="s">
        <v>4</v>
      </c>
      <c r="K15" s="3" t="s">
        <v>20</v>
      </c>
      <c r="L15" s="3" t="s">
        <v>21</v>
      </c>
    </row>
    <row r="16" spans="2:12">
      <c r="B16" t="s">
        <v>22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  <c r="I16" t="s">
        <v>29</v>
      </c>
      <c r="J16" t="s">
        <v>8</v>
      </c>
      <c r="K16" t="s">
        <v>10</v>
      </c>
      <c r="L16" t="s">
        <v>43</v>
      </c>
    </row>
    <row r="17" spans="2:12">
      <c r="B17" s="3" t="s">
        <v>44</v>
      </c>
      <c r="C17" s="3" t="s">
        <v>10</v>
      </c>
      <c r="D17" s="3" t="s">
        <v>10</v>
      </c>
      <c r="E17" s="3" t="s">
        <v>10</v>
      </c>
      <c r="F17" s="3" t="s">
        <v>45</v>
      </c>
      <c r="G17" s="3" t="s">
        <v>10</v>
      </c>
      <c r="H17" s="3" t="s">
        <v>10</v>
      </c>
      <c r="I17" s="3" t="s">
        <v>10</v>
      </c>
      <c r="J17" s="3" t="s">
        <v>10</v>
      </c>
      <c r="K17" s="3" t="s">
        <v>10</v>
      </c>
      <c r="L17" s="3" t="s">
        <v>10</v>
      </c>
    </row>
    <row r="18" spans="2:12">
      <c r="B18" s="3" t="s">
        <v>12</v>
      </c>
      <c r="C18" s="3" t="s">
        <v>13</v>
      </c>
      <c r="D18" s="3" t="s">
        <v>14</v>
      </c>
      <c r="E18" s="3" t="s">
        <v>15</v>
      </c>
      <c r="F18" s="3" t="s">
        <v>16</v>
      </c>
      <c r="G18" s="3" t="s">
        <v>17</v>
      </c>
      <c r="H18" s="3" t="s">
        <v>18</v>
      </c>
      <c r="I18" s="3" t="s">
        <v>19</v>
      </c>
      <c r="J18" s="3" t="s">
        <v>4</v>
      </c>
      <c r="K18" s="3" t="s">
        <v>20</v>
      </c>
      <c r="L18" s="3" t="s">
        <v>21</v>
      </c>
    </row>
    <row r="19" spans="2:12">
      <c r="B19" t="s">
        <v>22</v>
      </c>
      <c r="C19" t="s">
        <v>46</v>
      </c>
      <c r="D19" t="s">
        <v>47</v>
      </c>
      <c r="E19" t="s">
        <v>48</v>
      </c>
      <c r="F19" t="s">
        <v>49</v>
      </c>
      <c r="G19" t="s">
        <v>34</v>
      </c>
      <c r="H19" t="s">
        <v>50</v>
      </c>
      <c r="I19" t="s">
        <v>29</v>
      </c>
      <c r="J19" t="s">
        <v>8</v>
      </c>
      <c r="K19" t="s">
        <v>10</v>
      </c>
      <c r="L19" t="s">
        <v>51</v>
      </c>
    </row>
    <row r="20" spans="2:12">
      <c r="B20" s="3" t="s">
        <v>52</v>
      </c>
      <c r="C20" s="3" t="s">
        <v>10</v>
      </c>
      <c r="D20" s="3" t="s">
        <v>10</v>
      </c>
      <c r="E20" s="3" t="s">
        <v>10</v>
      </c>
      <c r="F20" s="3" t="s">
        <v>53</v>
      </c>
      <c r="G20" s="3" t="s">
        <v>10</v>
      </c>
      <c r="H20" s="3" t="s">
        <v>10</v>
      </c>
      <c r="I20" s="3" t="s">
        <v>10</v>
      </c>
      <c r="J20" s="3" t="s">
        <v>10</v>
      </c>
      <c r="K20" s="3" t="s">
        <v>10</v>
      </c>
      <c r="L20" s="3" t="s">
        <v>10</v>
      </c>
    </row>
    <row r="21" spans="2:12">
      <c r="B21" s="3" t="s">
        <v>12</v>
      </c>
      <c r="C21" s="3" t="s">
        <v>13</v>
      </c>
      <c r="D21" s="3" t="s">
        <v>14</v>
      </c>
      <c r="E21" s="3" t="s">
        <v>15</v>
      </c>
      <c r="F21" s="3" t="s">
        <v>16</v>
      </c>
      <c r="G21" s="3" t="s">
        <v>17</v>
      </c>
      <c r="H21" s="3" t="s">
        <v>18</v>
      </c>
      <c r="I21" s="3" t="s">
        <v>19</v>
      </c>
      <c r="J21" s="3" t="s">
        <v>4</v>
      </c>
      <c r="K21" s="3" t="s">
        <v>20</v>
      </c>
      <c r="L21" s="3" t="s">
        <v>21</v>
      </c>
    </row>
    <row r="22" spans="2:12">
      <c r="B22" t="s">
        <v>22</v>
      </c>
      <c r="C22" t="s">
        <v>54</v>
      </c>
      <c r="D22" t="s">
        <v>55</v>
      </c>
      <c r="E22" t="s">
        <v>56</v>
      </c>
      <c r="F22" t="s">
        <v>57</v>
      </c>
      <c r="G22" t="s">
        <v>42</v>
      </c>
      <c r="H22" t="s">
        <v>58</v>
      </c>
      <c r="I22" t="s">
        <v>29</v>
      </c>
      <c r="J22" t="s">
        <v>8</v>
      </c>
      <c r="K22" t="s">
        <v>10</v>
      </c>
      <c r="L22" t="s">
        <v>59</v>
      </c>
    </row>
    <row r="23" spans="2:12">
      <c r="B23" s="3" t="s">
        <v>60</v>
      </c>
      <c r="C23" s="3" t="s">
        <v>10</v>
      </c>
      <c r="D23" s="3" t="s">
        <v>10</v>
      </c>
      <c r="E23" s="3" t="s">
        <v>10</v>
      </c>
      <c r="F23" s="3" t="s">
        <v>61</v>
      </c>
      <c r="G23" s="3" t="s">
        <v>10</v>
      </c>
      <c r="H23" s="3" t="s">
        <v>10</v>
      </c>
      <c r="I23" s="3" t="s">
        <v>10</v>
      </c>
      <c r="J23" s="3" t="s">
        <v>10</v>
      </c>
      <c r="K23" s="3" t="s">
        <v>10</v>
      </c>
      <c r="L23" s="3" t="s">
        <v>10</v>
      </c>
    </row>
    <row r="24" spans="2:12">
      <c r="B24" s="3" t="s">
        <v>12</v>
      </c>
      <c r="C24" s="3" t="s">
        <v>13</v>
      </c>
      <c r="D24" s="3" t="s">
        <v>14</v>
      </c>
      <c r="E24" s="3" t="s">
        <v>15</v>
      </c>
      <c r="F24" s="3" t="s">
        <v>16</v>
      </c>
      <c r="G24" s="3" t="s">
        <v>17</v>
      </c>
      <c r="H24" s="3" t="s">
        <v>18</v>
      </c>
      <c r="I24" s="3" t="s">
        <v>19</v>
      </c>
      <c r="J24" s="3" t="s">
        <v>4</v>
      </c>
      <c r="K24" s="3" t="s">
        <v>20</v>
      </c>
      <c r="L24" s="3" t="s">
        <v>21</v>
      </c>
    </row>
    <row r="25" spans="2:12">
      <c r="B25" t="s">
        <v>22</v>
      </c>
      <c r="C25" t="s">
        <v>62</v>
      </c>
      <c r="D25" t="s">
        <v>63</v>
      </c>
      <c r="E25" t="s">
        <v>64</v>
      </c>
      <c r="F25" t="s">
        <v>65</v>
      </c>
      <c r="G25" t="s">
        <v>41</v>
      </c>
      <c r="H25" t="s">
        <v>42</v>
      </c>
      <c r="I25" t="s">
        <v>29</v>
      </c>
      <c r="J25" t="s">
        <v>8</v>
      </c>
      <c r="K25" t="s">
        <v>10</v>
      </c>
      <c r="L25" t="s">
        <v>66</v>
      </c>
    </row>
    <row r="26" spans="2:12">
      <c r="B26" s="3" t="s">
        <v>67</v>
      </c>
      <c r="C26" s="3" t="s">
        <v>10</v>
      </c>
      <c r="D26" s="3" t="s">
        <v>10</v>
      </c>
      <c r="E26" s="3" t="s">
        <v>10</v>
      </c>
      <c r="F26" s="3" t="s">
        <v>68</v>
      </c>
      <c r="G26" s="3" t="s">
        <v>10</v>
      </c>
      <c r="H26" s="3" t="s">
        <v>10</v>
      </c>
      <c r="I26" s="3" t="s">
        <v>10</v>
      </c>
      <c r="J26" s="3" t="s">
        <v>10</v>
      </c>
      <c r="K26" s="3" t="s">
        <v>10</v>
      </c>
      <c r="L26" s="3" t="s">
        <v>10</v>
      </c>
    </row>
    <row r="27" spans="2:12">
      <c r="B27" s="3" t="s">
        <v>12</v>
      </c>
      <c r="C27" s="3" t="s">
        <v>13</v>
      </c>
      <c r="D27" s="3" t="s">
        <v>14</v>
      </c>
      <c r="E27" s="3" t="s">
        <v>15</v>
      </c>
      <c r="F27" s="3" t="s">
        <v>16</v>
      </c>
      <c r="G27" s="3" t="s">
        <v>17</v>
      </c>
      <c r="H27" s="3" t="s">
        <v>18</v>
      </c>
      <c r="I27" s="3" t="s">
        <v>19</v>
      </c>
      <c r="J27" s="3" t="s">
        <v>4</v>
      </c>
      <c r="K27" s="3" t="s">
        <v>20</v>
      </c>
      <c r="L27" s="3" t="s">
        <v>21</v>
      </c>
    </row>
    <row r="28" spans="2:12">
      <c r="B28" t="s">
        <v>22</v>
      </c>
      <c r="C28" t="s">
        <v>69</v>
      </c>
      <c r="D28" t="s">
        <v>70</v>
      </c>
      <c r="E28" t="s">
        <v>71</v>
      </c>
      <c r="F28" t="s">
        <v>72</v>
      </c>
      <c r="G28" t="s">
        <v>41</v>
      </c>
      <c r="H28" t="s">
        <v>42</v>
      </c>
      <c r="I28" t="s">
        <v>29</v>
      </c>
      <c r="J28" t="s">
        <v>8</v>
      </c>
      <c r="K28" t="s">
        <v>10</v>
      </c>
      <c r="L28" t="s">
        <v>73</v>
      </c>
    </row>
    <row r="29" spans="2:12">
      <c r="B29" s="3" t="s">
        <v>74</v>
      </c>
      <c r="C29" s="3" t="s">
        <v>10</v>
      </c>
      <c r="D29" s="3" t="s">
        <v>10</v>
      </c>
      <c r="E29" s="3" t="s">
        <v>10</v>
      </c>
      <c r="F29" s="3" t="s">
        <v>75</v>
      </c>
      <c r="G29" s="3" t="s">
        <v>10</v>
      </c>
      <c r="H29" s="3" t="s">
        <v>10</v>
      </c>
      <c r="I29" s="3" t="s">
        <v>10</v>
      </c>
      <c r="J29" s="3" t="s">
        <v>10</v>
      </c>
      <c r="K29" s="3" t="s">
        <v>10</v>
      </c>
      <c r="L29" s="3" t="s">
        <v>10</v>
      </c>
    </row>
    <row r="30" spans="2:12">
      <c r="B30" s="3" t="s">
        <v>12</v>
      </c>
      <c r="C30" s="3" t="s">
        <v>13</v>
      </c>
      <c r="D30" s="3" t="s">
        <v>14</v>
      </c>
      <c r="E30" s="3" t="s">
        <v>15</v>
      </c>
      <c r="F30" s="3" t="s">
        <v>16</v>
      </c>
      <c r="G30" s="3" t="s">
        <v>17</v>
      </c>
      <c r="H30" s="3" t="s">
        <v>18</v>
      </c>
      <c r="I30" s="3" t="s">
        <v>19</v>
      </c>
      <c r="J30" s="3" t="s">
        <v>4</v>
      </c>
      <c r="K30" s="3" t="s">
        <v>20</v>
      </c>
      <c r="L30" s="3" t="s">
        <v>21</v>
      </c>
    </row>
    <row r="31" spans="2:12">
      <c r="B31" t="s">
        <v>22</v>
      </c>
      <c r="C31" t="s">
        <v>76</v>
      </c>
      <c r="D31" t="s">
        <v>77</v>
      </c>
      <c r="E31" t="s">
        <v>78</v>
      </c>
      <c r="F31" t="s">
        <v>79</v>
      </c>
      <c r="G31" t="s">
        <v>50</v>
      </c>
      <c r="H31" t="s">
        <v>41</v>
      </c>
      <c r="I31" t="s">
        <v>29</v>
      </c>
      <c r="J31" t="s">
        <v>8</v>
      </c>
      <c r="K31" t="s">
        <v>10</v>
      </c>
      <c r="L31" t="s">
        <v>80</v>
      </c>
    </row>
    <row r="32" spans="2:12">
      <c r="B32" s="3" t="s">
        <v>81</v>
      </c>
      <c r="C32" s="3" t="s">
        <v>10</v>
      </c>
      <c r="D32" s="3" t="s">
        <v>10</v>
      </c>
      <c r="E32" s="3" t="s">
        <v>10</v>
      </c>
      <c r="F32" s="3" t="s">
        <v>82</v>
      </c>
      <c r="G32" s="3" t="s">
        <v>10</v>
      </c>
      <c r="H32" s="3" t="s">
        <v>10</v>
      </c>
      <c r="I32" s="3" t="s">
        <v>10</v>
      </c>
      <c r="J32" s="3" t="s">
        <v>10</v>
      </c>
      <c r="K32" s="3" t="s">
        <v>10</v>
      </c>
      <c r="L32" s="3" t="s">
        <v>10</v>
      </c>
    </row>
    <row r="33" spans="2:12">
      <c r="B33" s="3" t="s">
        <v>12</v>
      </c>
      <c r="C33" s="3" t="s">
        <v>13</v>
      </c>
      <c r="D33" s="3" t="s">
        <v>14</v>
      </c>
      <c r="E33" s="3" t="s">
        <v>15</v>
      </c>
      <c r="F33" s="3" t="s">
        <v>16</v>
      </c>
      <c r="G33" s="3" t="s">
        <v>17</v>
      </c>
      <c r="H33" s="3" t="s">
        <v>18</v>
      </c>
      <c r="I33" s="3" t="s">
        <v>19</v>
      </c>
      <c r="J33" s="3" t="s">
        <v>4</v>
      </c>
      <c r="K33" s="3" t="s">
        <v>20</v>
      </c>
      <c r="L33" s="3" t="s">
        <v>21</v>
      </c>
    </row>
    <row r="34" spans="2:12">
      <c r="B34" t="s">
        <v>22</v>
      </c>
      <c r="C34" t="s">
        <v>83</v>
      </c>
      <c r="D34" t="s">
        <v>84</v>
      </c>
      <c r="E34" t="s">
        <v>85</v>
      </c>
      <c r="F34" t="s">
        <v>86</v>
      </c>
      <c r="G34" t="s">
        <v>41</v>
      </c>
      <c r="H34" t="s">
        <v>42</v>
      </c>
      <c r="I34" t="s">
        <v>29</v>
      </c>
      <c r="J34" t="s">
        <v>8</v>
      </c>
      <c r="K34" t="s">
        <v>10</v>
      </c>
      <c r="L34" t="s">
        <v>87</v>
      </c>
    </row>
    <row r="35" spans="2:12">
      <c r="B35" s="3" t="s">
        <v>88</v>
      </c>
      <c r="C35" s="3" t="s">
        <v>10</v>
      </c>
      <c r="D35" s="3" t="s">
        <v>10</v>
      </c>
      <c r="E35" s="3" t="s">
        <v>10</v>
      </c>
      <c r="F35" s="3" t="s">
        <v>89</v>
      </c>
      <c r="G35" s="3" t="s">
        <v>10</v>
      </c>
      <c r="H35" s="3" t="s">
        <v>10</v>
      </c>
      <c r="I35" s="3" t="s">
        <v>10</v>
      </c>
      <c r="J35" s="3" t="s">
        <v>10</v>
      </c>
      <c r="K35" s="3" t="s">
        <v>10</v>
      </c>
      <c r="L35" s="3" t="s">
        <v>10</v>
      </c>
    </row>
    <row r="36" spans="2:12">
      <c r="B36" s="3" t="s">
        <v>12</v>
      </c>
      <c r="C36" s="3" t="s">
        <v>13</v>
      </c>
      <c r="D36" s="3" t="s">
        <v>14</v>
      </c>
      <c r="E36" s="3" t="s">
        <v>15</v>
      </c>
      <c r="F36" s="3" t="s">
        <v>16</v>
      </c>
      <c r="G36" s="3" t="s">
        <v>17</v>
      </c>
      <c r="H36" s="3" t="s">
        <v>18</v>
      </c>
      <c r="I36" s="3" t="s">
        <v>19</v>
      </c>
      <c r="J36" s="3" t="s">
        <v>4</v>
      </c>
      <c r="K36" s="3" t="s">
        <v>20</v>
      </c>
      <c r="L36" s="3" t="s">
        <v>21</v>
      </c>
    </row>
    <row r="37" spans="2:12">
      <c r="B37" t="s">
        <v>22</v>
      </c>
      <c r="C37" t="s">
        <v>90</v>
      </c>
      <c r="D37" t="s">
        <v>91</v>
      </c>
      <c r="E37" t="s">
        <v>92</v>
      </c>
      <c r="F37" t="s">
        <v>93</v>
      </c>
      <c r="G37" t="s">
        <v>34</v>
      </c>
      <c r="H37" t="s">
        <v>50</v>
      </c>
      <c r="I37" t="s">
        <v>29</v>
      </c>
      <c r="J37" t="s">
        <v>8</v>
      </c>
      <c r="K37" t="s">
        <v>10</v>
      </c>
      <c r="L37" t="s">
        <v>94</v>
      </c>
    </row>
    <row r="38" spans="2:12">
      <c r="B38" t="s">
        <v>22</v>
      </c>
      <c r="C38" t="s">
        <v>95</v>
      </c>
      <c r="D38" t="s">
        <v>96</v>
      </c>
      <c r="E38" t="s">
        <v>92</v>
      </c>
      <c r="F38" t="s">
        <v>93</v>
      </c>
      <c r="G38" t="s">
        <v>50</v>
      </c>
      <c r="H38" t="s">
        <v>41</v>
      </c>
      <c r="I38" t="s">
        <v>29</v>
      </c>
      <c r="J38" t="s">
        <v>8</v>
      </c>
      <c r="K38" t="s">
        <v>10</v>
      </c>
      <c r="L38" t="s">
        <v>94</v>
      </c>
    </row>
    <row r="39" spans="2:12">
      <c r="B39" t="s">
        <v>22</v>
      </c>
      <c r="C39" t="s">
        <v>97</v>
      </c>
      <c r="D39" t="s">
        <v>98</v>
      </c>
      <c r="E39" t="s">
        <v>99</v>
      </c>
      <c r="F39" t="s">
        <v>93</v>
      </c>
      <c r="G39" t="s">
        <v>41</v>
      </c>
      <c r="H39" t="s">
        <v>42</v>
      </c>
      <c r="I39" t="s">
        <v>29</v>
      </c>
      <c r="J39" t="s">
        <v>8</v>
      </c>
      <c r="K39" t="s">
        <v>10</v>
      </c>
      <c r="L39" t="s">
        <v>100</v>
      </c>
    </row>
    <row r="40" spans="2:12">
      <c r="B40" t="s">
        <v>22</v>
      </c>
      <c r="C40" t="s">
        <v>101</v>
      </c>
      <c r="D40" t="s">
        <v>102</v>
      </c>
      <c r="E40" t="s">
        <v>103</v>
      </c>
      <c r="F40" t="s">
        <v>104</v>
      </c>
      <c r="G40" t="s">
        <v>42</v>
      </c>
      <c r="H40" t="s">
        <v>58</v>
      </c>
      <c r="I40" t="s">
        <v>29</v>
      </c>
      <c r="J40" t="s">
        <v>8</v>
      </c>
      <c r="K40" t="s">
        <v>10</v>
      </c>
      <c r="L40" t="s">
        <v>100</v>
      </c>
    </row>
    <row r="41" spans="2:12">
      <c r="B41" t="s">
        <v>22</v>
      </c>
      <c r="C41" t="s">
        <v>105</v>
      </c>
      <c r="D41" t="s">
        <v>106</v>
      </c>
      <c r="E41" t="s">
        <v>107</v>
      </c>
      <c r="F41" t="s">
        <v>104</v>
      </c>
      <c r="G41" t="s">
        <v>42</v>
      </c>
      <c r="H41" t="s">
        <v>58</v>
      </c>
      <c r="I41" t="s">
        <v>29</v>
      </c>
      <c r="J41" t="s">
        <v>8</v>
      </c>
      <c r="K41" t="s">
        <v>10</v>
      </c>
      <c r="L41" t="s">
        <v>100</v>
      </c>
    </row>
    <row r="42" spans="2:12">
      <c r="B42" s="3" t="s">
        <v>108</v>
      </c>
      <c r="C42" s="3" t="s">
        <v>10</v>
      </c>
      <c r="D42" s="3" t="s">
        <v>10</v>
      </c>
      <c r="E42" s="3" t="s">
        <v>10</v>
      </c>
      <c r="F42" s="3" t="s">
        <v>109</v>
      </c>
      <c r="G42" s="3" t="s">
        <v>10</v>
      </c>
      <c r="H42" s="3" t="s">
        <v>10</v>
      </c>
      <c r="I42" s="3" t="s">
        <v>10</v>
      </c>
      <c r="J42" s="3" t="s">
        <v>10</v>
      </c>
      <c r="K42" s="3" t="s">
        <v>10</v>
      </c>
      <c r="L42" s="3" t="s">
        <v>10</v>
      </c>
    </row>
    <row r="43" spans="2:12">
      <c r="B43" s="3" t="s">
        <v>12</v>
      </c>
      <c r="C43" s="3" t="s">
        <v>13</v>
      </c>
      <c r="D43" s="3" t="s">
        <v>14</v>
      </c>
      <c r="E43" s="3" t="s">
        <v>15</v>
      </c>
      <c r="F43" s="3" t="s">
        <v>16</v>
      </c>
      <c r="G43" s="3" t="s">
        <v>17</v>
      </c>
      <c r="H43" s="3" t="s">
        <v>18</v>
      </c>
      <c r="I43" s="3" t="s">
        <v>19</v>
      </c>
      <c r="J43" s="3" t="s">
        <v>4</v>
      </c>
      <c r="K43" s="3" t="s">
        <v>20</v>
      </c>
      <c r="L43" s="3" t="s">
        <v>21</v>
      </c>
    </row>
    <row r="44" spans="2:12">
      <c r="B44" t="s">
        <v>22</v>
      </c>
      <c r="C44" t="s">
        <v>110</v>
      </c>
      <c r="D44" t="s">
        <v>111</v>
      </c>
      <c r="E44" t="s">
        <v>112</v>
      </c>
      <c r="F44" t="s">
        <v>113</v>
      </c>
      <c r="G44" t="s">
        <v>114</v>
      </c>
      <c r="H44" t="s">
        <v>27</v>
      </c>
      <c r="I44" t="s">
        <v>29</v>
      </c>
      <c r="J44" t="s">
        <v>8</v>
      </c>
      <c r="K44" t="s">
        <v>10</v>
      </c>
      <c r="L44" t="s">
        <v>115</v>
      </c>
    </row>
    <row r="45" spans="2:12">
      <c r="B45" t="s">
        <v>22</v>
      </c>
      <c r="C45" t="s">
        <v>116</v>
      </c>
      <c r="D45" t="s">
        <v>117</v>
      </c>
      <c r="E45" t="s">
        <v>118</v>
      </c>
      <c r="F45" t="s">
        <v>119</v>
      </c>
      <c r="G45" t="s">
        <v>114</v>
      </c>
      <c r="H45" t="s">
        <v>27</v>
      </c>
      <c r="I45" t="s">
        <v>29</v>
      </c>
      <c r="J45" t="s">
        <v>8</v>
      </c>
      <c r="K45" t="s">
        <v>10</v>
      </c>
      <c r="L45" t="s">
        <v>115</v>
      </c>
    </row>
    <row r="46" spans="2:12">
      <c r="B46" t="s">
        <v>22</v>
      </c>
      <c r="C46" t="s">
        <v>120</v>
      </c>
      <c r="D46" t="s">
        <v>121</v>
      </c>
      <c r="E46" t="s">
        <v>122</v>
      </c>
      <c r="F46" t="s">
        <v>119</v>
      </c>
      <c r="G46" t="s">
        <v>114</v>
      </c>
      <c r="H46" t="s">
        <v>27</v>
      </c>
      <c r="I46" t="s">
        <v>29</v>
      </c>
      <c r="J46" t="s">
        <v>8</v>
      </c>
      <c r="K46" t="s">
        <v>10</v>
      </c>
      <c r="L46" t="s">
        <v>115</v>
      </c>
    </row>
    <row r="47" spans="2:12">
      <c r="B47" t="s">
        <v>22</v>
      </c>
      <c r="C47" t="s">
        <v>123</v>
      </c>
      <c r="D47" t="s">
        <v>124</v>
      </c>
      <c r="E47" t="s">
        <v>125</v>
      </c>
      <c r="F47" t="s">
        <v>119</v>
      </c>
      <c r="G47" t="s">
        <v>27</v>
      </c>
      <c r="H47" t="s">
        <v>28</v>
      </c>
      <c r="I47" t="s">
        <v>29</v>
      </c>
      <c r="J47" t="s">
        <v>8</v>
      </c>
      <c r="K47" t="s">
        <v>10</v>
      </c>
      <c r="L47" t="s">
        <v>115</v>
      </c>
    </row>
    <row r="48" spans="2:12">
      <c r="B48" t="s">
        <v>22</v>
      </c>
      <c r="C48" t="s">
        <v>126</v>
      </c>
      <c r="D48" t="s">
        <v>127</v>
      </c>
      <c r="E48" t="s">
        <v>122</v>
      </c>
      <c r="F48" t="s">
        <v>119</v>
      </c>
      <c r="G48" t="s">
        <v>27</v>
      </c>
      <c r="H48" t="s">
        <v>28</v>
      </c>
      <c r="I48" t="s">
        <v>29</v>
      </c>
      <c r="J48" t="s">
        <v>8</v>
      </c>
      <c r="K48" t="s">
        <v>10</v>
      </c>
      <c r="L48" t="s">
        <v>128</v>
      </c>
    </row>
    <row r="49" spans="2:12">
      <c r="B49" t="s">
        <v>22</v>
      </c>
      <c r="C49" t="s">
        <v>129</v>
      </c>
      <c r="D49" t="s">
        <v>130</v>
      </c>
      <c r="E49" t="s">
        <v>131</v>
      </c>
      <c r="F49" t="s">
        <v>119</v>
      </c>
      <c r="G49" t="s">
        <v>50</v>
      </c>
      <c r="H49" t="s">
        <v>41</v>
      </c>
      <c r="I49" t="s">
        <v>29</v>
      </c>
      <c r="J49" t="s">
        <v>8</v>
      </c>
      <c r="K49" t="s">
        <v>10</v>
      </c>
      <c r="L49" t="s">
        <v>128</v>
      </c>
    </row>
    <row r="50" spans="2:12">
      <c r="B50" t="s">
        <v>22</v>
      </c>
      <c r="C50" t="s">
        <v>132</v>
      </c>
      <c r="D50" t="s">
        <v>133</v>
      </c>
      <c r="E50" t="s">
        <v>134</v>
      </c>
      <c r="F50" t="s">
        <v>119</v>
      </c>
      <c r="G50" t="s">
        <v>50</v>
      </c>
      <c r="H50" t="s">
        <v>41</v>
      </c>
      <c r="I50" t="s">
        <v>29</v>
      </c>
      <c r="J50" t="s">
        <v>8</v>
      </c>
      <c r="K50" t="s">
        <v>10</v>
      </c>
      <c r="L50" t="s">
        <v>128</v>
      </c>
    </row>
    <row r="51" spans="2:12">
      <c r="B51" t="s">
        <v>22</v>
      </c>
      <c r="C51" t="s">
        <v>135</v>
      </c>
      <c r="D51" t="s">
        <v>136</v>
      </c>
      <c r="E51" t="s">
        <v>125</v>
      </c>
      <c r="F51" t="s">
        <v>119</v>
      </c>
      <c r="G51" t="s">
        <v>50</v>
      </c>
      <c r="H51" t="s">
        <v>41</v>
      </c>
      <c r="I51" t="s">
        <v>29</v>
      </c>
      <c r="J51" t="s">
        <v>8</v>
      </c>
      <c r="K51" t="s">
        <v>10</v>
      </c>
      <c r="L51" t="s">
        <v>128</v>
      </c>
    </row>
    <row r="52" spans="2:12">
      <c r="B52" t="s">
        <v>22</v>
      </c>
      <c r="C52" t="s">
        <v>137</v>
      </c>
      <c r="D52" t="s">
        <v>138</v>
      </c>
      <c r="E52" t="s">
        <v>139</v>
      </c>
      <c r="F52" t="s">
        <v>113</v>
      </c>
      <c r="G52" t="s">
        <v>50</v>
      </c>
      <c r="H52" t="s">
        <v>41</v>
      </c>
      <c r="I52" t="s">
        <v>29</v>
      </c>
      <c r="J52" t="s">
        <v>8</v>
      </c>
      <c r="K52" t="s">
        <v>10</v>
      </c>
      <c r="L52" t="s">
        <v>140</v>
      </c>
    </row>
    <row r="53" spans="2:12">
      <c r="B53" s="3" t="s">
        <v>141</v>
      </c>
      <c r="C53" s="3" t="s">
        <v>10</v>
      </c>
      <c r="D53" s="3" t="s">
        <v>10</v>
      </c>
      <c r="E53" s="3" t="s">
        <v>10</v>
      </c>
      <c r="F53" s="3" t="s">
        <v>142</v>
      </c>
      <c r="G53" s="3" t="s">
        <v>10</v>
      </c>
      <c r="H53" s="3" t="s">
        <v>10</v>
      </c>
      <c r="I53" s="3" t="s">
        <v>10</v>
      </c>
      <c r="J53" s="3" t="s">
        <v>10</v>
      </c>
      <c r="K53" s="3" t="s">
        <v>10</v>
      </c>
      <c r="L53" s="3" t="s">
        <v>10</v>
      </c>
    </row>
    <row r="54" spans="2:12">
      <c r="B54" s="3" t="s">
        <v>12</v>
      </c>
      <c r="C54" s="3" t="s">
        <v>13</v>
      </c>
      <c r="D54" s="3" t="s">
        <v>14</v>
      </c>
      <c r="E54" s="3" t="s">
        <v>15</v>
      </c>
      <c r="F54" s="3" t="s">
        <v>16</v>
      </c>
      <c r="G54" s="3" t="s">
        <v>17</v>
      </c>
      <c r="H54" s="3" t="s">
        <v>18</v>
      </c>
      <c r="I54" s="3" t="s">
        <v>19</v>
      </c>
      <c r="J54" s="3" t="s">
        <v>4</v>
      </c>
      <c r="K54" s="3" t="s">
        <v>20</v>
      </c>
      <c r="L54" s="3" t="s">
        <v>21</v>
      </c>
    </row>
    <row r="55" spans="2:12">
      <c r="B55" t="s">
        <v>22</v>
      </c>
      <c r="C55" t="s">
        <v>143</v>
      </c>
      <c r="D55" t="s">
        <v>144</v>
      </c>
      <c r="E55" t="s">
        <v>145</v>
      </c>
      <c r="F55" t="s">
        <v>146</v>
      </c>
      <c r="G55" t="s">
        <v>50</v>
      </c>
      <c r="H55" t="s">
        <v>41</v>
      </c>
      <c r="I55" t="s">
        <v>29</v>
      </c>
      <c r="J55" t="s">
        <v>8</v>
      </c>
      <c r="K55" t="s">
        <v>10</v>
      </c>
      <c r="L55" t="s">
        <v>147</v>
      </c>
    </row>
    <row r="56" spans="2:12">
      <c r="B56" s="3" t="s">
        <v>148</v>
      </c>
      <c r="C56" s="3" t="s">
        <v>10</v>
      </c>
      <c r="D56" s="3" t="s">
        <v>10</v>
      </c>
      <c r="E56" s="3" t="s">
        <v>10</v>
      </c>
      <c r="F56" s="3" t="s">
        <v>149</v>
      </c>
      <c r="G56" s="3" t="s">
        <v>10</v>
      </c>
      <c r="H56" s="3" t="s">
        <v>10</v>
      </c>
      <c r="I56" s="3" t="s">
        <v>10</v>
      </c>
      <c r="J56" s="3" t="s">
        <v>10</v>
      </c>
      <c r="K56" s="3" t="s">
        <v>10</v>
      </c>
      <c r="L56" s="3" t="s">
        <v>10</v>
      </c>
    </row>
    <row r="57" spans="2:12">
      <c r="B57" s="3" t="s">
        <v>12</v>
      </c>
      <c r="C57" s="3" t="s">
        <v>13</v>
      </c>
      <c r="D57" s="3" t="s">
        <v>14</v>
      </c>
      <c r="E57" s="3" t="s">
        <v>15</v>
      </c>
      <c r="F57" s="3" t="s">
        <v>16</v>
      </c>
      <c r="G57" s="3" t="s">
        <v>17</v>
      </c>
      <c r="H57" s="3" t="s">
        <v>18</v>
      </c>
      <c r="I57" s="3" t="s">
        <v>19</v>
      </c>
      <c r="J57" s="3" t="s">
        <v>4</v>
      </c>
      <c r="K57" s="3" t="s">
        <v>20</v>
      </c>
      <c r="L57" s="3" t="s">
        <v>21</v>
      </c>
    </row>
    <row r="58" spans="2:12">
      <c r="B58" t="s">
        <v>22</v>
      </c>
      <c r="C58" t="s">
        <v>150</v>
      </c>
      <c r="D58" t="s">
        <v>151</v>
      </c>
      <c r="E58" t="s">
        <v>152</v>
      </c>
      <c r="F58" t="s">
        <v>153</v>
      </c>
      <c r="G58" t="s">
        <v>114</v>
      </c>
      <c r="H58" t="s">
        <v>27</v>
      </c>
      <c r="I58" t="s">
        <v>29</v>
      </c>
      <c r="J58" t="s">
        <v>8</v>
      </c>
      <c r="K58" t="s">
        <v>10</v>
      </c>
      <c r="L58" t="s">
        <v>154</v>
      </c>
    </row>
    <row r="59" spans="2:12">
      <c r="B59" t="s">
        <v>22</v>
      </c>
      <c r="C59" t="s">
        <v>155</v>
      </c>
      <c r="D59" t="s">
        <v>156</v>
      </c>
      <c r="E59" t="s">
        <v>157</v>
      </c>
      <c r="F59" t="s">
        <v>153</v>
      </c>
      <c r="G59" t="s">
        <v>27</v>
      </c>
      <c r="H59" t="s">
        <v>28</v>
      </c>
      <c r="I59" t="s">
        <v>29</v>
      </c>
      <c r="J59" t="s">
        <v>8</v>
      </c>
      <c r="K59" t="s">
        <v>10</v>
      </c>
      <c r="L59" t="s">
        <v>158</v>
      </c>
    </row>
    <row r="60" spans="2:12">
      <c r="B60" t="s">
        <v>22</v>
      </c>
      <c r="C60" t="s">
        <v>159</v>
      </c>
      <c r="D60" t="s">
        <v>160</v>
      </c>
      <c r="E60" t="s">
        <v>152</v>
      </c>
      <c r="F60" t="s">
        <v>161</v>
      </c>
      <c r="G60" t="s">
        <v>34</v>
      </c>
      <c r="H60" t="s">
        <v>50</v>
      </c>
      <c r="I60" t="s">
        <v>29</v>
      </c>
      <c r="J60" t="s">
        <v>8</v>
      </c>
      <c r="K60" t="s">
        <v>10</v>
      </c>
      <c r="L60" t="s">
        <v>154</v>
      </c>
    </row>
    <row r="61" spans="2:12">
      <c r="B61" t="s">
        <v>22</v>
      </c>
      <c r="C61" t="s">
        <v>162</v>
      </c>
      <c r="D61" t="s">
        <v>163</v>
      </c>
      <c r="E61" t="s">
        <v>164</v>
      </c>
      <c r="F61" t="s">
        <v>153</v>
      </c>
      <c r="G61" t="s">
        <v>34</v>
      </c>
      <c r="H61" t="s">
        <v>50</v>
      </c>
      <c r="I61" t="s">
        <v>29</v>
      </c>
      <c r="J61" t="s">
        <v>8</v>
      </c>
      <c r="K61" t="s">
        <v>10</v>
      </c>
      <c r="L61" t="s">
        <v>154</v>
      </c>
    </row>
    <row r="62" spans="2:12">
      <c r="B62" s="3" t="s">
        <v>165</v>
      </c>
      <c r="C62" s="3" t="s">
        <v>10</v>
      </c>
      <c r="D62" s="3" t="s">
        <v>10</v>
      </c>
      <c r="E62" s="3" t="s">
        <v>10</v>
      </c>
      <c r="F62" s="3" t="s">
        <v>166</v>
      </c>
      <c r="G62" s="3" t="s">
        <v>10</v>
      </c>
      <c r="H62" s="3" t="s">
        <v>10</v>
      </c>
      <c r="I62" s="3" t="s">
        <v>10</v>
      </c>
      <c r="J62" s="3" t="s">
        <v>10</v>
      </c>
      <c r="K62" s="3" t="s">
        <v>10</v>
      </c>
      <c r="L62" s="3" t="s">
        <v>10</v>
      </c>
    </row>
    <row r="63" spans="2:12">
      <c r="B63" s="3" t="s">
        <v>12</v>
      </c>
      <c r="C63" s="3" t="s">
        <v>13</v>
      </c>
      <c r="D63" s="3" t="s">
        <v>14</v>
      </c>
      <c r="E63" s="3" t="s">
        <v>15</v>
      </c>
      <c r="F63" s="3" t="s">
        <v>16</v>
      </c>
      <c r="G63" s="3" t="s">
        <v>17</v>
      </c>
      <c r="H63" s="3" t="s">
        <v>18</v>
      </c>
      <c r="I63" s="3" t="s">
        <v>19</v>
      </c>
      <c r="J63" s="3" t="s">
        <v>4</v>
      </c>
      <c r="K63" s="3" t="s">
        <v>20</v>
      </c>
      <c r="L63" s="3" t="s">
        <v>21</v>
      </c>
    </row>
    <row r="64" spans="2:12">
      <c r="B64" t="s">
        <v>22</v>
      </c>
      <c r="C64" t="s">
        <v>167</v>
      </c>
      <c r="D64" t="s">
        <v>168</v>
      </c>
      <c r="E64" t="s">
        <v>169</v>
      </c>
      <c r="F64" t="s">
        <v>170</v>
      </c>
      <c r="G64" t="s">
        <v>50</v>
      </c>
      <c r="H64" t="s">
        <v>41</v>
      </c>
      <c r="I64" t="s">
        <v>29</v>
      </c>
      <c r="J64" t="s">
        <v>8</v>
      </c>
      <c r="K64" t="s">
        <v>10</v>
      </c>
      <c r="L64" t="s">
        <v>171</v>
      </c>
    </row>
    <row r="65" spans="2:12">
      <c r="B65" s="3" t="s">
        <v>172</v>
      </c>
      <c r="C65" s="3" t="s">
        <v>10</v>
      </c>
      <c r="D65" s="3" t="s">
        <v>10</v>
      </c>
      <c r="E65" s="3" t="s">
        <v>10</v>
      </c>
      <c r="F65" s="3" t="s">
        <v>173</v>
      </c>
      <c r="G65" s="3" t="s">
        <v>10</v>
      </c>
      <c r="H65" s="3" t="s">
        <v>10</v>
      </c>
      <c r="I65" s="3" t="s">
        <v>10</v>
      </c>
      <c r="J65" s="3" t="s">
        <v>10</v>
      </c>
      <c r="K65" s="3" t="s">
        <v>10</v>
      </c>
      <c r="L65" s="3" t="s">
        <v>10</v>
      </c>
    </row>
    <row r="66" spans="2:12">
      <c r="B66" s="3" t="s">
        <v>12</v>
      </c>
      <c r="C66" s="3" t="s">
        <v>13</v>
      </c>
      <c r="D66" s="3" t="s">
        <v>14</v>
      </c>
      <c r="E66" s="3" t="s">
        <v>15</v>
      </c>
      <c r="F66" s="3" t="s">
        <v>16</v>
      </c>
      <c r="G66" s="3" t="s">
        <v>17</v>
      </c>
      <c r="H66" s="3" t="s">
        <v>18</v>
      </c>
      <c r="I66" s="3" t="s">
        <v>19</v>
      </c>
      <c r="J66" s="3" t="s">
        <v>4</v>
      </c>
      <c r="K66" s="3" t="s">
        <v>20</v>
      </c>
      <c r="L66" s="3" t="s">
        <v>21</v>
      </c>
    </row>
    <row r="67" spans="2:12">
      <c r="B67" t="s">
        <v>22</v>
      </c>
      <c r="C67" t="s">
        <v>174</v>
      </c>
      <c r="D67" t="s">
        <v>175</v>
      </c>
      <c r="E67" t="s">
        <v>176</v>
      </c>
      <c r="F67" t="s">
        <v>177</v>
      </c>
      <c r="G67" t="s">
        <v>42</v>
      </c>
      <c r="H67" t="s">
        <v>58</v>
      </c>
      <c r="I67" t="s">
        <v>29</v>
      </c>
      <c r="J67" t="s">
        <v>8</v>
      </c>
      <c r="K67" t="s">
        <v>10</v>
      </c>
      <c r="L67" t="s">
        <v>178</v>
      </c>
    </row>
    <row r="68" spans="2:12">
      <c r="B68" s="3" t="s">
        <v>179</v>
      </c>
      <c r="C68" s="3" t="s">
        <v>10</v>
      </c>
      <c r="D68" s="3" t="s">
        <v>10</v>
      </c>
      <c r="E68" s="3" t="s">
        <v>10</v>
      </c>
      <c r="F68" s="3" t="s">
        <v>180</v>
      </c>
      <c r="G68" s="3" t="s">
        <v>10</v>
      </c>
      <c r="H68" s="3" t="s">
        <v>10</v>
      </c>
      <c r="I68" s="3" t="s">
        <v>10</v>
      </c>
      <c r="J68" s="3" t="s">
        <v>10</v>
      </c>
      <c r="K68" s="3" t="s">
        <v>10</v>
      </c>
      <c r="L68" s="3" t="s">
        <v>10</v>
      </c>
    </row>
    <row r="69" spans="2:12">
      <c r="B69" s="3" t="s">
        <v>12</v>
      </c>
      <c r="C69" s="3" t="s">
        <v>13</v>
      </c>
      <c r="D69" s="3" t="s">
        <v>14</v>
      </c>
      <c r="E69" s="3" t="s">
        <v>15</v>
      </c>
      <c r="F69" s="3" t="s">
        <v>16</v>
      </c>
      <c r="G69" s="3" t="s">
        <v>17</v>
      </c>
      <c r="H69" s="3" t="s">
        <v>18</v>
      </c>
      <c r="I69" s="3" t="s">
        <v>19</v>
      </c>
      <c r="J69" s="3" t="s">
        <v>4</v>
      </c>
      <c r="K69" s="3" t="s">
        <v>20</v>
      </c>
      <c r="L69" s="3" t="s">
        <v>21</v>
      </c>
    </row>
    <row r="70" spans="2:12">
      <c r="B70" t="s">
        <v>22</v>
      </c>
      <c r="C70" t="s">
        <v>181</v>
      </c>
      <c r="D70" t="s">
        <v>182</v>
      </c>
      <c r="E70" t="s">
        <v>183</v>
      </c>
      <c r="F70" t="s">
        <v>184</v>
      </c>
      <c r="G70" t="s">
        <v>41</v>
      </c>
      <c r="H70" t="s">
        <v>42</v>
      </c>
      <c r="I70" t="s">
        <v>29</v>
      </c>
      <c r="J70" t="s">
        <v>8</v>
      </c>
      <c r="K70" t="s">
        <v>10</v>
      </c>
      <c r="L70" t="s">
        <v>185</v>
      </c>
    </row>
    <row r="71" spans="2:12">
      <c r="B71" s="3" t="s">
        <v>186</v>
      </c>
      <c r="C71" s="3" t="s">
        <v>10</v>
      </c>
      <c r="D71" s="3" t="s">
        <v>10</v>
      </c>
      <c r="E71" s="3" t="s">
        <v>10</v>
      </c>
      <c r="F71" s="3" t="s">
        <v>187</v>
      </c>
      <c r="G71" s="3" t="s">
        <v>10</v>
      </c>
      <c r="H71" s="3" t="s">
        <v>10</v>
      </c>
      <c r="I71" s="3" t="s">
        <v>10</v>
      </c>
      <c r="J71" s="3" t="s">
        <v>10</v>
      </c>
      <c r="K71" s="3" t="s">
        <v>10</v>
      </c>
      <c r="L71" s="3" t="s">
        <v>10</v>
      </c>
    </row>
    <row r="72" spans="2:12">
      <c r="B72" s="3" t="s">
        <v>12</v>
      </c>
      <c r="C72" s="3" t="s">
        <v>13</v>
      </c>
      <c r="D72" s="3" t="s">
        <v>14</v>
      </c>
      <c r="E72" s="3" t="s">
        <v>15</v>
      </c>
      <c r="F72" s="3" t="s">
        <v>16</v>
      </c>
      <c r="G72" s="3" t="s">
        <v>17</v>
      </c>
      <c r="H72" s="3" t="s">
        <v>18</v>
      </c>
      <c r="I72" s="3" t="s">
        <v>19</v>
      </c>
      <c r="J72" s="3" t="s">
        <v>4</v>
      </c>
      <c r="K72" s="3" t="s">
        <v>20</v>
      </c>
      <c r="L72" s="3" t="s">
        <v>21</v>
      </c>
    </row>
    <row r="73" spans="2:12">
      <c r="B73" t="s">
        <v>22</v>
      </c>
      <c r="C73" t="s">
        <v>188</v>
      </c>
      <c r="D73" t="s">
        <v>189</v>
      </c>
      <c r="E73" t="s">
        <v>190</v>
      </c>
      <c r="F73" t="s">
        <v>191</v>
      </c>
      <c r="G73" t="s">
        <v>41</v>
      </c>
      <c r="H73" t="s">
        <v>42</v>
      </c>
      <c r="I73" t="s">
        <v>29</v>
      </c>
      <c r="J73" t="s">
        <v>8</v>
      </c>
      <c r="K73" t="s">
        <v>10</v>
      </c>
      <c r="L73" t="s">
        <v>192</v>
      </c>
    </row>
    <row r="74" spans="2:12">
      <c r="B74" t="s">
        <v>22</v>
      </c>
      <c r="C74" t="s">
        <v>193</v>
      </c>
      <c r="D74" t="s">
        <v>194</v>
      </c>
      <c r="E74" t="s">
        <v>195</v>
      </c>
      <c r="F74" t="s">
        <v>191</v>
      </c>
      <c r="G74" t="s">
        <v>41</v>
      </c>
      <c r="H74" t="s">
        <v>58</v>
      </c>
      <c r="I74" t="s">
        <v>196</v>
      </c>
      <c r="J74" t="s">
        <v>8</v>
      </c>
      <c r="K74" t="s">
        <v>10</v>
      </c>
      <c r="L74" t="s">
        <v>197</v>
      </c>
    </row>
    <row r="75" spans="2:12">
      <c r="B75" s="3" t="s">
        <v>198</v>
      </c>
      <c r="C75" s="3" t="s">
        <v>10</v>
      </c>
      <c r="D75" s="3" t="s">
        <v>10</v>
      </c>
      <c r="E75" s="3" t="s">
        <v>10</v>
      </c>
      <c r="F75" s="3" t="s">
        <v>199</v>
      </c>
      <c r="G75" s="3" t="s">
        <v>10</v>
      </c>
      <c r="H75" s="3" t="s">
        <v>10</v>
      </c>
      <c r="I75" s="3" t="s">
        <v>10</v>
      </c>
      <c r="J75" s="3" t="s">
        <v>10</v>
      </c>
      <c r="K75" s="3" t="s">
        <v>10</v>
      </c>
      <c r="L75" s="3" t="s">
        <v>10</v>
      </c>
    </row>
    <row r="76" spans="2:12">
      <c r="B76" s="3" t="s">
        <v>12</v>
      </c>
      <c r="C76" s="3" t="s">
        <v>13</v>
      </c>
      <c r="D76" s="3" t="s">
        <v>14</v>
      </c>
      <c r="E76" s="3" t="s">
        <v>15</v>
      </c>
      <c r="F76" s="3" t="s">
        <v>16</v>
      </c>
      <c r="G76" s="3" t="s">
        <v>17</v>
      </c>
      <c r="H76" s="3" t="s">
        <v>18</v>
      </c>
      <c r="I76" s="3" t="s">
        <v>19</v>
      </c>
      <c r="J76" s="3" t="s">
        <v>4</v>
      </c>
      <c r="K76" s="3" t="s">
        <v>20</v>
      </c>
      <c r="L76" s="3" t="s">
        <v>21</v>
      </c>
    </row>
    <row r="77" spans="2:12">
      <c r="B77" t="s">
        <v>22</v>
      </c>
      <c r="C77" t="s">
        <v>200</v>
      </c>
      <c r="D77" t="s">
        <v>201</v>
      </c>
      <c r="E77" t="s">
        <v>202</v>
      </c>
      <c r="F77" t="s">
        <v>203</v>
      </c>
      <c r="G77" t="s">
        <v>114</v>
      </c>
      <c r="H77" t="s">
        <v>28</v>
      </c>
      <c r="I77" t="s">
        <v>196</v>
      </c>
      <c r="J77" t="s">
        <v>8</v>
      </c>
      <c r="K77" t="s">
        <v>10</v>
      </c>
      <c r="L77" t="s">
        <v>204</v>
      </c>
    </row>
    <row r="78" spans="2:12">
      <c r="B78" t="s">
        <v>22</v>
      </c>
      <c r="C78" t="s">
        <v>205</v>
      </c>
      <c r="D78" t="s">
        <v>206</v>
      </c>
      <c r="E78" t="s">
        <v>207</v>
      </c>
      <c r="F78" t="s">
        <v>203</v>
      </c>
      <c r="G78" t="s">
        <v>27</v>
      </c>
      <c r="H78" t="s">
        <v>28</v>
      </c>
      <c r="I78" t="s">
        <v>29</v>
      </c>
      <c r="J78" t="s">
        <v>8</v>
      </c>
      <c r="K78" t="s">
        <v>10</v>
      </c>
      <c r="L78" t="s">
        <v>208</v>
      </c>
    </row>
    <row r="79" spans="2:12">
      <c r="B79" s="3" t="s">
        <v>209</v>
      </c>
      <c r="C79" s="3" t="s">
        <v>10</v>
      </c>
      <c r="D79" s="3" t="s">
        <v>10</v>
      </c>
      <c r="E79" s="3" t="s">
        <v>10</v>
      </c>
      <c r="F79" s="3" t="s">
        <v>210</v>
      </c>
      <c r="G79" s="3" t="s">
        <v>10</v>
      </c>
      <c r="H79" s="3" t="s">
        <v>10</v>
      </c>
      <c r="I79" s="3" t="s">
        <v>10</v>
      </c>
      <c r="J79" s="3" t="s">
        <v>10</v>
      </c>
      <c r="K79" s="3" t="s">
        <v>10</v>
      </c>
      <c r="L79" s="3" t="s">
        <v>10</v>
      </c>
    </row>
    <row r="80" spans="2:12">
      <c r="B80" s="3" t="s">
        <v>12</v>
      </c>
      <c r="C80" s="3" t="s">
        <v>13</v>
      </c>
      <c r="D80" s="3" t="s">
        <v>14</v>
      </c>
      <c r="E80" s="3" t="s">
        <v>15</v>
      </c>
      <c r="F80" s="3" t="s">
        <v>16</v>
      </c>
      <c r="G80" s="3" t="s">
        <v>17</v>
      </c>
      <c r="H80" s="3" t="s">
        <v>18</v>
      </c>
      <c r="I80" s="3" t="s">
        <v>19</v>
      </c>
      <c r="J80" s="3" t="s">
        <v>4</v>
      </c>
      <c r="K80" s="3" t="s">
        <v>20</v>
      </c>
      <c r="L80" s="3" t="s">
        <v>21</v>
      </c>
    </row>
    <row r="81" spans="2:12">
      <c r="B81" t="s">
        <v>22</v>
      </c>
      <c r="C81" t="s">
        <v>211</v>
      </c>
      <c r="D81" t="s">
        <v>212</v>
      </c>
      <c r="E81" t="s">
        <v>213</v>
      </c>
      <c r="F81" t="s">
        <v>214</v>
      </c>
      <c r="G81" t="s">
        <v>114</v>
      </c>
      <c r="H81" t="s">
        <v>27</v>
      </c>
      <c r="I81" t="s">
        <v>29</v>
      </c>
      <c r="J81" t="s">
        <v>8</v>
      </c>
      <c r="K81" t="s">
        <v>10</v>
      </c>
      <c r="L81" t="s">
        <v>215</v>
      </c>
    </row>
    <row r="82" spans="2:12">
      <c r="B82" s="3" t="s">
        <v>216</v>
      </c>
      <c r="C82" s="3" t="s">
        <v>10</v>
      </c>
      <c r="D82" s="3" t="s">
        <v>10</v>
      </c>
      <c r="E82" s="3" t="s">
        <v>10</v>
      </c>
      <c r="F82" s="3" t="s">
        <v>217</v>
      </c>
      <c r="G82" s="3" t="s">
        <v>10</v>
      </c>
      <c r="H82" s="3" t="s">
        <v>10</v>
      </c>
      <c r="I82" s="3" t="s">
        <v>10</v>
      </c>
      <c r="J82" s="3" t="s">
        <v>10</v>
      </c>
      <c r="K82" s="3" t="s">
        <v>10</v>
      </c>
      <c r="L82" s="3" t="s">
        <v>10</v>
      </c>
    </row>
    <row r="83" spans="2:12">
      <c r="B83" s="3" t="s">
        <v>12</v>
      </c>
      <c r="C83" s="3" t="s">
        <v>13</v>
      </c>
      <c r="D83" s="3" t="s">
        <v>14</v>
      </c>
      <c r="E83" s="3" t="s">
        <v>15</v>
      </c>
      <c r="F83" s="3" t="s">
        <v>16</v>
      </c>
      <c r="G83" s="3" t="s">
        <v>17</v>
      </c>
      <c r="H83" s="3" t="s">
        <v>18</v>
      </c>
      <c r="I83" s="3" t="s">
        <v>19</v>
      </c>
      <c r="J83" s="3" t="s">
        <v>4</v>
      </c>
      <c r="K83" s="3" t="s">
        <v>20</v>
      </c>
      <c r="L83" s="3" t="s">
        <v>21</v>
      </c>
    </row>
    <row r="84" spans="2:12">
      <c r="B84" t="s">
        <v>22</v>
      </c>
      <c r="C84" t="s">
        <v>218</v>
      </c>
      <c r="D84" t="s">
        <v>219</v>
      </c>
      <c r="E84" t="s">
        <v>220</v>
      </c>
      <c r="F84" t="s">
        <v>221</v>
      </c>
      <c r="G84" t="s">
        <v>34</v>
      </c>
      <c r="H84" t="s">
        <v>50</v>
      </c>
      <c r="I84" t="s">
        <v>29</v>
      </c>
      <c r="J84" t="s">
        <v>8</v>
      </c>
      <c r="K84" t="s">
        <v>10</v>
      </c>
      <c r="L84" t="s">
        <v>222</v>
      </c>
    </row>
    <row r="85" spans="2:12">
      <c r="B85" s="3" t="s">
        <v>223</v>
      </c>
      <c r="C85" s="3" t="s">
        <v>10</v>
      </c>
      <c r="D85" s="3" t="s">
        <v>10</v>
      </c>
      <c r="E85" s="3" t="s">
        <v>10</v>
      </c>
      <c r="F85" s="3" t="s">
        <v>224</v>
      </c>
      <c r="G85" s="3" t="s">
        <v>10</v>
      </c>
      <c r="H85" s="3" t="s">
        <v>10</v>
      </c>
      <c r="I85" s="3" t="s">
        <v>10</v>
      </c>
      <c r="J85" s="3" t="s">
        <v>10</v>
      </c>
      <c r="K85" s="3" t="s">
        <v>10</v>
      </c>
      <c r="L85" s="3" t="s">
        <v>10</v>
      </c>
    </row>
    <row r="86" spans="2:12">
      <c r="B86" s="3" t="s">
        <v>12</v>
      </c>
      <c r="C86" s="3" t="s">
        <v>13</v>
      </c>
      <c r="D86" s="3" t="s">
        <v>14</v>
      </c>
      <c r="E86" s="3" t="s">
        <v>15</v>
      </c>
      <c r="F86" s="3" t="s">
        <v>16</v>
      </c>
      <c r="G86" s="3" t="s">
        <v>17</v>
      </c>
      <c r="H86" s="3" t="s">
        <v>18</v>
      </c>
      <c r="I86" s="3" t="s">
        <v>19</v>
      </c>
      <c r="J86" s="3" t="s">
        <v>4</v>
      </c>
      <c r="K86" s="3" t="s">
        <v>20</v>
      </c>
      <c r="L86" s="3" t="s">
        <v>21</v>
      </c>
    </row>
    <row r="87" spans="2:12">
      <c r="B87" t="s">
        <v>22</v>
      </c>
      <c r="C87" t="s">
        <v>225</v>
      </c>
      <c r="D87" t="s">
        <v>226</v>
      </c>
      <c r="E87" t="s">
        <v>227</v>
      </c>
      <c r="F87" t="s">
        <v>57</v>
      </c>
      <c r="G87" t="s">
        <v>41</v>
      </c>
      <c r="H87" t="s">
        <v>58</v>
      </c>
      <c r="I87" t="s">
        <v>196</v>
      </c>
      <c r="J87" t="s">
        <v>8</v>
      </c>
      <c r="K87" t="s">
        <v>10</v>
      </c>
      <c r="L87" t="s">
        <v>228</v>
      </c>
    </row>
    <row r="88" spans="2:12">
      <c r="B88" s="3" t="s">
        <v>229</v>
      </c>
      <c r="C88" s="3" t="s">
        <v>10</v>
      </c>
      <c r="D88" s="3" t="s">
        <v>10</v>
      </c>
      <c r="E88" s="3" t="s">
        <v>10</v>
      </c>
      <c r="F88" s="3" t="s">
        <v>230</v>
      </c>
      <c r="G88" s="3" t="s">
        <v>10</v>
      </c>
      <c r="H88" s="3" t="s">
        <v>10</v>
      </c>
      <c r="I88" s="3" t="s">
        <v>10</v>
      </c>
      <c r="J88" s="3" t="s">
        <v>10</v>
      </c>
      <c r="K88" s="3" t="s">
        <v>10</v>
      </c>
      <c r="L88" s="3" t="s">
        <v>10</v>
      </c>
    </row>
    <row r="89" spans="2:12">
      <c r="B89" s="3" t="s">
        <v>12</v>
      </c>
      <c r="C89" s="3" t="s">
        <v>13</v>
      </c>
      <c r="D89" s="3" t="s">
        <v>14</v>
      </c>
      <c r="E89" s="3" t="s">
        <v>15</v>
      </c>
      <c r="F89" s="3" t="s">
        <v>16</v>
      </c>
      <c r="G89" s="3" t="s">
        <v>17</v>
      </c>
      <c r="H89" s="3" t="s">
        <v>18</v>
      </c>
      <c r="I89" s="3" t="s">
        <v>19</v>
      </c>
      <c r="J89" s="3" t="s">
        <v>4</v>
      </c>
      <c r="K89" s="3" t="s">
        <v>20</v>
      </c>
      <c r="L89" s="3" t="s">
        <v>21</v>
      </c>
    </row>
    <row r="90" spans="2:12">
      <c r="B90" t="s">
        <v>22</v>
      </c>
      <c r="C90" t="s">
        <v>231</v>
      </c>
      <c r="D90" t="s">
        <v>232</v>
      </c>
      <c r="E90" t="s">
        <v>233</v>
      </c>
      <c r="F90" t="s">
        <v>234</v>
      </c>
      <c r="G90" t="s">
        <v>27</v>
      </c>
      <c r="H90" t="s">
        <v>28</v>
      </c>
      <c r="I90" t="s">
        <v>29</v>
      </c>
      <c r="J90" t="s">
        <v>8</v>
      </c>
      <c r="K90" t="s">
        <v>10</v>
      </c>
      <c r="L90" t="s">
        <v>235</v>
      </c>
    </row>
    <row r="91" spans="2:12">
      <c r="B91" s="3" t="s">
        <v>236</v>
      </c>
      <c r="C91" s="3" t="s">
        <v>10</v>
      </c>
      <c r="D91" s="3" t="s">
        <v>10</v>
      </c>
      <c r="E91" s="3" t="s">
        <v>10</v>
      </c>
      <c r="F91" s="3" t="s">
        <v>237</v>
      </c>
      <c r="G91" s="3" t="s">
        <v>10</v>
      </c>
      <c r="H91" s="3" t="s">
        <v>10</v>
      </c>
      <c r="I91" s="3" t="s">
        <v>10</v>
      </c>
      <c r="J91" s="3" t="s">
        <v>10</v>
      </c>
      <c r="K91" s="3" t="s">
        <v>10</v>
      </c>
      <c r="L91" s="3" t="s">
        <v>10</v>
      </c>
    </row>
    <row r="92" spans="2:12">
      <c r="B92" s="3" t="s">
        <v>12</v>
      </c>
      <c r="C92" s="3" t="s">
        <v>13</v>
      </c>
      <c r="D92" s="3" t="s">
        <v>14</v>
      </c>
      <c r="E92" s="3" t="s">
        <v>15</v>
      </c>
      <c r="F92" s="3" t="s">
        <v>16</v>
      </c>
      <c r="G92" s="3" t="s">
        <v>17</v>
      </c>
      <c r="H92" s="3" t="s">
        <v>18</v>
      </c>
      <c r="I92" s="3" t="s">
        <v>19</v>
      </c>
      <c r="J92" s="3" t="s">
        <v>4</v>
      </c>
      <c r="K92" s="3" t="s">
        <v>20</v>
      </c>
      <c r="L92" s="3" t="s">
        <v>21</v>
      </c>
    </row>
    <row r="93" spans="2:12">
      <c r="B93" t="s">
        <v>22</v>
      </c>
      <c r="C93" t="s">
        <v>238</v>
      </c>
      <c r="D93" t="s">
        <v>239</v>
      </c>
      <c r="E93" t="s">
        <v>240</v>
      </c>
      <c r="F93" t="s">
        <v>241</v>
      </c>
      <c r="G93" t="s">
        <v>50</v>
      </c>
      <c r="H93" t="s">
        <v>41</v>
      </c>
      <c r="I93" t="s">
        <v>29</v>
      </c>
      <c r="J93" t="s">
        <v>8</v>
      </c>
      <c r="K93" t="s">
        <v>10</v>
      </c>
      <c r="L93" t="s">
        <v>242</v>
      </c>
    </row>
    <row r="94" spans="2:12">
      <c r="B94" s="3" t="s">
        <v>243</v>
      </c>
      <c r="C94" s="3" t="s">
        <v>10</v>
      </c>
      <c r="D94" s="3" t="s">
        <v>10</v>
      </c>
      <c r="E94" s="3" t="s">
        <v>10</v>
      </c>
      <c r="F94" s="3" t="s">
        <v>244</v>
      </c>
      <c r="G94" s="3" t="s">
        <v>10</v>
      </c>
      <c r="H94" s="3" t="s">
        <v>10</v>
      </c>
      <c r="I94" s="3" t="s">
        <v>10</v>
      </c>
      <c r="J94" s="3" t="s">
        <v>10</v>
      </c>
      <c r="K94" s="3" t="s">
        <v>10</v>
      </c>
      <c r="L94" s="3" t="s">
        <v>10</v>
      </c>
    </row>
    <row r="95" spans="2:12">
      <c r="B95" s="3" t="s">
        <v>12</v>
      </c>
      <c r="C95" s="3" t="s">
        <v>13</v>
      </c>
      <c r="D95" s="3" t="s">
        <v>14</v>
      </c>
      <c r="E95" s="3" t="s">
        <v>15</v>
      </c>
      <c r="F95" s="3" t="s">
        <v>16</v>
      </c>
      <c r="G95" s="3" t="s">
        <v>17</v>
      </c>
      <c r="H95" s="3" t="s">
        <v>18</v>
      </c>
      <c r="I95" s="3" t="s">
        <v>19</v>
      </c>
      <c r="J95" s="3" t="s">
        <v>4</v>
      </c>
      <c r="K95" s="3" t="s">
        <v>20</v>
      </c>
      <c r="L95" s="3" t="s">
        <v>21</v>
      </c>
    </row>
    <row r="96" spans="2:12">
      <c r="B96" t="s">
        <v>22</v>
      </c>
      <c r="C96" t="s">
        <v>245</v>
      </c>
      <c r="D96" t="s">
        <v>246</v>
      </c>
      <c r="E96" t="s">
        <v>247</v>
      </c>
      <c r="F96" t="s">
        <v>65</v>
      </c>
      <c r="G96" t="s">
        <v>50</v>
      </c>
      <c r="H96" t="s">
        <v>41</v>
      </c>
      <c r="I96" t="s">
        <v>29</v>
      </c>
      <c r="J96" t="s">
        <v>8</v>
      </c>
      <c r="K96" t="s">
        <v>10</v>
      </c>
      <c r="L96" t="s">
        <v>248</v>
      </c>
    </row>
    <row r="97" spans="2:12">
      <c r="B97" s="3" t="s">
        <v>249</v>
      </c>
      <c r="C97" s="3" t="s">
        <v>10</v>
      </c>
      <c r="D97" s="3" t="s">
        <v>10</v>
      </c>
      <c r="E97" s="3" t="s">
        <v>10</v>
      </c>
      <c r="F97" s="3" t="s">
        <v>250</v>
      </c>
      <c r="G97" s="3" t="s">
        <v>10</v>
      </c>
      <c r="H97" s="3" t="s">
        <v>10</v>
      </c>
      <c r="I97" s="3" t="s">
        <v>10</v>
      </c>
      <c r="J97" s="3" t="s">
        <v>10</v>
      </c>
      <c r="K97" s="3" t="s">
        <v>10</v>
      </c>
      <c r="L97" s="3" t="s">
        <v>10</v>
      </c>
    </row>
    <row r="98" spans="2:12">
      <c r="B98" s="3" t="s">
        <v>12</v>
      </c>
      <c r="C98" s="3" t="s">
        <v>13</v>
      </c>
      <c r="D98" s="3" t="s">
        <v>14</v>
      </c>
      <c r="E98" s="3" t="s">
        <v>15</v>
      </c>
      <c r="F98" s="3" t="s">
        <v>16</v>
      </c>
      <c r="G98" s="3" t="s">
        <v>17</v>
      </c>
      <c r="H98" s="3" t="s">
        <v>18</v>
      </c>
      <c r="I98" s="3" t="s">
        <v>19</v>
      </c>
      <c r="J98" s="3" t="s">
        <v>4</v>
      </c>
      <c r="K98" s="3" t="s">
        <v>20</v>
      </c>
      <c r="L98" s="3" t="s">
        <v>21</v>
      </c>
    </row>
    <row r="99" spans="2:12">
      <c r="B99" t="s">
        <v>22</v>
      </c>
      <c r="C99" t="s">
        <v>251</v>
      </c>
      <c r="D99" t="s">
        <v>252</v>
      </c>
      <c r="E99" t="s">
        <v>253</v>
      </c>
      <c r="F99" t="s">
        <v>254</v>
      </c>
      <c r="G99" t="s">
        <v>28</v>
      </c>
      <c r="H99" t="s">
        <v>34</v>
      </c>
      <c r="I99" t="s">
        <v>29</v>
      </c>
      <c r="J99" t="s">
        <v>8</v>
      </c>
      <c r="K99" t="s">
        <v>10</v>
      </c>
      <c r="L99" t="s">
        <v>100</v>
      </c>
    </row>
    <row r="100" spans="2:12">
      <c r="B100" s="3" t="s">
        <v>255</v>
      </c>
      <c r="C100" s="3" t="s">
        <v>10</v>
      </c>
      <c r="D100" s="3" t="s">
        <v>10</v>
      </c>
      <c r="E100" s="3" t="s">
        <v>10</v>
      </c>
      <c r="F100" s="3" t="s">
        <v>256</v>
      </c>
      <c r="G100" s="3" t="s">
        <v>10</v>
      </c>
      <c r="H100" s="3" t="s">
        <v>10</v>
      </c>
      <c r="I100" s="3" t="s">
        <v>10</v>
      </c>
      <c r="J100" s="3" t="s">
        <v>10</v>
      </c>
      <c r="K100" s="3" t="s">
        <v>10</v>
      </c>
      <c r="L100" s="3" t="s">
        <v>10</v>
      </c>
    </row>
    <row r="101" spans="2:12">
      <c r="B101" s="3" t="s">
        <v>12</v>
      </c>
      <c r="C101" s="3" t="s">
        <v>13</v>
      </c>
      <c r="D101" s="3" t="s">
        <v>14</v>
      </c>
      <c r="E101" s="3" t="s">
        <v>15</v>
      </c>
      <c r="F101" s="3" t="s">
        <v>16</v>
      </c>
      <c r="G101" s="3" t="s">
        <v>17</v>
      </c>
      <c r="H101" s="3" t="s">
        <v>18</v>
      </c>
      <c r="I101" s="3" t="s">
        <v>19</v>
      </c>
      <c r="J101" s="3" t="s">
        <v>4</v>
      </c>
      <c r="K101" s="3" t="s">
        <v>20</v>
      </c>
      <c r="L101" s="3" t="s">
        <v>21</v>
      </c>
    </row>
    <row r="102" spans="2:12">
      <c r="B102" t="s">
        <v>22</v>
      </c>
      <c r="C102" t="s">
        <v>257</v>
      </c>
      <c r="D102" t="s">
        <v>258</v>
      </c>
      <c r="E102" t="s">
        <v>259</v>
      </c>
      <c r="F102" t="s">
        <v>260</v>
      </c>
      <c r="G102" t="s">
        <v>28</v>
      </c>
      <c r="H102" t="s">
        <v>34</v>
      </c>
      <c r="I102" t="s">
        <v>29</v>
      </c>
      <c r="J102" t="s">
        <v>8</v>
      </c>
      <c r="K102" t="s">
        <v>10</v>
      </c>
      <c r="L102" t="s">
        <v>261</v>
      </c>
    </row>
    <row r="103" spans="2:12">
      <c r="B103" t="s">
        <v>22</v>
      </c>
      <c r="C103" t="s">
        <v>262</v>
      </c>
      <c r="D103" t="s">
        <v>263</v>
      </c>
      <c r="E103" t="s">
        <v>264</v>
      </c>
      <c r="F103" t="s">
        <v>260</v>
      </c>
      <c r="G103" t="s">
        <v>28</v>
      </c>
      <c r="H103" t="s">
        <v>34</v>
      </c>
      <c r="I103" t="s">
        <v>29</v>
      </c>
      <c r="J103" t="s">
        <v>8</v>
      </c>
      <c r="K103" t="s">
        <v>10</v>
      </c>
      <c r="L103" t="s">
        <v>261</v>
      </c>
    </row>
    <row r="104" spans="2:12">
      <c r="B104" t="s">
        <v>22</v>
      </c>
      <c r="C104" t="s">
        <v>265</v>
      </c>
      <c r="D104" t="s">
        <v>266</v>
      </c>
      <c r="E104" t="s">
        <v>264</v>
      </c>
      <c r="F104" t="s">
        <v>260</v>
      </c>
      <c r="G104" t="s">
        <v>50</v>
      </c>
      <c r="H104" t="s">
        <v>41</v>
      </c>
      <c r="I104" t="s">
        <v>29</v>
      </c>
      <c r="J104" t="s">
        <v>8</v>
      </c>
      <c r="K104" t="s">
        <v>10</v>
      </c>
      <c r="L104" t="s">
        <v>261</v>
      </c>
    </row>
    <row r="105" spans="2:12">
      <c r="B105" s="3" t="s">
        <v>267</v>
      </c>
      <c r="C105" s="3" t="s">
        <v>10</v>
      </c>
      <c r="D105" s="3" t="s">
        <v>10</v>
      </c>
      <c r="E105" s="3" t="s">
        <v>10</v>
      </c>
      <c r="F105" s="3" t="s">
        <v>268</v>
      </c>
      <c r="G105" s="3" t="s">
        <v>10</v>
      </c>
      <c r="H105" s="3" t="s">
        <v>10</v>
      </c>
      <c r="I105" s="3" t="s">
        <v>10</v>
      </c>
      <c r="J105" s="3" t="s">
        <v>10</v>
      </c>
      <c r="K105" s="3" t="s">
        <v>10</v>
      </c>
      <c r="L105" s="3" t="s">
        <v>10</v>
      </c>
    </row>
    <row r="106" spans="2:12">
      <c r="B106" s="3" t="s">
        <v>12</v>
      </c>
      <c r="C106" s="3" t="s">
        <v>13</v>
      </c>
      <c r="D106" s="3" t="s">
        <v>14</v>
      </c>
      <c r="E106" s="3" t="s">
        <v>15</v>
      </c>
      <c r="F106" s="3" t="s">
        <v>16</v>
      </c>
      <c r="G106" s="3" t="s">
        <v>17</v>
      </c>
      <c r="H106" s="3" t="s">
        <v>18</v>
      </c>
      <c r="I106" s="3" t="s">
        <v>19</v>
      </c>
      <c r="J106" s="3" t="s">
        <v>4</v>
      </c>
      <c r="K106" s="3" t="s">
        <v>20</v>
      </c>
      <c r="L106" s="3" t="s">
        <v>21</v>
      </c>
    </row>
    <row r="107" spans="2:12">
      <c r="B107" t="s">
        <v>22</v>
      </c>
      <c r="C107" t="s">
        <v>269</v>
      </c>
      <c r="D107" t="s">
        <v>270</v>
      </c>
      <c r="E107" t="s">
        <v>271</v>
      </c>
      <c r="F107" t="s">
        <v>221</v>
      </c>
      <c r="G107" t="s">
        <v>114</v>
      </c>
      <c r="H107" t="s">
        <v>27</v>
      </c>
      <c r="I107" t="s">
        <v>29</v>
      </c>
      <c r="J107" t="s">
        <v>8</v>
      </c>
      <c r="K107" t="s">
        <v>10</v>
      </c>
      <c r="L107" t="s">
        <v>272</v>
      </c>
    </row>
    <row r="108" spans="2:12">
      <c r="B108" t="s">
        <v>22</v>
      </c>
      <c r="C108" t="s">
        <v>273</v>
      </c>
      <c r="D108" t="s">
        <v>274</v>
      </c>
      <c r="E108" t="s">
        <v>275</v>
      </c>
      <c r="F108" t="s">
        <v>221</v>
      </c>
      <c r="G108" t="s">
        <v>28</v>
      </c>
      <c r="H108" t="s">
        <v>34</v>
      </c>
      <c r="I108" t="s">
        <v>29</v>
      </c>
      <c r="J108" t="s">
        <v>8</v>
      </c>
      <c r="K108" t="s">
        <v>10</v>
      </c>
      <c r="L108" t="s">
        <v>272</v>
      </c>
    </row>
    <row r="109" spans="2:12">
      <c r="B109" t="s">
        <v>22</v>
      </c>
      <c r="C109" t="s">
        <v>276</v>
      </c>
      <c r="D109" t="s">
        <v>277</v>
      </c>
      <c r="E109" t="s">
        <v>278</v>
      </c>
      <c r="F109" t="s">
        <v>221</v>
      </c>
      <c r="G109" t="s">
        <v>28</v>
      </c>
      <c r="H109" t="s">
        <v>34</v>
      </c>
      <c r="I109" t="s">
        <v>29</v>
      </c>
      <c r="J109" t="s">
        <v>8</v>
      </c>
      <c r="K109" t="s">
        <v>10</v>
      </c>
      <c r="L109" t="s">
        <v>272</v>
      </c>
    </row>
    <row r="110" spans="2:12">
      <c r="B110" s="3" t="s">
        <v>279</v>
      </c>
      <c r="C110" s="3" t="s">
        <v>10</v>
      </c>
      <c r="D110" s="3" t="s">
        <v>10</v>
      </c>
      <c r="E110" s="3" t="s">
        <v>10</v>
      </c>
      <c r="F110" s="3" t="s">
        <v>280</v>
      </c>
      <c r="G110" s="3" t="s">
        <v>10</v>
      </c>
      <c r="H110" s="3" t="s">
        <v>10</v>
      </c>
      <c r="I110" s="3" t="s">
        <v>10</v>
      </c>
      <c r="J110" s="3" t="s">
        <v>10</v>
      </c>
      <c r="K110" s="3" t="s">
        <v>10</v>
      </c>
      <c r="L110" s="3" t="s">
        <v>10</v>
      </c>
    </row>
    <row r="111" spans="2:12">
      <c r="B111" s="3" t="s">
        <v>12</v>
      </c>
      <c r="C111" s="3" t="s">
        <v>13</v>
      </c>
      <c r="D111" s="3" t="s">
        <v>14</v>
      </c>
      <c r="E111" s="3" t="s">
        <v>15</v>
      </c>
      <c r="F111" s="3" t="s">
        <v>16</v>
      </c>
      <c r="G111" s="3" t="s">
        <v>17</v>
      </c>
      <c r="H111" s="3" t="s">
        <v>18</v>
      </c>
      <c r="I111" s="3" t="s">
        <v>19</v>
      </c>
      <c r="J111" s="3" t="s">
        <v>4</v>
      </c>
      <c r="K111" s="3" t="s">
        <v>20</v>
      </c>
      <c r="L111" s="3" t="s">
        <v>21</v>
      </c>
    </row>
    <row r="112" spans="2:12">
      <c r="B112" t="s">
        <v>22</v>
      </c>
      <c r="C112" t="s">
        <v>281</v>
      </c>
      <c r="D112" t="s">
        <v>282</v>
      </c>
      <c r="E112" t="s">
        <v>283</v>
      </c>
      <c r="F112" t="s">
        <v>284</v>
      </c>
      <c r="G112" t="s">
        <v>27</v>
      </c>
      <c r="H112" t="s">
        <v>28</v>
      </c>
      <c r="I112" t="s">
        <v>29</v>
      </c>
      <c r="J112" t="s">
        <v>8</v>
      </c>
      <c r="K112" t="s">
        <v>10</v>
      </c>
      <c r="L112" t="s">
        <v>285</v>
      </c>
    </row>
    <row r="113" spans="2:12">
      <c r="B113" t="s">
        <v>22</v>
      </c>
      <c r="C113" t="s">
        <v>286</v>
      </c>
      <c r="D113" t="s">
        <v>287</v>
      </c>
      <c r="E113" t="s">
        <v>288</v>
      </c>
      <c r="F113" t="s">
        <v>284</v>
      </c>
      <c r="G113" t="s">
        <v>50</v>
      </c>
      <c r="H113" t="s">
        <v>41</v>
      </c>
      <c r="I113" t="s">
        <v>29</v>
      </c>
      <c r="J113" t="s">
        <v>8</v>
      </c>
      <c r="K113" t="s">
        <v>10</v>
      </c>
      <c r="L113" t="s">
        <v>285</v>
      </c>
    </row>
    <row r="114" spans="2:12">
      <c r="B114" s="3" t="s">
        <v>289</v>
      </c>
      <c r="C114" s="3" t="s">
        <v>10</v>
      </c>
      <c r="D114" s="3" t="s">
        <v>10</v>
      </c>
      <c r="E114" s="3" t="s">
        <v>10</v>
      </c>
      <c r="F114" s="3" t="s">
        <v>290</v>
      </c>
      <c r="G114" s="3" t="s">
        <v>10</v>
      </c>
      <c r="H114" s="3" t="s">
        <v>10</v>
      </c>
      <c r="I114" s="3" t="s">
        <v>10</v>
      </c>
      <c r="J114" s="3" t="s">
        <v>10</v>
      </c>
      <c r="K114" s="3" t="s">
        <v>10</v>
      </c>
      <c r="L114" s="3" t="s">
        <v>10</v>
      </c>
    </row>
    <row r="115" spans="2:12">
      <c r="B115" s="3" t="s">
        <v>12</v>
      </c>
      <c r="C115" s="3" t="s">
        <v>13</v>
      </c>
      <c r="D115" s="3" t="s">
        <v>14</v>
      </c>
      <c r="E115" s="3" t="s">
        <v>15</v>
      </c>
      <c r="F115" s="3" t="s">
        <v>16</v>
      </c>
      <c r="G115" s="3" t="s">
        <v>17</v>
      </c>
      <c r="H115" s="3" t="s">
        <v>18</v>
      </c>
      <c r="I115" s="3" t="s">
        <v>19</v>
      </c>
      <c r="J115" s="3" t="s">
        <v>4</v>
      </c>
      <c r="K115" s="3" t="s">
        <v>20</v>
      </c>
      <c r="L115" s="3" t="s">
        <v>21</v>
      </c>
    </row>
    <row r="116" spans="2:12">
      <c r="B116" t="s">
        <v>22</v>
      </c>
      <c r="C116" t="s">
        <v>291</v>
      </c>
      <c r="D116" t="s">
        <v>292</v>
      </c>
      <c r="E116" t="s">
        <v>293</v>
      </c>
      <c r="F116" t="s">
        <v>260</v>
      </c>
      <c r="G116" t="s">
        <v>42</v>
      </c>
      <c r="H116" t="s">
        <v>58</v>
      </c>
      <c r="I116" t="s">
        <v>29</v>
      </c>
      <c r="J116" t="s">
        <v>8</v>
      </c>
      <c r="K116" t="s">
        <v>10</v>
      </c>
      <c r="L116" t="s">
        <v>294</v>
      </c>
    </row>
    <row r="117" spans="2:12">
      <c r="B117" s="3" t="s">
        <v>295</v>
      </c>
      <c r="C117" s="3" t="s">
        <v>10</v>
      </c>
      <c r="D117" s="3" t="s">
        <v>10</v>
      </c>
      <c r="E117" s="3" t="s">
        <v>10</v>
      </c>
      <c r="F117" s="3" t="s">
        <v>296</v>
      </c>
      <c r="G117" s="3" t="s">
        <v>10</v>
      </c>
      <c r="H117" s="3" t="s">
        <v>10</v>
      </c>
      <c r="I117" s="3" t="s">
        <v>10</v>
      </c>
      <c r="J117" s="3" t="s">
        <v>10</v>
      </c>
      <c r="K117" s="3" t="s">
        <v>10</v>
      </c>
      <c r="L117" s="3" t="s">
        <v>10</v>
      </c>
    </row>
    <row r="118" spans="2:12">
      <c r="B118" s="3" t="s">
        <v>12</v>
      </c>
      <c r="C118" s="3" t="s">
        <v>13</v>
      </c>
      <c r="D118" s="3" t="s">
        <v>14</v>
      </c>
      <c r="E118" s="3" t="s">
        <v>15</v>
      </c>
      <c r="F118" s="3" t="s">
        <v>16</v>
      </c>
      <c r="G118" s="3" t="s">
        <v>17</v>
      </c>
      <c r="H118" s="3" t="s">
        <v>18</v>
      </c>
      <c r="I118" s="3" t="s">
        <v>19</v>
      </c>
      <c r="J118" s="3" t="s">
        <v>4</v>
      </c>
      <c r="K118" s="3" t="s">
        <v>20</v>
      </c>
      <c r="L118" s="3" t="s">
        <v>21</v>
      </c>
    </row>
    <row r="119" spans="2:12">
      <c r="B119" t="s">
        <v>22</v>
      </c>
      <c r="C119" t="s">
        <v>297</v>
      </c>
      <c r="D119" t="s">
        <v>298</v>
      </c>
      <c r="E119" t="s">
        <v>299</v>
      </c>
      <c r="F119" t="s">
        <v>300</v>
      </c>
      <c r="G119" t="s">
        <v>27</v>
      </c>
      <c r="H119" t="s">
        <v>28</v>
      </c>
      <c r="I119" t="s">
        <v>29</v>
      </c>
      <c r="J119" t="s">
        <v>8</v>
      </c>
      <c r="K119" t="s">
        <v>10</v>
      </c>
      <c r="L119" t="s">
        <v>301</v>
      </c>
    </row>
    <row r="120" spans="2:12">
      <c r="B120" t="s">
        <v>22</v>
      </c>
      <c r="C120" t="s">
        <v>302</v>
      </c>
      <c r="D120" t="s">
        <v>303</v>
      </c>
      <c r="E120" t="s">
        <v>304</v>
      </c>
      <c r="F120" t="s">
        <v>300</v>
      </c>
      <c r="G120" t="s">
        <v>28</v>
      </c>
      <c r="H120" t="s">
        <v>34</v>
      </c>
      <c r="I120" t="s">
        <v>29</v>
      </c>
      <c r="J120" t="s">
        <v>8</v>
      </c>
      <c r="K120" t="s">
        <v>10</v>
      </c>
      <c r="L120" t="s">
        <v>301</v>
      </c>
    </row>
    <row r="121" spans="2:12">
      <c r="B121" s="3" t="s">
        <v>305</v>
      </c>
      <c r="C121" s="3" t="s">
        <v>10</v>
      </c>
      <c r="D121" s="3" t="s">
        <v>10</v>
      </c>
      <c r="E121" s="3" t="s">
        <v>10</v>
      </c>
      <c r="F121" s="3" t="s">
        <v>306</v>
      </c>
      <c r="G121" s="3" t="s">
        <v>10</v>
      </c>
      <c r="H121" s="3" t="s">
        <v>10</v>
      </c>
      <c r="I121" s="3" t="s">
        <v>10</v>
      </c>
      <c r="J121" s="3" t="s">
        <v>10</v>
      </c>
      <c r="K121" s="3" t="s">
        <v>10</v>
      </c>
      <c r="L121" s="3" t="s">
        <v>10</v>
      </c>
    </row>
    <row r="122" spans="2:12">
      <c r="B122" s="3" t="s">
        <v>12</v>
      </c>
      <c r="C122" s="3" t="s">
        <v>13</v>
      </c>
      <c r="D122" s="3" t="s">
        <v>14</v>
      </c>
      <c r="E122" s="3" t="s">
        <v>15</v>
      </c>
      <c r="F122" s="3" t="s">
        <v>16</v>
      </c>
      <c r="G122" s="3" t="s">
        <v>17</v>
      </c>
      <c r="H122" s="3" t="s">
        <v>18</v>
      </c>
      <c r="I122" s="3" t="s">
        <v>19</v>
      </c>
      <c r="J122" s="3" t="s">
        <v>4</v>
      </c>
      <c r="K122" s="3" t="s">
        <v>20</v>
      </c>
      <c r="L122" s="3" t="s">
        <v>21</v>
      </c>
    </row>
    <row r="123" spans="2:12">
      <c r="B123" t="s">
        <v>22</v>
      </c>
      <c r="C123" t="s">
        <v>307</v>
      </c>
      <c r="D123" t="s">
        <v>308</v>
      </c>
      <c r="E123" t="s">
        <v>309</v>
      </c>
      <c r="F123" t="s">
        <v>310</v>
      </c>
      <c r="G123" t="s">
        <v>114</v>
      </c>
      <c r="H123" t="s">
        <v>27</v>
      </c>
      <c r="I123" t="s">
        <v>29</v>
      </c>
      <c r="J123" t="s">
        <v>8</v>
      </c>
      <c r="K123" t="s">
        <v>10</v>
      </c>
      <c r="L123" t="s">
        <v>311</v>
      </c>
    </row>
    <row r="124" spans="2:12">
      <c r="B124" s="3" t="s">
        <v>312</v>
      </c>
      <c r="C124" s="3" t="s">
        <v>10</v>
      </c>
      <c r="D124" s="3" t="s">
        <v>10</v>
      </c>
      <c r="E124" s="3" t="s">
        <v>10</v>
      </c>
      <c r="F124" s="3" t="s">
        <v>313</v>
      </c>
      <c r="G124" s="3" t="s">
        <v>10</v>
      </c>
      <c r="H124" s="3" t="s">
        <v>10</v>
      </c>
      <c r="I124" s="3" t="s">
        <v>10</v>
      </c>
      <c r="J124" s="3" t="s">
        <v>10</v>
      </c>
      <c r="K124" s="3" t="s">
        <v>10</v>
      </c>
      <c r="L124" s="3" t="s">
        <v>10</v>
      </c>
    </row>
    <row r="125" spans="2:12">
      <c r="B125" s="3" t="s">
        <v>12</v>
      </c>
      <c r="C125" s="3" t="s">
        <v>13</v>
      </c>
      <c r="D125" s="3" t="s">
        <v>14</v>
      </c>
      <c r="E125" s="3" t="s">
        <v>15</v>
      </c>
      <c r="F125" s="3" t="s">
        <v>16</v>
      </c>
      <c r="G125" s="3" t="s">
        <v>17</v>
      </c>
      <c r="H125" s="3" t="s">
        <v>18</v>
      </c>
      <c r="I125" s="3" t="s">
        <v>19</v>
      </c>
      <c r="J125" s="3" t="s">
        <v>4</v>
      </c>
      <c r="K125" s="3" t="s">
        <v>20</v>
      </c>
      <c r="L125" s="3" t="s">
        <v>21</v>
      </c>
    </row>
    <row r="126" spans="2:12">
      <c r="B126" t="s">
        <v>22</v>
      </c>
      <c r="C126" t="s">
        <v>314</v>
      </c>
      <c r="D126" t="s">
        <v>315</v>
      </c>
      <c r="E126" t="s">
        <v>316</v>
      </c>
      <c r="F126" t="s">
        <v>317</v>
      </c>
      <c r="G126" t="s">
        <v>42</v>
      </c>
      <c r="H126" t="s">
        <v>58</v>
      </c>
      <c r="I126" t="s">
        <v>29</v>
      </c>
      <c r="J126" t="s">
        <v>8</v>
      </c>
      <c r="K126" t="s">
        <v>10</v>
      </c>
      <c r="L126" t="s">
        <v>204</v>
      </c>
    </row>
    <row r="127" spans="2:12">
      <c r="B127" s="3" t="s">
        <v>318</v>
      </c>
      <c r="C127" s="3" t="s">
        <v>10</v>
      </c>
      <c r="D127" s="3" t="s">
        <v>10</v>
      </c>
      <c r="E127" s="3" t="s">
        <v>10</v>
      </c>
      <c r="F127" s="3" t="s">
        <v>319</v>
      </c>
      <c r="G127" s="3" t="s">
        <v>10</v>
      </c>
      <c r="H127" s="3" t="s">
        <v>10</v>
      </c>
      <c r="I127" s="3" t="s">
        <v>10</v>
      </c>
      <c r="J127" s="3" t="s">
        <v>10</v>
      </c>
      <c r="K127" s="3" t="s">
        <v>10</v>
      </c>
      <c r="L127" s="3" t="s">
        <v>10</v>
      </c>
    </row>
    <row r="128" spans="2:12">
      <c r="B128" s="3" t="s">
        <v>12</v>
      </c>
      <c r="C128" s="3" t="s">
        <v>13</v>
      </c>
      <c r="D128" s="3" t="s">
        <v>14</v>
      </c>
      <c r="E128" s="3" t="s">
        <v>15</v>
      </c>
      <c r="F128" s="3" t="s">
        <v>16</v>
      </c>
      <c r="G128" s="3" t="s">
        <v>17</v>
      </c>
      <c r="H128" s="3" t="s">
        <v>18</v>
      </c>
      <c r="I128" s="3" t="s">
        <v>19</v>
      </c>
      <c r="J128" s="3" t="s">
        <v>4</v>
      </c>
      <c r="K128" s="3" t="s">
        <v>20</v>
      </c>
      <c r="L128" s="3" t="s">
        <v>21</v>
      </c>
    </row>
    <row r="129" spans="2:12">
      <c r="B129" t="s">
        <v>22</v>
      </c>
      <c r="C129" t="s">
        <v>320</v>
      </c>
      <c r="D129" t="s">
        <v>321</v>
      </c>
      <c r="E129" t="s">
        <v>322</v>
      </c>
      <c r="F129" t="s">
        <v>323</v>
      </c>
      <c r="G129" t="s">
        <v>114</v>
      </c>
      <c r="H129" t="s">
        <v>27</v>
      </c>
      <c r="I129" t="s">
        <v>29</v>
      </c>
      <c r="J129" t="s">
        <v>8</v>
      </c>
      <c r="K129" t="s">
        <v>10</v>
      </c>
      <c r="L129" t="s">
        <v>324</v>
      </c>
    </row>
    <row r="130" spans="2:12">
      <c r="B130" s="3" t="s">
        <v>325</v>
      </c>
      <c r="C130" s="3" t="s">
        <v>10</v>
      </c>
      <c r="D130" s="3" t="s">
        <v>10</v>
      </c>
      <c r="E130" s="3" t="s">
        <v>10</v>
      </c>
      <c r="F130" s="3" t="s">
        <v>326</v>
      </c>
      <c r="G130" s="3" t="s">
        <v>10</v>
      </c>
      <c r="H130" s="3" t="s">
        <v>10</v>
      </c>
      <c r="I130" s="3" t="s">
        <v>10</v>
      </c>
      <c r="J130" s="3" t="s">
        <v>10</v>
      </c>
      <c r="K130" s="3" t="s">
        <v>10</v>
      </c>
      <c r="L130" s="3" t="s">
        <v>10</v>
      </c>
    </row>
    <row r="131" spans="2:12">
      <c r="B131" s="3" t="s">
        <v>12</v>
      </c>
      <c r="C131" s="3" t="s">
        <v>13</v>
      </c>
      <c r="D131" s="3" t="s">
        <v>14</v>
      </c>
      <c r="E131" s="3" t="s">
        <v>15</v>
      </c>
      <c r="F131" s="3" t="s">
        <v>16</v>
      </c>
      <c r="G131" s="3" t="s">
        <v>17</v>
      </c>
      <c r="H131" s="3" t="s">
        <v>18</v>
      </c>
      <c r="I131" s="3" t="s">
        <v>19</v>
      </c>
      <c r="J131" s="3" t="s">
        <v>4</v>
      </c>
      <c r="K131" s="3" t="s">
        <v>20</v>
      </c>
      <c r="L131" s="3" t="s">
        <v>21</v>
      </c>
    </row>
    <row r="132" spans="2:12">
      <c r="B132" t="s">
        <v>22</v>
      </c>
      <c r="C132" t="s">
        <v>327</v>
      </c>
      <c r="D132" t="s">
        <v>328</v>
      </c>
      <c r="E132" t="s">
        <v>329</v>
      </c>
      <c r="F132" t="s">
        <v>330</v>
      </c>
      <c r="G132" t="s">
        <v>27</v>
      </c>
      <c r="H132" t="s">
        <v>28</v>
      </c>
      <c r="I132" t="s">
        <v>29</v>
      </c>
      <c r="J132" t="s">
        <v>8</v>
      </c>
      <c r="K132" t="s">
        <v>10</v>
      </c>
      <c r="L132" t="s">
        <v>331</v>
      </c>
    </row>
    <row r="133" spans="2:12">
      <c r="B133" t="s">
        <v>22</v>
      </c>
      <c r="C133" t="s">
        <v>332</v>
      </c>
      <c r="D133" t="s">
        <v>333</v>
      </c>
      <c r="E133" t="s">
        <v>334</v>
      </c>
      <c r="F133" t="s">
        <v>330</v>
      </c>
      <c r="G133" t="s">
        <v>27</v>
      </c>
      <c r="H133" t="s">
        <v>28</v>
      </c>
      <c r="I133" t="s">
        <v>29</v>
      </c>
      <c r="J133" t="s">
        <v>8</v>
      </c>
      <c r="K133" t="s">
        <v>10</v>
      </c>
      <c r="L133" t="s">
        <v>331</v>
      </c>
    </row>
    <row r="134" spans="2:12">
      <c r="B134" s="3" t="s">
        <v>335</v>
      </c>
      <c r="C134" s="3" t="s">
        <v>10</v>
      </c>
      <c r="D134" s="3" t="s">
        <v>10</v>
      </c>
      <c r="E134" s="3" t="s">
        <v>10</v>
      </c>
      <c r="F134" s="3" t="s">
        <v>336</v>
      </c>
      <c r="G134" s="3" t="s">
        <v>10</v>
      </c>
      <c r="H134" s="3" t="s">
        <v>10</v>
      </c>
      <c r="I134" s="3" t="s">
        <v>10</v>
      </c>
      <c r="J134" s="3" t="s">
        <v>10</v>
      </c>
      <c r="K134" s="3" t="s">
        <v>10</v>
      </c>
      <c r="L134" s="3" t="s">
        <v>10</v>
      </c>
    </row>
    <row r="135" spans="2:12">
      <c r="B135" s="3" t="s">
        <v>12</v>
      </c>
      <c r="C135" s="3" t="s">
        <v>13</v>
      </c>
      <c r="D135" s="3" t="s">
        <v>14</v>
      </c>
      <c r="E135" s="3" t="s">
        <v>15</v>
      </c>
      <c r="F135" s="3" t="s">
        <v>16</v>
      </c>
      <c r="G135" s="3" t="s">
        <v>17</v>
      </c>
      <c r="H135" s="3" t="s">
        <v>18</v>
      </c>
      <c r="I135" s="3" t="s">
        <v>19</v>
      </c>
      <c r="J135" s="3" t="s">
        <v>4</v>
      </c>
      <c r="K135" s="3" t="s">
        <v>20</v>
      </c>
      <c r="L135" s="3" t="s">
        <v>21</v>
      </c>
    </row>
    <row r="136" spans="2:12">
      <c r="B136" t="s">
        <v>22</v>
      </c>
      <c r="C136" t="s">
        <v>337</v>
      </c>
      <c r="D136" t="s">
        <v>338</v>
      </c>
      <c r="E136" t="s">
        <v>339</v>
      </c>
      <c r="F136" t="s">
        <v>340</v>
      </c>
      <c r="G136" t="s">
        <v>42</v>
      </c>
      <c r="H136" t="s">
        <v>58</v>
      </c>
      <c r="I136" t="s">
        <v>29</v>
      </c>
      <c r="J136" t="s">
        <v>8</v>
      </c>
      <c r="K136" t="s">
        <v>10</v>
      </c>
      <c r="L136" t="s">
        <v>341</v>
      </c>
    </row>
    <row r="137" spans="2:12">
      <c r="B137" s="3" t="s">
        <v>342</v>
      </c>
      <c r="C137" s="3" t="s">
        <v>10</v>
      </c>
      <c r="D137" s="3" t="s">
        <v>10</v>
      </c>
      <c r="E137" s="3" t="s">
        <v>10</v>
      </c>
      <c r="F137" s="3" t="s">
        <v>343</v>
      </c>
      <c r="G137" s="3" t="s">
        <v>10</v>
      </c>
      <c r="H137" s="3" t="s">
        <v>10</v>
      </c>
      <c r="I137" s="3" t="s">
        <v>10</v>
      </c>
      <c r="J137" s="3" t="s">
        <v>10</v>
      </c>
      <c r="K137" s="3" t="s">
        <v>10</v>
      </c>
      <c r="L137" s="3" t="s">
        <v>10</v>
      </c>
    </row>
    <row r="138" spans="2:12">
      <c r="B138" s="3" t="s">
        <v>12</v>
      </c>
      <c r="C138" s="3" t="s">
        <v>13</v>
      </c>
      <c r="D138" s="3" t="s">
        <v>14</v>
      </c>
      <c r="E138" s="3" t="s">
        <v>15</v>
      </c>
      <c r="F138" s="3" t="s">
        <v>16</v>
      </c>
      <c r="G138" s="3" t="s">
        <v>17</v>
      </c>
      <c r="H138" s="3" t="s">
        <v>18</v>
      </c>
      <c r="I138" s="3" t="s">
        <v>19</v>
      </c>
      <c r="J138" s="3" t="s">
        <v>4</v>
      </c>
      <c r="K138" s="3" t="s">
        <v>20</v>
      </c>
      <c r="L138" s="3" t="s">
        <v>21</v>
      </c>
    </row>
    <row r="139" spans="2:12">
      <c r="B139" t="s">
        <v>22</v>
      </c>
      <c r="C139" t="s">
        <v>344</v>
      </c>
      <c r="D139" t="s">
        <v>345</v>
      </c>
      <c r="E139" t="s">
        <v>346</v>
      </c>
      <c r="F139" t="s">
        <v>347</v>
      </c>
      <c r="G139" t="s">
        <v>50</v>
      </c>
      <c r="H139" t="s">
        <v>41</v>
      </c>
      <c r="I139" t="s">
        <v>29</v>
      </c>
      <c r="J139" t="s">
        <v>8</v>
      </c>
      <c r="K139" t="s">
        <v>10</v>
      </c>
      <c r="L139" t="s">
        <v>348</v>
      </c>
    </row>
    <row r="140" spans="2:12">
      <c r="B140" s="3" t="s">
        <v>349</v>
      </c>
      <c r="C140" s="3" t="s">
        <v>10</v>
      </c>
      <c r="D140" s="3" t="s">
        <v>10</v>
      </c>
      <c r="E140" s="3" t="s">
        <v>10</v>
      </c>
      <c r="F140" s="3" t="s">
        <v>237</v>
      </c>
      <c r="G140" s="3" t="s">
        <v>10</v>
      </c>
      <c r="H140" s="3" t="s">
        <v>10</v>
      </c>
      <c r="I140" s="3" t="s">
        <v>10</v>
      </c>
      <c r="J140" s="3" t="s">
        <v>10</v>
      </c>
      <c r="K140" s="3" t="s">
        <v>10</v>
      </c>
      <c r="L140" s="3" t="s">
        <v>10</v>
      </c>
    </row>
    <row r="141" spans="2:12">
      <c r="B141" s="3" t="s">
        <v>12</v>
      </c>
      <c r="C141" s="3" t="s">
        <v>13</v>
      </c>
      <c r="D141" s="3" t="s">
        <v>14</v>
      </c>
      <c r="E141" s="3" t="s">
        <v>15</v>
      </c>
      <c r="F141" s="3" t="s">
        <v>16</v>
      </c>
      <c r="G141" s="3" t="s">
        <v>17</v>
      </c>
      <c r="H141" s="3" t="s">
        <v>18</v>
      </c>
      <c r="I141" s="3" t="s">
        <v>19</v>
      </c>
      <c r="J141" s="3" t="s">
        <v>4</v>
      </c>
      <c r="K141" s="3" t="s">
        <v>20</v>
      </c>
      <c r="L141" s="3" t="s">
        <v>21</v>
      </c>
    </row>
    <row r="142" spans="2:12">
      <c r="B142" t="s">
        <v>22</v>
      </c>
      <c r="C142" t="s">
        <v>350</v>
      </c>
      <c r="D142" t="s">
        <v>351</v>
      </c>
      <c r="E142" t="s">
        <v>352</v>
      </c>
      <c r="F142" t="s">
        <v>353</v>
      </c>
      <c r="G142" t="s">
        <v>27</v>
      </c>
      <c r="H142" t="s">
        <v>28</v>
      </c>
      <c r="I142" t="s">
        <v>29</v>
      </c>
      <c r="J142" t="s">
        <v>8</v>
      </c>
      <c r="K142" t="s">
        <v>10</v>
      </c>
      <c r="L142" t="s">
        <v>242</v>
      </c>
    </row>
    <row r="143" spans="2:12">
      <c r="B143" s="3" t="s">
        <v>354</v>
      </c>
      <c r="C143" s="3" t="s">
        <v>10</v>
      </c>
      <c r="D143" s="3" t="s">
        <v>10</v>
      </c>
      <c r="E143" s="3" t="s">
        <v>10</v>
      </c>
      <c r="F143" s="3" t="s">
        <v>355</v>
      </c>
      <c r="G143" s="3" t="s">
        <v>10</v>
      </c>
      <c r="H143" s="3" t="s">
        <v>10</v>
      </c>
      <c r="I143" s="3" t="s">
        <v>10</v>
      </c>
      <c r="J143" s="3" t="s">
        <v>10</v>
      </c>
      <c r="K143" s="3" t="s">
        <v>10</v>
      </c>
      <c r="L143" s="3" t="s">
        <v>10</v>
      </c>
    </row>
    <row r="144" spans="2:12">
      <c r="B144" s="3" t="s">
        <v>12</v>
      </c>
      <c r="C144" s="3" t="s">
        <v>13</v>
      </c>
      <c r="D144" s="3" t="s">
        <v>14</v>
      </c>
      <c r="E144" s="3" t="s">
        <v>15</v>
      </c>
      <c r="F144" s="3" t="s">
        <v>16</v>
      </c>
      <c r="G144" s="3" t="s">
        <v>17</v>
      </c>
      <c r="H144" s="3" t="s">
        <v>18</v>
      </c>
      <c r="I144" s="3" t="s">
        <v>19</v>
      </c>
      <c r="J144" s="3" t="s">
        <v>4</v>
      </c>
      <c r="K144" s="3" t="s">
        <v>20</v>
      </c>
      <c r="L144" s="3" t="s">
        <v>21</v>
      </c>
    </row>
    <row r="145" spans="2:12">
      <c r="B145" t="s">
        <v>22</v>
      </c>
      <c r="C145" t="s">
        <v>356</v>
      </c>
      <c r="D145" t="s">
        <v>357</v>
      </c>
      <c r="E145" t="s">
        <v>358</v>
      </c>
      <c r="F145" t="s">
        <v>340</v>
      </c>
      <c r="G145" t="s">
        <v>42</v>
      </c>
      <c r="H145" t="s">
        <v>58</v>
      </c>
      <c r="I145" t="s">
        <v>29</v>
      </c>
      <c r="J145" t="s">
        <v>8</v>
      </c>
      <c r="K145" t="s">
        <v>10</v>
      </c>
      <c r="L145" t="s">
        <v>359</v>
      </c>
    </row>
    <row r="146" spans="2:12">
      <c r="B146" s="3" t="s">
        <v>360</v>
      </c>
      <c r="C146" s="3" t="s">
        <v>10</v>
      </c>
      <c r="D146" s="3" t="s">
        <v>10</v>
      </c>
      <c r="E146" s="3" t="s">
        <v>10</v>
      </c>
      <c r="F146" s="3" t="s">
        <v>361</v>
      </c>
      <c r="G146" s="3" t="s">
        <v>10</v>
      </c>
      <c r="H146" s="3" t="s">
        <v>10</v>
      </c>
      <c r="I146" s="3" t="s">
        <v>10</v>
      </c>
      <c r="J146" s="3" t="s">
        <v>10</v>
      </c>
      <c r="K146" s="3" t="s">
        <v>10</v>
      </c>
      <c r="L146" s="3" t="s">
        <v>10</v>
      </c>
    </row>
    <row r="147" spans="2:12">
      <c r="B147" s="3" t="s">
        <v>12</v>
      </c>
      <c r="C147" s="3" t="s">
        <v>13</v>
      </c>
      <c r="D147" s="3" t="s">
        <v>14</v>
      </c>
      <c r="E147" s="3" t="s">
        <v>15</v>
      </c>
      <c r="F147" s="3" t="s">
        <v>16</v>
      </c>
      <c r="G147" s="3" t="s">
        <v>17</v>
      </c>
      <c r="H147" s="3" t="s">
        <v>18</v>
      </c>
      <c r="I147" s="3" t="s">
        <v>19</v>
      </c>
      <c r="J147" s="3" t="s">
        <v>4</v>
      </c>
      <c r="K147" s="3" t="s">
        <v>20</v>
      </c>
      <c r="L147" s="3" t="s">
        <v>21</v>
      </c>
    </row>
    <row r="148" spans="2:12">
      <c r="B148" t="s">
        <v>22</v>
      </c>
      <c r="C148" t="s">
        <v>362</v>
      </c>
      <c r="D148" t="s">
        <v>363</v>
      </c>
      <c r="E148" t="s">
        <v>364</v>
      </c>
      <c r="F148" t="s">
        <v>40</v>
      </c>
      <c r="G148" t="s">
        <v>27</v>
      </c>
      <c r="H148" t="s">
        <v>28</v>
      </c>
      <c r="I148" t="s">
        <v>29</v>
      </c>
      <c r="J148" t="s">
        <v>8</v>
      </c>
      <c r="K148" t="s">
        <v>10</v>
      </c>
      <c r="L148" t="s">
        <v>365</v>
      </c>
    </row>
    <row r="149" spans="2:12">
      <c r="B149" s="3" t="s">
        <v>366</v>
      </c>
      <c r="C149" s="3" t="s">
        <v>10</v>
      </c>
      <c r="D149" s="3" t="s">
        <v>10</v>
      </c>
      <c r="E149" s="3" t="s">
        <v>10</v>
      </c>
      <c r="F149" s="3" t="s">
        <v>82</v>
      </c>
      <c r="G149" s="3" t="s">
        <v>10</v>
      </c>
      <c r="H149" s="3" t="s">
        <v>10</v>
      </c>
      <c r="I149" s="3" t="s">
        <v>10</v>
      </c>
      <c r="J149" s="3" t="s">
        <v>10</v>
      </c>
      <c r="K149" s="3" t="s">
        <v>10</v>
      </c>
      <c r="L149" s="3" t="s">
        <v>10</v>
      </c>
    </row>
    <row r="150" spans="2:12">
      <c r="B150" s="3" t="s">
        <v>12</v>
      </c>
      <c r="C150" s="3" t="s">
        <v>13</v>
      </c>
      <c r="D150" s="3" t="s">
        <v>14</v>
      </c>
      <c r="E150" s="3" t="s">
        <v>15</v>
      </c>
      <c r="F150" s="3" t="s">
        <v>16</v>
      </c>
      <c r="G150" s="3" t="s">
        <v>17</v>
      </c>
      <c r="H150" s="3" t="s">
        <v>18</v>
      </c>
      <c r="I150" s="3" t="s">
        <v>19</v>
      </c>
      <c r="J150" s="3" t="s">
        <v>4</v>
      </c>
      <c r="K150" s="3" t="s">
        <v>20</v>
      </c>
      <c r="L150" s="3" t="s">
        <v>21</v>
      </c>
    </row>
    <row r="151" spans="2:12">
      <c r="B151" t="s">
        <v>22</v>
      </c>
      <c r="C151" t="s">
        <v>367</v>
      </c>
      <c r="D151" t="s">
        <v>368</v>
      </c>
      <c r="E151" t="s">
        <v>369</v>
      </c>
      <c r="F151" t="s">
        <v>370</v>
      </c>
      <c r="G151" t="s">
        <v>41</v>
      </c>
      <c r="H151" t="s">
        <v>42</v>
      </c>
      <c r="I151" t="s">
        <v>29</v>
      </c>
      <c r="J151" t="s">
        <v>8</v>
      </c>
      <c r="K151" t="s">
        <v>10</v>
      </c>
      <c r="L151" t="s">
        <v>87</v>
      </c>
    </row>
    <row r="152" spans="2:12">
      <c r="B152" s="3" t="s">
        <v>371</v>
      </c>
      <c r="C152" s="3" t="s">
        <v>10</v>
      </c>
      <c r="D152" s="3" t="s">
        <v>10</v>
      </c>
      <c r="E152" s="3" t="s">
        <v>10</v>
      </c>
      <c r="F152" s="3" t="s">
        <v>372</v>
      </c>
      <c r="G152" s="3" t="s">
        <v>10</v>
      </c>
      <c r="H152" s="3" t="s">
        <v>10</v>
      </c>
      <c r="I152" s="3" t="s">
        <v>10</v>
      </c>
      <c r="J152" s="3" t="s">
        <v>10</v>
      </c>
      <c r="K152" s="3" t="s">
        <v>10</v>
      </c>
      <c r="L152" s="3" t="s">
        <v>10</v>
      </c>
    </row>
    <row r="153" spans="2:12">
      <c r="B153" s="3" t="s">
        <v>12</v>
      </c>
      <c r="C153" s="3" t="s">
        <v>13</v>
      </c>
      <c r="D153" s="3" t="s">
        <v>14</v>
      </c>
      <c r="E153" s="3" t="s">
        <v>15</v>
      </c>
      <c r="F153" s="3" t="s">
        <v>16</v>
      </c>
      <c r="G153" s="3" t="s">
        <v>17</v>
      </c>
      <c r="H153" s="3" t="s">
        <v>18</v>
      </c>
      <c r="I153" s="3" t="s">
        <v>19</v>
      </c>
      <c r="J153" s="3" t="s">
        <v>4</v>
      </c>
      <c r="K153" s="3" t="s">
        <v>20</v>
      </c>
      <c r="L153" s="3" t="s">
        <v>21</v>
      </c>
    </row>
    <row r="154" spans="2:12">
      <c r="B154" t="s">
        <v>22</v>
      </c>
      <c r="C154" t="s">
        <v>373</v>
      </c>
      <c r="D154" t="s">
        <v>374</v>
      </c>
      <c r="E154" t="s">
        <v>375</v>
      </c>
      <c r="F154" t="s">
        <v>376</v>
      </c>
      <c r="G154" t="s">
        <v>114</v>
      </c>
      <c r="H154" t="s">
        <v>27</v>
      </c>
      <c r="I154" t="s">
        <v>29</v>
      </c>
      <c r="J154" t="s">
        <v>8</v>
      </c>
      <c r="K154" t="s">
        <v>10</v>
      </c>
      <c r="L154" t="s">
        <v>377</v>
      </c>
    </row>
    <row r="155" spans="2:12">
      <c r="B155" t="s">
        <v>22</v>
      </c>
      <c r="C155" t="s">
        <v>378</v>
      </c>
      <c r="D155" t="s">
        <v>379</v>
      </c>
      <c r="E155" t="s">
        <v>380</v>
      </c>
      <c r="F155" t="s">
        <v>376</v>
      </c>
      <c r="G155" t="s">
        <v>27</v>
      </c>
      <c r="H155" t="s">
        <v>28</v>
      </c>
      <c r="I155" t="s">
        <v>29</v>
      </c>
      <c r="J155" t="s">
        <v>8</v>
      </c>
      <c r="K155" t="s">
        <v>10</v>
      </c>
      <c r="L155" t="s">
        <v>377</v>
      </c>
    </row>
    <row r="156" spans="2:12">
      <c r="B156" t="s">
        <v>22</v>
      </c>
      <c r="C156" t="s">
        <v>381</v>
      </c>
      <c r="D156" t="s">
        <v>382</v>
      </c>
      <c r="E156" t="s">
        <v>383</v>
      </c>
      <c r="F156" t="s">
        <v>376</v>
      </c>
      <c r="G156" t="s">
        <v>27</v>
      </c>
      <c r="H156" t="s">
        <v>28</v>
      </c>
      <c r="I156" t="s">
        <v>29</v>
      </c>
      <c r="J156" t="s">
        <v>8</v>
      </c>
      <c r="K156" t="s">
        <v>10</v>
      </c>
      <c r="L156" t="s">
        <v>377</v>
      </c>
    </row>
    <row r="157" spans="2:12">
      <c r="B157" t="s">
        <v>22</v>
      </c>
      <c r="C157" t="s">
        <v>384</v>
      </c>
      <c r="D157" t="s">
        <v>385</v>
      </c>
      <c r="E157" t="s">
        <v>386</v>
      </c>
      <c r="F157" t="s">
        <v>376</v>
      </c>
      <c r="G157" t="s">
        <v>28</v>
      </c>
      <c r="H157" t="s">
        <v>34</v>
      </c>
      <c r="I157" t="s">
        <v>29</v>
      </c>
      <c r="J157" t="s">
        <v>8</v>
      </c>
      <c r="K157" t="s">
        <v>10</v>
      </c>
      <c r="L157" t="s">
        <v>377</v>
      </c>
    </row>
    <row r="158" spans="2:12">
      <c r="B158" t="s">
        <v>22</v>
      </c>
      <c r="C158" t="s">
        <v>387</v>
      </c>
      <c r="D158" t="s">
        <v>388</v>
      </c>
      <c r="E158" t="s">
        <v>389</v>
      </c>
      <c r="F158" t="s">
        <v>376</v>
      </c>
      <c r="G158" t="s">
        <v>50</v>
      </c>
      <c r="H158" t="s">
        <v>41</v>
      </c>
      <c r="I158" t="s">
        <v>29</v>
      </c>
      <c r="J158" t="s">
        <v>8</v>
      </c>
      <c r="K158" t="s">
        <v>10</v>
      </c>
      <c r="L158" t="s">
        <v>377</v>
      </c>
    </row>
    <row r="159" spans="2:12">
      <c r="B159" t="s">
        <v>22</v>
      </c>
      <c r="C159" t="s">
        <v>390</v>
      </c>
      <c r="D159" t="s">
        <v>391</v>
      </c>
      <c r="E159" t="s">
        <v>392</v>
      </c>
      <c r="F159" t="s">
        <v>376</v>
      </c>
      <c r="G159" t="s">
        <v>41</v>
      </c>
      <c r="H159" t="s">
        <v>42</v>
      </c>
      <c r="I159" t="s">
        <v>29</v>
      </c>
      <c r="J159" t="s">
        <v>8</v>
      </c>
      <c r="K159" t="s">
        <v>10</v>
      </c>
      <c r="L159" t="s">
        <v>377</v>
      </c>
    </row>
    <row r="160" spans="2:12">
      <c r="B160" s="3" t="s">
        <v>393</v>
      </c>
      <c r="C160" s="3" t="s">
        <v>10</v>
      </c>
      <c r="D160" s="3" t="s">
        <v>10</v>
      </c>
      <c r="E160" s="3" t="s">
        <v>10</v>
      </c>
      <c r="F160" s="3" t="s">
        <v>394</v>
      </c>
      <c r="G160" s="3" t="s">
        <v>10</v>
      </c>
      <c r="H160" s="3" t="s">
        <v>10</v>
      </c>
      <c r="I160" s="3" t="s">
        <v>10</v>
      </c>
      <c r="J160" s="3" t="s">
        <v>10</v>
      </c>
      <c r="K160" s="3" t="s">
        <v>10</v>
      </c>
      <c r="L160" s="3" t="s">
        <v>10</v>
      </c>
    </row>
    <row r="161" spans="2:12">
      <c r="B161" s="3" t="s">
        <v>12</v>
      </c>
      <c r="C161" s="3" t="s">
        <v>13</v>
      </c>
      <c r="D161" s="3" t="s">
        <v>14</v>
      </c>
      <c r="E161" s="3" t="s">
        <v>15</v>
      </c>
      <c r="F161" s="3" t="s">
        <v>16</v>
      </c>
      <c r="G161" s="3" t="s">
        <v>17</v>
      </c>
      <c r="H161" s="3" t="s">
        <v>18</v>
      </c>
      <c r="I161" s="3" t="s">
        <v>19</v>
      </c>
      <c r="J161" s="3" t="s">
        <v>4</v>
      </c>
      <c r="K161" s="3" t="s">
        <v>20</v>
      </c>
      <c r="L161" s="3" t="s">
        <v>21</v>
      </c>
    </row>
    <row r="162" spans="2:12">
      <c r="B162" t="s">
        <v>22</v>
      </c>
      <c r="C162" t="s">
        <v>395</v>
      </c>
      <c r="D162" t="s">
        <v>396</v>
      </c>
      <c r="E162" t="s">
        <v>397</v>
      </c>
      <c r="F162" t="s">
        <v>398</v>
      </c>
      <c r="G162" t="s">
        <v>41</v>
      </c>
      <c r="H162" t="s">
        <v>42</v>
      </c>
      <c r="I162" t="s">
        <v>29</v>
      </c>
      <c r="J162" t="s">
        <v>8</v>
      </c>
      <c r="K162" t="s">
        <v>10</v>
      </c>
      <c r="L162" t="s">
        <v>94</v>
      </c>
    </row>
    <row r="163" spans="2:12">
      <c r="B163" t="s">
        <v>22</v>
      </c>
      <c r="C163" t="s">
        <v>399</v>
      </c>
      <c r="D163" t="s">
        <v>400</v>
      </c>
      <c r="E163" t="s">
        <v>401</v>
      </c>
      <c r="F163" t="s">
        <v>398</v>
      </c>
      <c r="G163" t="s">
        <v>41</v>
      </c>
      <c r="H163" t="s">
        <v>42</v>
      </c>
      <c r="I163" t="s">
        <v>29</v>
      </c>
      <c r="J163" t="s">
        <v>8</v>
      </c>
      <c r="K163" t="s">
        <v>10</v>
      </c>
      <c r="L163" t="s">
        <v>94</v>
      </c>
    </row>
    <row r="164" spans="2:12">
      <c r="B164" s="3" t="s">
        <v>402</v>
      </c>
      <c r="C164" s="3" t="s">
        <v>10</v>
      </c>
      <c r="D164" s="3" t="s">
        <v>10</v>
      </c>
      <c r="E164" s="3" t="s">
        <v>10</v>
      </c>
      <c r="F164" s="3" t="s">
        <v>403</v>
      </c>
      <c r="G164" s="3" t="s">
        <v>10</v>
      </c>
      <c r="H164" s="3" t="s">
        <v>10</v>
      </c>
      <c r="I164" s="3" t="s">
        <v>10</v>
      </c>
      <c r="J164" s="3" t="s">
        <v>10</v>
      </c>
      <c r="K164" s="3" t="s">
        <v>10</v>
      </c>
      <c r="L164" s="3" t="s">
        <v>10</v>
      </c>
    </row>
    <row r="165" spans="2:12">
      <c r="B165" s="3" t="s">
        <v>12</v>
      </c>
      <c r="C165" s="3" t="s">
        <v>13</v>
      </c>
      <c r="D165" s="3" t="s">
        <v>14</v>
      </c>
      <c r="E165" s="3" t="s">
        <v>15</v>
      </c>
      <c r="F165" s="3" t="s">
        <v>16</v>
      </c>
      <c r="G165" s="3" t="s">
        <v>17</v>
      </c>
      <c r="H165" s="3" t="s">
        <v>18</v>
      </c>
      <c r="I165" s="3" t="s">
        <v>19</v>
      </c>
      <c r="J165" s="3" t="s">
        <v>4</v>
      </c>
      <c r="K165" s="3" t="s">
        <v>20</v>
      </c>
      <c r="L165" s="3" t="s">
        <v>21</v>
      </c>
    </row>
    <row r="166" spans="2:12">
      <c r="B166" t="s">
        <v>22</v>
      </c>
      <c r="C166" t="s">
        <v>404</v>
      </c>
      <c r="D166" t="s">
        <v>405</v>
      </c>
      <c r="E166" t="s">
        <v>406</v>
      </c>
      <c r="F166" t="s">
        <v>310</v>
      </c>
      <c r="G166" t="s">
        <v>27</v>
      </c>
      <c r="H166" t="s">
        <v>28</v>
      </c>
      <c r="I166" t="s">
        <v>29</v>
      </c>
      <c r="J166" t="s">
        <v>8</v>
      </c>
      <c r="K166" t="s">
        <v>10</v>
      </c>
      <c r="L166" t="s">
        <v>301</v>
      </c>
    </row>
    <row r="167" spans="2:12">
      <c r="B167" t="s">
        <v>22</v>
      </c>
      <c r="C167" t="s">
        <v>407</v>
      </c>
      <c r="D167" t="s">
        <v>408</v>
      </c>
      <c r="E167" t="s">
        <v>409</v>
      </c>
      <c r="F167" t="s">
        <v>57</v>
      </c>
      <c r="G167" t="s">
        <v>27</v>
      </c>
      <c r="H167" t="s">
        <v>28</v>
      </c>
      <c r="I167" t="s">
        <v>29</v>
      </c>
      <c r="J167" t="s">
        <v>8</v>
      </c>
      <c r="K167" t="s">
        <v>10</v>
      </c>
      <c r="L167" t="s">
        <v>154</v>
      </c>
    </row>
    <row r="168" spans="2:12">
      <c r="B168" t="s">
        <v>22</v>
      </c>
      <c r="C168" t="s">
        <v>410</v>
      </c>
      <c r="D168" t="s">
        <v>411</v>
      </c>
      <c r="E168" t="s">
        <v>412</v>
      </c>
      <c r="F168" t="s">
        <v>65</v>
      </c>
      <c r="G168" t="s">
        <v>50</v>
      </c>
      <c r="H168" t="s">
        <v>41</v>
      </c>
      <c r="I168" t="s">
        <v>29</v>
      </c>
      <c r="J168" t="s">
        <v>8</v>
      </c>
      <c r="K168" t="s">
        <v>10</v>
      </c>
      <c r="L168" t="s">
        <v>301</v>
      </c>
    </row>
    <row r="169" spans="2:12">
      <c r="B169" s="3" t="s">
        <v>413</v>
      </c>
      <c r="C169" s="3" t="s">
        <v>10</v>
      </c>
      <c r="D169" s="3" t="s">
        <v>10</v>
      </c>
      <c r="E169" s="3" t="s">
        <v>10</v>
      </c>
      <c r="F169" s="3" t="s">
        <v>414</v>
      </c>
      <c r="G169" s="3" t="s">
        <v>10</v>
      </c>
      <c r="H169" s="3" t="s">
        <v>10</v>
      </c>
      <c r="I169" s="3" t="s">
        <v>10</v>
      </c>
      <c r="J169" s="3" t="s">
        <v>10</v>
      </c>
      <c r="K169" s="3" t="s">
        <v>10</v>
      </c>
      <c r="L169" s="3" t="s">
        <v>10</v>
      </c>
    </row>
    <row r="170" spans="2:12">
      <c r="B170" s="3" t="s">
        <v>12</v>
      </c>
      <c r="C170" s="3" t="s">
        <v>13</v>
      </c>
      <c r="D170" s="3" t="s">
        <v>14</v>
      </c>
      <c r="E170" s="3" t="s">
        <v>15</v>
      </c>
      <c r="F170" s="3" t="s">
        <v>16</v>
      </c>
      <c r="G170" s="3" t="s">
        <v>17</v>
      </c>
      <c r="H170" s="3" t="s">
        <v>18</v>
      </c>
      <c r="I170" s="3" t="s">
        <v>19</v>
      </c>
      <c r="J170" s="3" t="s">
        <v>4</v>
      </c>
      <c r="K170" s="3" t="s">
        <v>20</v>
      </c>
      <c r="L170" s="3" t="s">
        <v>21</v>
      </c>
    </row>
    <row r="171" spans="2:12">
      <c r="B171" t="s">
        <v>22</v>
      </c>
      <c r="C171" t="s">
        <v>415</v>
      </c>
      <c r="D171" t="s">
        <v>416</v>
      </c>
      <c r="E171" t="s">
        <v>417</v>
      </c>
      <c r="F171" t="s">
        <v>40</v>
      </c>
      <c r="G171" t="s">
        <v>28</v>
      </c>
      <c r="H171" t="s">
        <v>34</v>
      </c>
      <c r="I171" t="s">
        <v>29</v>
      </c>
      <c r="J171" t="s">
        <v>8</v>
      </c>
      <c r="K171" t="s">
        <v>10</v>
      </c>
      <c r="L171" t="s">
        <v>418</v>
      </c>
    </row>
    <row r="172" spans="2:12">
      <c r="B172" t="s">
        <v>22</v>
      </c>
      <c r="C172" t="s">
        <v>415</v>
      </c>
      <c r="D172" t="s">
        <v>416</v>
      </c>
      <c r="E172" t="s">
        <v>419</v>
      </c>
      <c r="F172" t="s">
        <v>40</v>
      </c>
      <c r="G172" t="s">
        <v>28</v>
      </c>
      <c r="H172" t="s">
        <v>34</v>
      </c>
      <c r="I172" t="s">
        <v>29</v>
      </c>
      <c r="J172" t="s">
        <v>8</v>
      </c>
      <c r="K172" t="s">
        <v>10</v>
      </c>
      <c r="L172" t="s">
        <v>418</v>
      </c>
    </row>
    <row r="173" spans="2:12">
      <c r="B173" t="s">
        <v>22</v>
      </c>
      <c r="C173" t="s">
        <v>420</v>
      </c>
      <c r="D173" t="s">
        <v>421</v>
      </c>
      <c r="E173" t="s">
        <v>417</v>
      </c>
      <c r="F173" t="s">
        <v>40</v>
      </c>
      <c r="G173" t="s">
        <v>50</v>
      </c>
      <c r="H173" t="s">
        <v>41</v>
      </c>
      <c r="I173" t="s">
        <v>29</v>
      </c>
      <c r="J173" t="s">
        <v>8</v>
      </c>
      <c r="K173" t="s">
        <v>10</v>
      </c>
      <c r="L173" t="s">
        <v>418</v>
      </c>
    </row>
    <row r="174" spans="2:12">
      <c r="B174" t="s">
        <v>22</v>
      </c>
      <c r="C174" t="s">
        <v>422</v>
      </c>
      <c r="D174" t="s">
        <v>423</v>
      </c>
      <c r="E174" t="s">
        <v>419</v>
      </c>
      <c r="F174" t="s">
        <v>40</v>
      </c>
      <c r="G174" t="s">
        <v>50</v>
      </c>
      <c r="H174" t="s">
        <v>41</v>
      </c>
      <c r="I174" t="s">
        <v>29</v>
      </c>
      <c r="J174" t="s">
        <v>8</v>
      </c>
      <c r="K174" t="s">
        <v>10</v>
      </c>
      <c r="L174" t="s">
        <v>418</v>
      </c>
    </row>
    <row r="175" spans="2:12">
      <c r="B175" s="3" t="s">
        <v>424</v>
      </c>
      <c r="C175" s="3" t="s">
        <v>10</v>
      </c>
      <c r="D175" s="3" t="s">
        <v>10</v>
      </c>
      <c r="E175" s="3" t="s">
        <v>10</v>
      </c>
      <c r="F175" s="3" t="s">
        <v>425</v>
      </c>
      <c r="G175" s="3" t="s">
        <v>10</v>
      </c>
      <c r="H175" s="3" t="s">
        <v>10</v>
      </c>
      <c r="I175" s="3" t="s">
        <v>10</v>
      </c>
      <c r="J175" s="3" t="s">
        <v>10</v>
      </c>
      <c r="K175" s="3" t="s">
        <v>10</v>
      </c>
      <c r="L175" s="3" t="s">
        <v>10</v>
      </c>
    </row>
    <row r="176" spans="2:12">
      <c r="B176" s="3" t="s">
        <v>12</v>
      </c>
      <c r="C176" s="3" t="s">
        <v>13</v>
      </c>
      <c r="D176" s="3" t="s">
        <v>14</v>
      </c>
      <c r="E176" s="3" t="s">
        <v>15</v>
      </c>
      <c r="F176" s="3" t="s">
        <v>16</v>
      </c>
      <c r="G176" s="3" t="s">
        <v>17</v>
      </c>
      <c r="H176" s="3" t="s">
        <v>18</v>
      </c>
      <c r="I176" s="3" t="s">
        <v>19</v>
      </c>
      <c r="J176" s="3" t="s">
        <v>4</v>
      </c>
      <c r="K176" s="3" t="s">
        <v>20</v>
      </c>
      <c r="L176" s="3" t="s">
        <v>21</v>
      </c>
    </row>
    <row r="177" spans="2:12">
      <c r="B177" t="s">
        <v>22</v>
      </c>
      <c r="C177" t="s">
        <v>426</v>
      </c>
      <c r="D177" t="s">
        <v>427</v>
      </c>
      <c r="E177" t="s">
        <v>428</v>
      </c>
      <c r="F177" t="s">
        <v>429</v>
      </c>
      <c r="G177" t="s">
        <v>28</v>
      </c>
      <c r="H177" t="s">
        <v>34</v>
      </c>
      <c r="I177" t="s">
        <v>29</v>
      </c>
      <c r="J177" t="s">
        <v>8</v>
      </c>
      <c r="K177" t="s">
        <v>10</v>
      </c>
      <c r="L177" t="s">
        <v>430</v>
      </c>
    </row>
    <row r="178" spans="2:12">
      <c r="B178" s="3" t="s">
        <v>431</v>
      </c>
      <c r="C178" s="3" t="s">
        <v>10</v>
      </c>
      <c r="D178" s="3" t="s">
        <v>10</v>
      </c>
      <c r="E178" s="3" t="s">
        <v>10</v>
      </c>
      <c r="F178" s="3" t="s">
        <v>432</v>
      </c>
      <c r="G178" s="3" t="s">
        <v>10</v>
      </c>
      <c r="H178" s="3" t="s">
        <v>10</v>
      </c>
      <c r="I178" s="3" t="s">
        <v>10</v>
      </c>
      <c r="J178" s="3" t="s">
        <v>10</v>
      </c>
      <c r="K178" s="3" t="s">
        <v>10</v>
      </c>
      <c r="L178" s="3" t="s">
        <v>10</v>
      </c>
    </row>
    <row r="179" spans="2:12">
      <c r="B179" s="3" t="s">
        <v>12</v>
      </c>
      <c r="C179" s="3" t="s">
        <v>13</v>
      </c>
      <c r="D179" s="3" t="s">
        <v>14</v>
      </c>
      <c r="E179" s="3" t="s">
        <v>15</v>
      </c>
      <c r="F179" s="3" t="s">
        <v>16</v>
      </c>
      <c r="G179" s="3" t="s">
        <v>17</v>
      </c>
      <c r="H179" s="3" t="s">
        <v>18</v>
      </c>
      <c r="I179" s="3" t="s">
        <v>19</v>
      </c>
      <c r="J179" s="3" t="s">
        <v>4</v>
      </c>
      <c r="K179" s="3" t="s">
        <v>20</v>
      </c>
      <c r="L179" s="3" t="s">
        <v>21</v>
      </c>
    </row>
    <row r="180" spans="2:12">
      <c r="B180" t="s">
        <v>22</v>
      </c>
      <c r="C180" t="s">
        <v>433</v>
      </c>
      <c r="D180" t="s">
        <v>434</v>
      </c>
      <c r="E180" t="s">
        <v>435</v>
      </c>
      <c r="F180" t="s">
        <v>436</v>
      </c>
      <c r="G180" t="s">
        <v>41</v>
      </c>
      <c r="H180" t="s">
        <v>42</v>
      </c>
      <c r="I180" t="s">
        <v>29</v>
      </c>
      <c r="J180" t="s">
        <v>8</v>
      </c>
      <c r="K180" t="s">
        <v>10</v>
      </c>
      <c r="L180" t="s">
        <v>437</v>
      </c>
    </row>
    <row r="181" spans="2:12">
      <c r="B181" t="s">
        <v>22</v>
      </c>
      <c r="C181" t="s">
        <v>438</v>
      </c>
      <c r="D181" t="s">
        <v>439</v>
      </c>
      <c r="E181" t="s">
        <v>440</v>
      </c>
      <c r="F181" t="s">
        <v>436</v>
      </c>
      <c r="G181" t="s">
        <v>41</v>
      </c>
      <c r="H181" t="s">
        <v>42</v>
      </c>
      <c r="I181" t="s">
        <v>29</v>
      </c>
      <c r="J181" t="s">
        <v>8</v>
      </c>
      <c r="K181" t="s">
        <v>10</v>
      </c>
      <c r="L181" t="s">
        <v>437</v>
      </c>
    </row>
    <row r="182" spans="2:12">
      <c r="B182" t="s">
        <v>22</v>
      </c>
      <c r="C182" t="s">
        <v>441</v>
      </c>
      <c r="D182" t="s">
        <v>442</v>
      </c>
      <c r="E182" t="s">
        <v>435</v>
      </c>
      <c r="F182" t="s">
        <v>436</v>
      </c>
      <c r="G182" t="s">
        <v>42</v>
      </c>
      <c r="H182" t="s">
        <v>58</v>
      </c>
      <c r="I182" t="s">
        <v>29</v>
      </c>
      <c r="J182" t="s">
        <v>8</v>
      </c>
      <c r="K182" t="s">
        <v>10</v>
      </c>
      <c r="L182" t="s">
        <v>437</v>
      </c>
    </row>
    <row r="183" spans="2:12">
      <c r="B183" t="s">
        <v>22</v>
      </c>
      <c r="C183" t="s">
        <v>443</v>
      </c>
      <c r="D183" t="s">
        <v>444</v>
      </c>
      <c r="E183" t="s">
        <v>445</v>
      </c>
      <c r="F183" t="s">
        <v>446</v>
      </c>
      <c r="G183" t="s">
        <v>42</v>
      </c>
      <c r="H183" t="s">
        <v>58</v>
      </c>
      <c r="I183" t="s">
        <v>29</v>
      </c>
      <c r="J183" t="s">
        <v>8</v>
      </c>
      <c r="K183" t="s">
        <v>10</v>
      </c>
      <c r="L183" t="s">
        <v>447</v>
      </c>
    </row>
    <row r="184" spans="2:12">
      <c r="B184" s="3" t="s">
        <v>448</v>
      </c>
      <c r="C184" s="3" t="s">
        <v>10</v>
      </c>
      <c r="D184" s="3" t="s">
        <v>10</v>
      </c>
      <c r="E184" s="3" t="s">
        <v>10</v>
      </c>
      <c r="F184" s="3" t="s">
        <v>82</v>
      </c>
      <c r="G184" s="3" t="s">
        <v>10</v>
      </c>
      <c r="H184" s="3" t="s">
        <v>10</v>
      </c>
      <c r="I184" s="3" t="s">
        <v>10</v>
      </c>
      <c r="J184" s="3" t="s">
        <v>10</v>
      </c>
      <c r="K184" s="3" t="s">
        <v>10</v>
      </c>
      <c r="L184" s="3" t="s">
        <v>10</v>
      </c>
    </row>
    <row r="185" spans="2:12">
      <c r="B185" s="3" t="s">
        <v>12</v>
      </c>
      <c r="C185" s="3" t="s">
        <v>13</v>
      </c>
      <c r="D185" s="3" t="s">
        <v>14</v>
      </c>
      <c r="E185" s="3" t="s">
        <v>15</v>
      </c>
      <c r="F185" s="3" t="s">
        <v>16</v>
      </c>
      <c r="G185" s="3" t="s">
        <v>17</v>
      </c>
      <c r="H185" s="3" t="s">
        <v>18</v>
      </c>
      <c r="I185" s="3" t="s">
        <v>19</v>
      </c>
      <c r="J185" s="3" t="s">
        <v>4</v>
      </c>
      <c r="K185" s="3" t="s">
        <v>20</v>
      </c>
      <c r="L185" s="3" t="s">
        <v>21</v>
      </c>
    </row>
    <row r="186" spans="2:12">
      <c r="B186" t="s">
        <v>22</v>
      </c>
      <c r="C186" t="s">
        <v>449</v>
      </c>
      <c r="D186" t="s">
        <v>450</v>
      </c>
      <c r="E186" t="s">
        <v>451</v>
      </c>
      <c r="F186" t="s">
        <v>452</v>
      </c>
      <c r="G186" t="s">
        <v>27</v>
      </c>
      <c r="H186" t="s">
        <v>28</v>
      </c>
      <c r="I186" t="s">
        <v>29</v>
      </c>
      <c r="J186" t="s">
        <v>8</v>
      </c>
      <c r="K186" t="s">
        <v>10</v>
      </c>
      <c r="L186" t="s">
        <v>87</v>
      </c>
    </row>
    <row r="187" spans="2:12">
      <c r="B187" s="3" t="s">
        <v>453</v>
      </c>
      <c r="C187" s="3" t="s">
        <v>10</v>
      </c>
      <c r="D187" s="3" t="s">
        <v>10</v>
      </c>
      <c r="E187" s="3" t="s">
        <v>10</v>
      </c>
      <c r="F187" s="3" t="s">
        <v>454</v>
      </c>
      <c r="G187" s="3" t="s">
        <v>10</v>
      </c>
      <c r="H187" s="3" t="s">
        <v>10</v>
      </c>
      <c r="I187" s="3" t="s">
        <v>10</v>
      </c>
      <c r="J187" s="3" t="s">
        <v>10</v>
      </c>
      <c r="K187" s="3" t="s">
        <v>10</v>
      </c>
      <c r="L187" s="3" t="s">
        <v>10</v>
      </c>
    </row>
    <row r="188" spans="2:12">
      <c r="B188" s="3" t="s">
        <v>12</v>
      </c>
      <c r="C188" s="3" t="s">
        <v>13</v>
      </c>
      <c r="D188" s="3" t="s">
        <v>14</v>
      </c>
      <c r="E188" s="3" t="s">
        <v>15</v>
      </c>
      <c r="F188" s="3" t="s">
        <v>16</v>
      </c>
      <c r="G188" s="3" t="s">
        <v>17</v>
      </c>
      <c r="H188" s="3" t="s">
        <v>18</v>
      </c>
      <c r="I188" s="3" t="s">
        <v>19</v>
      </c>
      <c r="J188" s="3" t="s">
        <v>4</v>
      </c>
      <c r="K188" s="3" t="s">
        <v>20</v>
      </c>
      <c r="L188" s="3" t="s">
        <v>21</v>
      </c>
    </row>
    <row r="189" spans="2:12">
      <c r="B189" t="s">
        <v>22</v>
      </c>
      <c r="C189" t="s">
        <v>455</v>
      </c>
      <c r="D189" t="s">
        <v>456</v>
      </c>
      <c r="E189" t="s">
        <v>457</v>
      </c>
      <c r="F189" t="s">
        <v>254</v>
      </c>
      <c r="G189" t="s">
        <v>27</v>
      </c>
      <c r="H189" t="s">
        <v>28</v>
      </c>
      <c r="I189" t="s">
        <v>29</v>
      </c>
      <c r="J189" t="s">
        <v>8</v>
      </c>
      <c r="K189" t="s">
        <v>10</v>
      </c>
      <c r="L189" t="s">
        <v>100</v>
      </c>
    </row>
    <row r="190" spans="2:12">
      <c r="B190" t="s">
        <v>22</v>
      </c>
      <c r="C190" t="s">
        <v>458</v>
      </c>
      <c r="D190" t="s">
        <v>459</v>
      </c>
      <c r="E190" t="s">
        <v>460</v>
      </c>
      <c r="F190" t="s">
        <v>254</v>
      </c>
      <c r="G190" t="s">
        <v>27</v>
      </c>
      <c r="H190" t="s">
        <v>28</v>
      </c>
      <c r="I190" t="s">
        <v>29</v>
      </c>
      <c r="J190" t="s">
        <v>8</v>
      </c>
      <c r="K190" t="s">
        <v>10</v>
      </c>
      <c r="L190" t="s">
        <v>100</v>
      </c>
    </row>
    <row r="191" spans="2:12">
      <c r="B191" t="s">
        <v>22</v>
      </c>
      <c r="C191" t="s">
        <v>461</v>
      </c>
      <c r="D191" t="s">
        <v>462</v>
      </c>
      <c r="E191" t="s">
        <v>463</v>
      </c>
      <c r="F191" t="s">
        <v>254</v>
      </c>
      <c r="G191" t="s">
        <v>50</v>
      </c>
      <c r="H191" t="s">
        <v>41</v>
      </c>
      <c r="I191" t="s">
        <v>29</v>
      </c>
      <c r="J191" t="s">
        <v>8</v>
      </c>
      <c r="K191" t="s">
        <v>10</v>
      </c>
      <c r="L191" t="s">
        <v>100</v>
      </c>
    </row>
    <row r="192" spans="2:12">
      <c r="B192" t="s">
        <v>22</v>
      </c>
      <c r="C192" t="s">
        <v>464</v>
      </c>
      <c r="D192" t="s">
        <v>465</v>
      </c>
      <c r="E192" t="s">
        <v>466</v>
      </c>
      <c r="F192" t="s">
        <v>254</v>
      </c>
      <c r="G192" t="s">
        <v>50</v>
      </c>
      <c r="H192" t="s">
        <v>41</v>
      </c>
      <c r="I192" t="s">
        <v>29</v>
      </c>
      <c r="J192" t="s">
        <v>8</v>
      </c>
      <c r="K192" t="s">
        <v>10</v>
      </c>
      <c r="L192" t="s">
        <v>100</v>
      </c>
    </row>
    <row r="193" spans="2:12">
      <c r="B193" t="s">
        <v>22</v>
      </c>
      <c r="C193" t="s">
        <v>467</v>
      </c>
      <c r="D193" t="s">
        <v>468</v>
      </c>
      <c r="E193" t="s">
        <v>469</v>
      </c>
      <c r="F193" t="s">
        <v>254</v>
      </c>
      <c r="G193" t="s">
        <v>41</v>
      </c>
      <c r="H193" t="s">
        <v>42</v>
      </c>
      <c r="I193" t="s">
        <v>29</v>
      </c>
      <c r="J193" t="s">
        <v>8</v>
      </c>
      <c r="K193" t="s">
        <v>10</v>
      </c>
      <c r="L193" t="s">
        <v>100</v>
      </c>
    </row>
    <row r="194" spans="2:12">
      <c r="B194" t="s">
        <v>22</v>
      </c>
      <c r="C194" t="s">
        <v>470</v>
      </c>
      <c r="D194" t="s">
        <v>471</v>
      </c>
      <c r="E194" t="s">
        <v>472</v>
      </c>
      <c r="F194" t="s">
        <v>254</v>
      </c>
      <c r="G194" t="s">
        <v>42</v>
      </c>
      <c r="H194" t="s">
        <v>58</v>
      </c>
      <c r="I194" t="s">
        <v>29</v>
      </c>
      <c r="J194" t="s">
        <v>8</v>
      </c>
      <c r="K194" t="s">
        <v>10</v>
      </c>
      <c r="L194" t="s">
        <v>100</v>
      </c>
    </row>
    <row r="195" spans="2:12">
      <c r="B195" t="s">
        <v>22</v>
      </c>
      <c r="C195" t="s">
        <v>473</v>
      </c>
      <c r="D195" t="s">
        <v>474</v>
      </c>
      <c r="E195" t="s">
        <v>475</v>
      </c>
      <c r="F195" t="s">
        <v>254</v>
      </c>
      <c r="G195" t="s">
        <v>42</v>
      </c>
      <c r="H195" t="s">
        <v>58</v>
      </c>
      <c r="I195" t="s">
        <v>29</v>
      </c>
      <c r="J195" t="s">
        <v>8</v>
      </c>
      <c r="K195" t="s">
        <v>10</v>
      </c>
      <c r="L195" t="s">
        <v>100</v>
      </c>
    </row>
    <row r="196" spans="2:12">
      <c r="B196" s="3" t="s">
        <v>476</v>
      </c>
      <c r="C196" s="3" t="s">
        <v>10</v>
      </c>
      <c r="D196" s="3" t="s">
        <v>10</v>
      </c>
      <c r="E196" s="3" t="s">
        <v>10</v>
      </c>
      <c r="F196" s="3" t="s">
        <v>319</v>
      </c>
      <c r="G196" s="3" t="s">
        <v>10</v>
      </c>
      <c r="H196" s="3" t="s">
        <v>10</v>
      </c>
      <c r="I196" s="3" t="s">
        <v>10</v>
      </c>
      <c r="J196" s="3" t="s">
        <v>10</v>
      </c>
      <c r="K196" s="3" t="s">
        <v>10</v>
      </c>
      <c r="L196" s="3" t="s">
        <v>10</v>
      </c>
    </row>
    <row r="197" spans="2:12">
      <c r="B197" s="3" t="s">
        <v>12</v>
      </c>
      <c r="C197" s="3" t="s">
        <v>13</v>
      </c>
      <c r="D197" s="3" t="s">
        <v>14</v>
      </c>
      <c r="E197" s="3" t="s">
        <v>15</v>
      </c>
      <c r="F197" s="3" t="s">
        <v>16</v>
      </c>
      <c r="G197" s="3" t="s">
        <v>17</v>
      </c>
      <c r="H197" s="3" t="s">
        <v>18</v>
      </c>
      <c r="I197" s="3" t="s">
        <v>19</v>
      </c>
      <c r="J197" s="3" t="s">
        <v>4</v>
      </c>
      <c r="K197" s="3" t="s">
        <v>20</v>
      </c>
      <c r="L197" s="3" t="s">
        <v>21</v>
      </c>
    </row>
    <row r="198" spans="2:12">
      <c r="B198" t="s">
        <v>22</v>
      </c>
      <c r="C198" t="s">
        <v>477</v>
      </c>
      <c r="D198" t="s">
        <v>478</v>
      </c>
      <c r="E198" t="s">
        <v>479</v>
      </c>
      <c r="F198" t="s">
        <v>480</v>
      </c>
      <c r="G198" t="s">
        <v>41</v>
      </c>
      <c r="H198" t="s">
        <v>42</v>
      </c>
      <c r="I198" t="s">
        <v>29</v>
      </c>
      <c r="J198" t="s">
        <v>8</v>
      </c>
      <c r="K198" t="s">
        <v>10</v>
      </c>
      <c r="L198" t="s">
        <v>324</v>
      </c>
    </row>
    <row r="199" spans="2:12">
      <c r="B199" s="3" t="s">
        <v>481</v>
      </c>
      <c r="C199" s="3" t="s">
        <v>10</v>
      </c>
      <c r="D199" s="3" t="s">
        <v>10</v>
      </c>
      <c r="E199" s="3" t="s">
        <v>10</v>
      </c>
      <c r="F199" s="3" t="s">
        <v>482</v>
      </c>
      <c r="G199" s="3" t="s">
        <v>10</v>
      </c>
      <c r="H199" s="3" t="s">
        <v>10</v>
      </c>
      <c r="I199" s="3" t="s">
        <v>10</v>
      </c>
      <c r="J199" s="3" t="s">
        <v>10</v>
      </c>
      <c r="K199" s="3" t="s">
        <v>10</v>
      </c>
      <c r="L199" s="3" t="s">
        <v>10</v>
      </c>
    </row>
    <row r="200" spans="2:12">
      <c r="B200" s="3" t="s">
        <v>12</v>
      </c>
      <c r="C200" s="3" t="s">
        <v>13</v>
      </c>
      <c r="D200" s="3" t="s">
        <v>14</v>
      </c>
      <c r="E200" s="3" t="s">
        <v>15</v>
      </c>
      <c r="F200" s="3" t="s">
        <v>16</v>
      </c>
      <c r="G200" s="3" t="s">
        <v>17</v>
      </c>
      <c r="H200" s="3" t="s">
        <v>18</v>
      </c>
      <c r="I200" s="3" t="s">
        <v>19</v>
      </c>
      <c r="J200" s="3" t="s">
        <v>4</v>
      </c>
      <c r="K200" s="3" t="s">
        <v>20</v>
      </c>
      <c r="L200" s="3" t="s">
        <v>21</v>
      </c>
    </row>
    <row r="201" spans="2:12">
      <c r="B201" t="s">
        <v>22</v>
      </c>
      <c r="C201" t="s">
        <v>483</v>
      </c>
      <c r="D201" t="s">
        <v>484</v>
      </c>
      <c r="E201" t="s">
        <v>485</v>
      </c>
      <c r="F201" t="s">
        <v>221</v>
      </c>
      <c r="G201" t="s">
        <v>50</v>
      </c>
      <c r="H201" t="s">
        <v>41</v>
      </c>
      <c r="I201" t="s">
        <v>29</v>
      </c>
      <c r="J201" t="s">
        <v>8</v>
      </c>
      <c r="K201" t="s">
        <v>10</v>
      </c>
      <c r="L201" t="s">
        <v>301</v>
      </c>
    </row>
    <row r="202" spans="2:12">
      <c r="B202" s="3" t="s">
        <v>486</v>
      </c>
      <c r="C202" s="3" t="s">
        <v>10</v>
      </c>
      <c r="D202" s="3" t="s">
        <v>10</v>
      </c>
      <c r="E202" s="3" t="s">
        <v>10</v>
      </c>
      <c r="F202" s="3" t="s">
        <v>487</v>
      </c>
      <c r="G202" s="3" t="s">
        <v>10</v>
      </c>
      <c r="H202" s="3" t="s">
        <v>10</v>
      </c>
      <c r="I202" s="3" t="s">
        <v>10</v>
      </c>
      <c r="J202" s="3" t="s">
        <v>10</v>
      </c>
      <c r="K202" s="3" t="s">
        <v>10</v>
      </c>
      <c r="L202" s="3" t="s">
        <v>10</v>
      </c>
    </row>
    <row r="203" spans="2:12">
      <c r="B203" s="3" t="s">
        <v>12</v>
      </c>
      <c r="C203" s="3" t="s">
        <v>13</v>
      </c>
      <c r="D203" s="3" t="s">
        <v>14</v>
      </c>
      <c r="E203" s="3" t="s">
        <v>15</v>
      </c>
      <c r="F203" s="3" t="s">
        <v>16</v>
      </c>
      <c r="G203" s="3" t="s">
        <v>17</v>
      </c>
      <c r="H203" s="3" t="s">
        <v>18</v>
      </c>
      <c r="I203" s="3" t="s">
        <v>19</v>
      </c>
      <c r="J203" s="3" t="s">
        <v>4</v>
      </c>
      <c r="K203" s="3" t="s">
        <v>20</v>
      </c>
      <c r="L203" s="3" t="s">
        <v>21</v>
      </c>
    </row>
    <row r="204" spans="2:12">
      <c r="B204" t="s">
        <v>22</v>
      </c>
      <c r="C204" t="s">
        <v>488</v>
      </c>
      <c r="D204" t="s">
        <v>489</v>
      </c>
      <c r="E204" t="s">
        <v>490</v>
      </c>
      <c r="F204" t="s">
        <v>491</v>
      </c>
      <c r="G204" t="s">
        <v>34</v>
      </c>
      <c r="H204" t="s">
        <v>50</v>
      </c>
      <c r="I204" t="s">
        <v>29</v>
      </c>
      <c r="J204" t="s">
        <v>8</v>
      </c>
      <c r="K204" t="s">
        <v>10</v>
      </c>
      <c r="L204" t="s">
        <v>492</v>
      </c>
    </row>
    <row r="205" spans="2:12">
      <c r="B205" t="s">
        <v>22</v>
      </c>
      <c r="C205" t="s">
        <v>493</v>
      </c>
      <c r="D205" t="s">
        <v>494</v>
      </c>
      <c r="E205" t="s">
        <v>495</v>
      </c>
      <c r="F205" t="s">
        <v>496</v>
      </c>
      <c r="G205" t="s">
        <v>34</v>
      </c>
      <c r="H205" t="s">
        <v>50</v>
      </c>
      <c r="I205" t="s">
        <v>29</v>
      </c>
      <c r="J205" t="s">
        <v>8</v>
      </c>
      <c r="K205" t="s">
        <v>10</v>
      </c>
      <c r="L205" t="s">
        <v>497</v>
      </c>
    </row>
    <row r="206" spans="2:12">
      <c r="B206" t="s">
        <v>22</v>
      </c>
      <c r="C206" t="s">
        <v>498</v>
      </c>
      <c r="D206" t="s">
        <v>499</v>
      </c>
      <c r="E206" t="s">
        <v>500</v>
      </c>
      <c r="F206" t="s">
        <v>501</v>
      </c>
      <c r="G206" t="s">
        <v>41</v>
      </c>
      <c r="H206" t="s">
        <v>42</v>
      </c>
      <c r="I206" t="s">
        <v>29</v>
      </c>
      <c r="J206" t="s">
        <v>8</v>
      </c>
      <c r="K206" t="s">
        <v>10</v>
      </c>
      <c r="L206" t="s">
        <v>242</v>
      </c>
    </row>
    <row r="207" spans="2:12">
      <c r="B207" t="s">
        <v>22</v>
      </c>
      <c r="C207" t="s">
        <v>502</v>
      </c>
      <c r="D207" t="s">
        <v>503</v>
      </c>
      <c r="E207" t="s">
        <v>504</v>
      </c>
      <c r="F207" t="s">
        <v>501</v>
      </c>
      <c r="G207" t="s">
        <v>42</v>
      </c>
      <c r="H207" t="s">
        <v>58</v>
      </c>
      <c r="I207" t="s">
        <v>29</v>
      </c>
      <c r="J207" t="s">
        <v>8</v>
      </c>
      <c r="K207" t="s">
        <v>10</v>
      </c>
      <c r="L207" t="s">
        <v>324</v>
      </c>
    </row>
    <row r="208" spans="2:12">
      <c r="B208" s="3" t="s">
        <v>505</v>
      </c>
      <c r="C208" s="3" t="s">
        <v>10</v>
      </c>
      <c r="D208" s="3" t="s">
        <v>10</v>
      </c>
      <c r="E208" s="3" t="s">
        <v>10</v>
      </c>
      <c r="F208" s="3" t="s">
        <v>250</v>
      </c>
      <c r="G208" s="3" t="s">
        <v>10</v>
      </c>
      <c r="H208" s="3" t="s">
        <v>10</v>
      </c>
      <c r="I208" s="3" t="s">
        <v>10</v>
      </c>
      <c r="J208" s="3" t="s">
        <v>10</v>
      </c>
      <c r="K208" s="3" t="s">
        <v>10</v>
      </c>
      <c r="L208" s="3" t="s">
        <v>10</v>
      </c>
    </row>
    <row r="209" spans="2:12">
      <c r="B209" s="3" t="s">
        <v>12</v>
      </c>
      <c r="C209" s="3" t="s">
        <v>13</v>
      </c>
      <c r="D209" s="3" t="s">
        <v>14</v>
      </c>
      <c r="E209" s="3" t="s">
        <v>15</v>
      </c>
      <c r="F209" s="3" t="s">
        <v>16</v>
      </c>
      <c r="G209" s="3" t="s">
        <v>17</v>
      </c>
      <c r="H209" s="3" t="s">
        <v>18</v>
      </c>
      <c r="I209" s="3" t="s">
        <v>19</v>
      </c>
      <c r="J209" s="3" t="s">
        <v>4</v>
      </c>
      <c r="K209" s="3" t="s">
        <v>20</v>
      </c>
      <c r="L209" s="3" t="s">
        <v>21</v>
      </c>
    </row>
    <row r="210" spans="2:12">
      <c r="B210" t="s">
        <v>22</v>
      </c>
      <c r="C210" t="s">
        <v>506</v>
      </c>
      <c r="D210" t="s">
        <v>507</v>
      </c>
      <c r="E210" t="s">
        <v>508</v>
      </c>
      <c r="F210" t="s">
        <v>509</v>
      </c>
      <c r="G210" t="s">
        <v>50</v>
      </c>
      <c r="H210" t="s">
        <v>41</v>
      </c>
      <c r="I210" t="s">
        <v>29</v>
      </c>
      <c r="J210" t="s">
        <v>8</v>
      </c>
      <c r="K210" t="s">
        <v>10</v>
      </c>
      <c r="L210" t="s">
        <v>100</v>
      </c>
    </row>
    <row r="211" spans="2:12">
      <c r="B211" s="3" t="s">
        <v>510</v>
      </c>
      <c r="C211" s="3" t="s">
        <v>10</v>
      </c>
      <c r="D211" s="3" t="s">
        <v>10</v>
      </c>
      <c r="E211" s="3" t="s">
        <v>10</v>
      </c>
      <c r="F211" s="3" t="s">
        <v>511</v>
      </c>
      <c r="G211" s="3" t="s">
        <v>10</v>
      </c>
      <c r="H211" s="3" t="s">
        <v>10</v>
      </c>
      <c r="I211" s="3" t="s">
        <v>10</v>
      </c>
      <c r="J211" s="3" t="s">
        <v>10</v>
      </c>
      <c r="K211" s="3" t="s">
        <v>10</v>
      </c>
      <c r="L211" s="3" t="s">
        <v>10</v>
      </c>
    </row>
    <row r="212" spans="2:12">
      <c r="B212" s="3" t="s">
        <v>12</v>
      </c>
      <c r="C212" s="3" t="s">
        <v>13</v>
      </c>
      <c r="D212" s="3" t="s">
        <v>14</v>
      </c>
      <c r="E212" s="3" t="s">
        <v>15</v>
      </c>
      <c r="F212" s="3" t="s">
        <v>16</v>
      </c>
      <c r="G212" s="3" t="s">
        <v>17</v>
      </c>
      <c r="H212" s="3" t="s">
        <v>18</v>
      </c>
      <c r="I212" s="3" t="s">
        <v>19</v>
      </c>
      <c r="J212" s="3" t="s">
        <v>4</v>
      </c>
      <c r="K212" s="3" t="s">
        <v>20</v>
      </c>
      <c r="L212" s="3" t="s">
        <v>21</v>
      </c>
    </row>
    <row r="213" spans="2:12">
      <c r="B213" t="s">
        <v>22</v>
      </c>
      <c r="C213" t="s">
        <v>512</v>
      </c>
      <c r="D213" t="s">
        <v>513</v>
      </c>
      <c r="E213" t="s">
        <v>514</v>
      </c>
      <c r="F213" t="s">
        <v>254</v>
      </c>
      <c r="G213" t="s">
        <v>27</v>
      </c>
      <c r="H213" t="s">
        <v>28</v>
      </c>
      <c r="I213" t="s">
        <v>29</v>
      </c>
      <c r="J213" t="s">
        <v>8</v>
      </c>
      <c r="K213" t="s">
        <v>10</v>
      </c>
      <c r="L213" t="s">
        <v>154</v>
      </c>
    </row>
    <row r="214" spans="2:12">
      <c r="B214" t="s">
        <v>22</v>
      </c>
      <c r="C214" t="s">
        <v>515</v>
      </c>
      <c r="D214" t="s">
        <v>516</v>
      </c>
      <c r="E214" t="s">
        <v>517</v>
      </c>
      <c r="F214" t="s">
        <v>254</v>
      </c>
      <c r="G214" t="s">
        <v>34</v>
      </c>
      <c r="H214" t="s">
        <v>50</v>
      </c>
      <c r="I214" t="s">
        <v>29</v>
      </c>
      <c r="J214" t="s">
        <v>8</v>
      </c>
      <c r="K214" t="s">
        <v>10</v>
      </c>
      <c r="L214" t="s">
        <v>154</v>
      </c>
    </row>
    <row r="215" spans="2:12">
      <c r="B215" t="s">
        <v>22</v>
      </c>
      <c r="C215" t="s">
        <v>518</v>
      </c>
      <c r="D215" t="s">
        <v>519</v>
      </c>
      <c r="E215" t="s">
        <v>520</v>
      </c>
      <c r="F215" t="s">
        <v>254</v>
      </c>
      <c r="G215" t="s">
        <v>34</v>
      </c>
      <c r="H215" t="s">
        <v>50</v>
      </c>
      <c r="I215" t="s">
        <v>29</v>
      </c>
      <c r="J215" t="s">
        <v>8</v>
      </c>
      <c r="K215" t="s">
        <v>10</v>
      </c>
      <c r="L215" t="s">
        <v>154</v>
      </c>
    </row>
    <row r="216" spans="2:12">
      <c r="B216" s="3" t="s">
        <v>521</v>
      </c>
      <c r="C216" s="3" t="s">
        <v>10</v>
      </c>
      <c r="D216" s="3" t="s">
        <v>10</v>
      </c>
      <c r="E216" s="3" t="s">
        <v>10</v>
      </c>
      <c r="F216" s="3" t="s">
        <v>522</v>
      </c>
      <c r="G216" s="3" t="s">
        <v>10</v>
      </c>
      <c r="H216" s="3" t="s">
        <v>10</v>
      </c>
      <c r="I216" s="3" t="s">
        <v>10</v>
      </c>
      <c r="J216" s="3" t="s">
        <v>10</v>
      </c>
      <c r="K216" s="3" t="s">
        <v>10</v>
      </c>
      <c r="L216" s="3" t="s">
        <v>10</v>
      </c>
    </row>
    <row r="217" spans="2:12">
      <c r="B217" s="3" t="s">
        <v>12</v>
      </c>
      <c r="C217" s="3" t="s">
        <v>13</v>
      </c>
      <c r="D217" s="3" t="s">
        <v>14</v>
      </c>
      <c r="E217" s="3" t="s">
        <v>15</v>
      </c>
      <c r="F217" s="3" t="s">
        <v>16</v>
      </c>
      <c r="G217" s="3" t="s">
        <v>17</v>
      </c>
      <c r="H217" s="3" t="s">
        <v>18</v>
      </c>
      <c r="I217" s="3" t="s">
        <v>19</v>
      </c>
      <c r="J217" s="3" t="s">
        <v>4</v>
      </c>
      <c r="K217" s="3" t="s">
        <v>20</v>
      </c>
      <c r="L217" s="3" t="s">
        <v>21</v>
      </c>
    </row>
    <row r="218" spans="2:12">
      <c r="B218" t="s">
        <v>22</v>
      </c>
      <c r="C218" t="s">
        <v>523</v>
      </c>
      <c r="D218" t="s">
        <v>524</v>
      </c>
      <c r="E218" t="s">
        <v>525</v>
      </c>
      <c r="F218" t="s">
        <v>526</v>
      </c>
      <c r="G218" t="s">
        <v>41</v>
      </c>
      <c r="H218" t="s">
        <v>42</v>
      </c>
      <c r="I218" t="s">
        <v>29</v>
      </c>
      <c r="J218" t="s">
        <v>8</v>
      </c>
      <c r="K218" t="s">
        <v>10</v>
      </c>
      <c r="L218" t="s">
        <v>359</v>
      </c>
    </row>
    <row r="219" spans="2:12">
      <c r="B219" t="s">
        <v>22</v>
      </c>
      <c r="C219" t="s">
        <v>527</v>
      </c>
      <c r="D219" t="s">
        <v>528</v>
      </c>
      <c r="E219" t="s">
        <v>529</v>
      </c>
      <c r="F219" t="s">
        <v>530</v>
      </c>
      <c r="G219" t="s">
        <v>41</v>
      </c>
      <c r="H219" t="s">
        <v>42</v>
      </c>
      <c r="I219" t="s">
        <v>29</v>
      </c>
      <c r="J219" t="s">
        <v>8</v>
      </c>
      <c r="K219" t="s">
        <v>10</v>
      </c>
      <c r="L219" t="s">
        <v>531</v>
      </c>
    </row>
    <row r="220" spans="2:12">
      <c r="B220" t="s">
        <v>22</v>
      </c>
      <c r="C220" t="s">
        <v>532</v>
      </c>
      <c r="D220" t="s">
        <v>533</v>
      </c>
      <c r="E220" t="s">
        <v>534</v>
      </c>
      <c r="F220" t="s">
        <v>452</v>
      </c>
      <c r="G220" t="s">
        <v>42</v>
      </c>
      <c r="H220" t="s">
        <v>58</v>
      </c>
      <c r="I220" t="s">
        <v>29</v>
      </c>
      <c r="J220" t="s">
        <v>8</v>
      </c>
      <c r="K220" t="s">
        <v>10</v>
      </c>
      <c r="L220" t="s">
        <v>359</v>
      </c>
    </row>
    <row r="221" spans="2:12">
      <c r="B221" s="3" t="s">
        <v>535</v>
      </c>
      <c r="C221" s="3" t="s">
        <v>10</v>
      </c>
      <c r="D221" s="3" t="s">
        <v>10</v>
      </c>
      <c r="E221" s="3" t="s">
        <v>10</v>
      </c>
      <c r="F221" s="3" t="s">
        <v>536</v>
      </c>
      <c r="G221" s="3" t="s">
        <v>10</v>
      </c>
      <c r="H221" s="3" t="s">
        <v>10</v>
      </c>
      <c r="I221" s="3" t="s">
        <v>10</v>
      </c>
      <c r="J221" s="3" t="s">
        <v>10</v>
      </c>
      <c r="K221" s="3" t="s">
        <v>10</v>
      </c>
      <c r="L221" s="3" t="s">
        <v>10</v>
      </c>
    </row>
    <row r="222" spans="2:12">
      <c r="B222" s="3" t="s">
        <v>12</v>
      </c>
      <c r="C222" s="3" t="s">
        <v>13</v>
      </c>
      <c r="D222" s="3" t="s">
        <v>14</v>
      </c>
      <c r="E222" s="3" t="s">
        <v>15</v>
      </c>
      <c r="F222" s="3" t="s">
        <v>16</v>
      </c>
      <c r="G222" s="3" t="s">
        <v>17</v>
      </c>
      <c r="H222" s="3" t="s">
        <v>18</v>
      </c>
      <c r="I222" s="3" t="s">
        <v>19</v>
      </c>
      <c r="J222" s="3" t="s">
        <v>4</v>
      </c>
      <c r="K222" s="3" t="s">
        <v>20</v>
      </c>
      <c r="L222" s="3" t="s">
        <v>21</v>
      </c>
    </row>
    <row r="223" spans="2:12">
      <c r="B223" t="s">
        <v>22</v>
      </c>
      <c r="C223" t="s">
        <v>537</v>
      </c>
      <c r="D223" t="s">
        <v>538</v>
      </c>
      <c r="E223" t="s">
        <v>539</v>
      </c>
      <c r="F223" t="s">
        <v>254</v>
      </c>
      <c r="G223" t="s">
        <v>27</v>
      </c>
      <c r="H223" t="s">
        <v>28</v>
      </c>
      <c r="I223" t="s">
        <v>29</v>
      </c>
      <c r="J223" t="s">
        <v>8</v>
      </c>
      <c r="K223" t="s">
        <v>10</v>
      </c>
      <c r="L223" t="s">
        <v>540</v>
      </c>
    </row>
    <row r="224" spans="2:12">
      <c r="B224" t="s">
        <v>22</v>
      </c>
      <c r="C224" t="s">
        <v>541</v>
      </c>
      <c r="D224" t="s">
        <v>542</v>
      </c>
      <c r="E224" t="s">
        <v>543</v>
      </c>
      <c r="F224" t="s">
        <v>254</v>
      </c>
      <c r="G224" t="s">
        <v>41</v>
      </c>
      <c r="H224" t="s">
        <v>42</v>
      </c>
      <c r="I224" t="s">
        <v>29</v>
      </c>
      <c r="J224" t="s">
        <v>8</v>
      </c>
      <c r="K224" t="s">
        <v>10</v>
      </c>
      <c r="L224" t="s">
        <v>540</v>
      </c>
    </row>
    <row r="225" spans="2:12">
      <c r="B225" s="3" t="s">
        <v>544</v>
      </c>
      <c r="C225" s="3" t="s">
        <v>10</v>
      </c>
      <c r="D225" s="3" t="s">
        <v>10</v>
      </c>
      <c r="E225" s="3" t="s">
        <v>10</v>
      </c>
      <c r="F225" s="3" t="s">
        <v>545</v>
      </c>
      <c r="G225" s="3" t="s">
        <v>10</v>
      </c>
      <c r="H225" s="3" t="s">
        <v>10</v>
      </c>
      <c r="I225" s="3" t="s">
        <v>10</v>
      </c>
      <c r="J225" s="3" t="s">
        <v>10</v>
      </c>
      <c r="K225" s="3" t="s">
        <v>10</v>
      </c>
      <c r="L225" s="3" t="s">
        <v>10</v>
      </c>
    </row>
    <row r="226" spans="2:12">
      <c r="B226" s="3" t="s">
        <v>12</v>
      </c>
      <c r="C226" s="3" t="s">
        <v>13</v>
      </c>
      <c r="D226" s="3" t="s">
        <v>14</v>
      </c>
      <c r="E226" s="3" t="s">
        <v>15</v>
      </c>
      <c r="F226" s="3" t="s">
        <v>16</v>
      </c>
      <c r="G226" s="3" t="s">
        <v>17</v>
      </c>
      <c r="H226" s="3" t="s">
        <v>18</v>
      </c>
      <c r="I226" s="3" t="s">
        <v>19</v>
      </c>
      <c r="J226" s="3" t="s">
        <v>4</v>
      </c>
      <c r="K226" s="3" t="s">
        <v>20</v>
      </c>
      <c r="L226" s="3" t="s">
        <v>21</v>
      </c>
    </row>
    <row r="227" spans="2:12">
      <c r="B227" t="s">
        <v>22</v>
      </c>
      <c r="C227" t="s">
        <v>546</v>
      </c>
      <c r="D227" t="s">
        <v>547</v>
      </c>
      <c r="E227" t="s">
        <v>548</v>
      </c>
      <c r="F227" t="s">
        <v>260</v>
      </c>
      <c r="G227" t="s">
        <v>114</v>
      </c>
      <c r="H227" t="s">
        <v>27</v>
      </c>
      <c r="I227" t="s">
        <v>29</v>
      </c>
      <c r="J227" t="s">
        <v>8</v>
      </c>
      <c r="K227" t="s">
        <v>10</v>
      </c>
      <c r="L227" t="s">
        <v>128</v>
      </c>
    </row>
    <row r="228" spans="2:12">
      <c r="B228" t="s">
        <v>22</v>
      </c>
      <c r="C228" t="s">
        <v>549</v>
      </c>
      <c r="D228" t="s">
        <v>550</v>
      </c>
      <c r="E228" t="s">
        <v>551</v>
      </c>
      <c r="F228" t="s">
        <v>260</v>
      </c>
      <c r="G228" t="s">
        <v>114</v>
      </c>
      <c r="H228" t="s">
        <v>27</v>
      </c>
      <c r="I228" t="s">
        <v>29</v>
      </c>
      <c r="J228" t="s">
        <v>8</v>
      </c>
      <c r="K228" t="s">
        <v>10</v>
      </c>
      <c r="L228" t="s">
        <v>128</v>
      </c>
    </row>
    <row r="229" spans="2:12">
      <c r="B229" t="s">
        <v>22</v>
      </c>
      <c r="C229" t="s">
        <v>552</v>
      </c>
      <c r="D229" t="s">
        <v>553</v>
      </c>
      <c r="E229" t="s">
        <v>554</v>
      </c>
      <c r="F229" t="s">
        <v>260</v>
      </c>
      <c r="G229" t="s">
        <v>27</v>
      </c>
      <c r="H229" t="s">
        <v>28</v>
      </c>
      <c r="I229" t="s">
        <v>29</v>
      </c>
      <c r="J229" t="s">
        <v>8</v>
      </c>
      <c r="K229" t="s">
        <v>10</v>
      </c>
      <c r="L229" t="s">
        <v>128</v>
      </c>
    </row>
    <row r="230" spans="2:12">
      <c r="B230" s="3" t="s">
        <v>555</v>
      </c>
      <c r="C230" s="3" t="s">
        <v>10</v>
      </c>
      <c r="D230" s="3" t="s">
        <v>10</v>
      </c>
      <c r="E230" s="3" t="s">
        <v>10</v>
      </c>
      <c r="F230" s="3" t="s">
        <v>556</v>
      </c>
      <c r="G230" s="3" t="s">
        <v>10</v>
      </c>
      <c r="H230" s="3" t="s">
        <v>10</v>
      </c>
      <c r="I230" s="3" t="s">
        <v>10</v>
      </c>
      <c r="J230" s="3" t="s">
        <v>10</v>
      </c>
      <c r="K230" s="3" t="s">
        <v>10</v>
      </c>
      <c r="L230" s="3" t="s">
        <v>10</v>
      </c>
    </row>
    <row r="231" spans="2:12">
      <c r="B231" s="3" t="s">
        <v>12</v>
      </c>
      <c r="C231" s="3" t="s">
        <v>13</v>
      </c>
      <c r="D231" s="3" t="s">
        <v>14</v>
      </c>
      <c r="E231" s="3" t="s">
        <v>15</v>
      </c>
      <c r="F231" s="3" t="s">
        <v>16</v>
      </c>
      <c r="G231" s="3" t="s">
        <v>17</v>
      </c>
      <c r="H231" s="3" t="s">
        <v>18</v>
      </c>
      <c r="I231" s="3" t="s">
        <v>19</v>
      </c>
      <c r="J231" s="3" t="s">
        <v>4</v>
      </c>
      <c r="K231" s="3" t="s">
        <v>20</v>
      </c>
      <c r="L231" s="3" t="s">
        <v>21</v>
      </c>
    </row>
    <row r="232" spans="2:12">
      <c r="B232" t="s">
        <v>22</v>
      </c>
      <c r="C232" t="s">
        <v>557</v>
      </c>
      <c r="D232" t="s">
        <v>558</v>
      </c>
      <c r="E232" t="s">
        <v>559</v>
      </c>
      <c r="F232" t="s">
        <v>560</v>
      </c>
      <c r="G232" t="s">
        <v>27</v>
      </c>
      <c r="H232" t="s">
        <v>28</v>
      </c>
      <c r="I232" t="s">
        <v>29</v>
      </c>
      <c r="J232" t="s">
        <v>8</v>
      </c>
      <c r="K232" t="s">
        <v>10</v>
      </c>
      <c r="L232" t="s">
        <v>100</v>
      </c>
    </row>
    <row r="233" spans="2:12">
      <c r="B233" t="s">
        <v>22</v>
      </c>
      <c r="C233" t="s">
        <v>561</v>
      </c>
      <c r="D233" t="s">
        <v>562</v>
      </c>
      <c r="E233" t="s">
        <v>563</v>
      </c>
      <c r="F233" t="s">
        <v>560</v>
      </c>
      <c r="G233" t="s">
        <v>27</v>
      </c>
      <c r="H233" t="s">
        <v>28</v>
      </c>
      <c r="I233" t="s">
        <v>29</v>
      </c>
      <c r="J233" t="s">
        <v>8</v>
      </c>
      <c r="K233" t="s">
        <v>10</v>
      </c>
      <c r="L233" t="s">
        <v>100</v>
      </c>
    </row>
    <row r="234" spans="2:12">
      <c r="B234" t="s">
        <v>22</v>
      </c>
      <c r="C234" t="s">
        <v>564</v>
      </c>
      <c r="D234" t="s">
        <v>565</v>
      </c>
      <c r="E234" t="s">
        <v>566</v>
      </c>
      <c r="F234" t="s">
        <v>560</v>
      </c>
      <c r="G234" t="s">
        <v>27</v>
      </c>
      <c r="H234" t="s">
        <v>28</v>
      </c>
      <c r="I234" t="s">
        <v>29</v>
      </c>
      <c r="J234" t="s">
        <v>8</v>
      </c>
      <c r="K234" t="s">
        <v>10</v>
      </c>
      <c r="L234" t="s">
        <v>100</v>
      </c>
    </row>
    <row r="235" spans="2:12">
      <c r="B235" s="3" t="s">
        <v>567</v>
      </c>
      <c r="C235" s="3" t="s">
        <v>10</v>
      </c>
      <c r="D235" s="3" t="s">
        <v>10</v>
      </c>
      <c r="E235" s="3" t="s">
        <v>10</v>
      </c>
      <c r="F235" s="3" t="s">
        <v>568</v>
      </c>
      <c r="G235" s="3" t="s">
        <v>10</v>
      </c>
      <c r="H235" s="3" t="s">
        <v>10</v>
      </c>
      <c r="I235" s="3" t="s">
        <v>10</v>
      </c>
      <c r="J235" s="3" t="s">
        <v>10</v>
      </c>
      <c r="K235" s="3" t="s">
        <v>10</v>
      </c>
      <c r="L235" s="3" t="s">
        <v>10</v>
      </c>
    </row>
    <row r="236" spans="2:12">
      <c r="B236" s="3" t="s">
        <v>12</v>
      </c>
      <c r="C236" s="3" t="s">
        <v>13</v>
      </c>
      <c r="D236" s="3" t="s">
        <v>14</v>
      </c>
      <c r="E236" s="3" t="s">
        <v>15</v>
      </c>
      <c r="F236" s="3" t="s">
        <v>16</v>
      </c>
      <c r="G236" s="3" t="s">
        <v>17</v>
      </c>
      <c r="H236" s="3" t="s">
        <v>18</v>
      </c>
      <c r="I236" s="3" t="s">
        <v>19</v>
      </c>
      <c r="J236" s="3" t="s">
        <v>4</v>
      </c>
      <c r="K236" s="3" t="s">
        <v>20</v>
      </c>
      <c r="L236" s="3" t="s">
        <v>21</v>
      </c>
    </row>
    <row r="237" spans="2:12">
      <c r="B237" t="s">
        <v>22</v>
      </c>
      <c r="C237" t="s">
        <v>569</v>
      </c>
      <c r="D237" t="s">
        <v>570</v>
      </c>
      <c r="E237" t="s">
        <v>571</v>
      </c>
      <c r="F237" t="s">
        <v>572</v>
      </c>
      <c r="G237" t="s">
        <v>42</v>
      </c>
      <c r="H237" t="s">
        <v>58</v>
      </c>
      <c r="I237" t="s">
        <v>29</v>
      </c>
      <c r="J237" t="s">
        <v>8</v>
      </c>
      <c r="K237" t="s">
        <v>10</v>
      </c>
      <c r="L237" t="s">
        <v>573</v>
      </c>
    </row>
    <row r="238" spans="2:12">
      <c r="B238" s="3" t="s">
        <v>574</v>
      </c>
      <c r="C238" s="3" t="s">
        <v>10</v>
      </c>
      <c r="D238" s="3" t="s">
        <v>10</v>
      </c>
      <c r="E238" s="3" t="s">
        <v>10</v>
      </c>
      <c r="F238" s="3" t="s">
        <v>336</v>
      </c>
      <c r="G238" s="3" t="s">
        <v>10</v>
      </c>
      <c r="H238" s="3" t="s">
        <v>10</v>
      </c>
      <c r="I238" s="3" t="s">
        <v>10</v>
      </c>
      <c r="J238" s="3" t="s">
        <v>10</v>
      </c>
      <c r="K238" s="3" t="s">
        <v>10</v>
      </c>
      <c r="L238" s="3" t="s">
        <v>10</v>
      </c>
    </row>
    <row r="239" spans="2:12">
      <c r="B239" s="3" t="s">
        <v>12</v>
      </c>
      <c r="C239" s="3" t="s">
        <v>13</v>
      </c>
      <c r="D239" s="3" t="s">
        <v>14</v>
      </c>
      <c r="E239" s="3" t="s">
        <v>15</v>
      </c>
      <c r="F239" s="3" t="s">
        <v>16</v>
      </c>
      <c r="G239" s="3" t="s">
        <v>17</v>
      </c>
      <c r="H239" s="3" t="s">
        <v>18</v>
      </c>
      <c r="I239" s="3" t="s">
        <v>19</v>
      </c>
      <c r="J239" s="3" t="s">
        <v>4</v>
      </c>
      <c r="K239" s="3" t="s">
        <v>20</v>
      </c>
      <c r="L239" s="3" t="s">
        <v>21</v>
      </c>
    </row>
    <row r="240" spans="2:12">
      <c r="B240" t="s">
        <v>22</v>
      </c>
      <c r="C240" t="s">
        <v>575</v>
      </c>
      <c r="D240" t="s">
        <v>576</v>
      </c>
      <c r="E240" t="s">
        <v>577</v>
      </c>
      <c r="F240" t="s">
        <v>340</v>
      </c>
      <c r="G240" t="s">
        <v>41</v>
      </c>
      <c r="H240" t="s">
        <v>42</v>
      </c>
      <c r="I240" t="s">
        <v>29</v>
      </c>
      <c r="J240" t="s">
        <v>8</v>
      </c>
      <c r="K240" t="s">
        <v>10</v>
      </c>
      <c r="L240" t="s">
        <v>341</v>
      </c>
    </row>
    <row r="241" spans="2:12">
      <c r="B241" s="3" t="s">
        <v>578</v>
      </c>
      <c r="C241" s="3" t="s">
        <v>10</v>
      </c>
      <c r="D241" s="3" t="s">
        <v>10</v>
      </c>
      <c r="E241" s="3" t="s">
        <v>10</v>
      </c>
      <c r="F241" s="3" t="s">
        <v>579</v>
      </c>
      <c r="G241" s="3" t="s">
        <v>10</v>
      </c>
      <c r="H241" s="3" t="s">
        <v>10</v>
      </c>
      <c r="I241" s="3" t="s">
        <v>10</v>
      </c>
      <c r="J241" s="3" t="s">
        <v>10</v>
      </c>
      <c r="K241" s="3" t="s">
        <v>10</v>
      </c>
      <c r="L241" s="3" t="s">
        <v>10</v>
      </c>
    </row>
    <row r="242" spans="2:12">
      <c r="B242" s="3" t="s">
        <v>12</v>
      </c>
      <c r="C242" s="3" t="s">
        <v>13</v>
      </c>
      <c r="D242" s="3" t="s">
        <v>14</v>
      </c>
      <c r="E242" s="3" t="s">
        <v>15</v>
      </c>
      <c r="F242" s="3" t="s">
        <v>16</v>
      </c>
      <c r="G242" s="3" t="s">
        <v>17</v>
      </c>
      <c r="H242" s="3" t="s">
        <v>18</v>
      </c>
      <c r="I242" s="3" t="s">
        <v>19</v>
      </c>
      <c r="J242" s="3" t="s">
        <v>4</v>
      </c>
      <c r="K242" s="3" t="s">
        <v>20</v>
      </c>
      <c r="L242" s="3" t="s">
        <v>21</v>
      </c>
    </row>
    <row r="243" spans="2:12">
      <c r="B243" t="s">
        <v>22</v>
      </c>
      <c r="C243" t="s">
        <v>580</v>
      </c>
      <c r="D243" t="s">
        <v>581</v>
      </c>
      <c r="E243" t="s">
        <v>582</v>
      </c>
      <c r="F243" t="s">
        <v>583</v>
      </c>
      <c r="G243" t="s">
        <v>27</v>
      </c>
      <c r="H243" t="s">
        <v>28</v>
      </c>
      <c r="I243" t="s">
        <v>29</v>
      </c>
      <c r="J243" t="s">
        <v>8</v>
      </c>
      <c r="K243" t="s">
        <v>10</v>
      </c>
      <c r="L243" t="s">
        <v>30</v>
      </c>
    </row>
    <row r="244" spans="2:12">
      <c r="B244" t="s">
        <v>22</v>
      </c>
      <c r="C244" t="s">
        <v>584</v>
      </c>
      <c r="D244" t="s">
        <v>585</v>
      </c>
      <c r="E244" t="s">
        <v>586</v>
      </c>
      <c r="F244" t="s">
        <v>583</v>
      </c>
      <c r="G244" t="s">
        <v>28</v>
      </c>
      <c r="H244" t="s">
        <v>34</v>
      </c>
      <c r="I244" t="s">
        <v>29</v>
      </c>
      <c r="J244" t="s">
        <v>8</v>
      </c>
      <c r="K244" t="s">
        <v>10</v>
      </c>
      <c r="L244" t="s">
        <v>587</v>
      </c>
    </row>
    <row r="245" spans="2:12">
      <c r="B245" s="3" t="s">
        <v>588</v>
      </c>
      <c r="C245" s="3" t="s">
        <v>10</v>
      </c>
      <c r="D245" s="3" t="s">
        <v>10</v>
      </c>
      <c r="E245" s="3" t="s">
        <v>10</v>
      </c>
      <c r="F245" s="3" t="s">
        <v>319</v>
      </c>
      <c r="G245" s="3" t="s">
        <v>10</v>
      </c>
      <c r="H245" s="3" t="s">
        <v>10</v>
      </c>
      <c r="I245" s="3" t="s">
        <v>10</v>
      </c>
      <c r="J245" s="3" t="s">
        <v>10</v>
      </c>
      <c r="K245" s="3" t="s">
        <v>10</v>
      </c>
      <c r="L245" s="3" t="s">
        <v>10</v>
      </c>
    </row>
    <row r="246" spans="2:12">
      <c r="B246" s="3" t="s">
        <v>12</v>
      </c>
      <c r="C246" s="3" t="s">
        <v>13</v>
      </c>
      <c r="D246" s="3" t="s">
        <v>14</v>
      </c>
      <c r="E246" s="3" t="s">
        <v>15</v>
      </c>
      <c r="F246" s="3" t="s">
        <v>16</v>
      </c>
      <c r="G246" s="3" t="s">
        <v>17</v>
      </c>
      <c r="H246" s="3" t="s">
        <v>18</v>
      </c>
      <c r="I246" s="3" t="s">
        <v>19</v>
      </c>
      <c r="J246" s="3" t="s">
        <v>4</v>
      </c>
      <c r="K246" s="3" t="s">
        <v>20</v>
      </c>
      <c r="L246" s="3" t="s">
        <v>21</v>
      </c>
    </row>
    <row r="247" spans="2:12">
      <c r="B247" t="s">
        <v>22</v>
      </c>
      <c r="C247" t="s">
        <v>589</v>
      </c>
      <c r="D247" t="s">
        <v>590</v>
      </c>
      <c r="E247" t="s">
        <v>591</v>
      </c>
      <c r="F247" t="s">
        <v>592</v>
      </c>
      <c r="G247" t="s">
        <v>42</v>
      </c>
      <c r="H247" t="s">
        <v>58</v>
      </c>
      <c r="I247" t="s">
        <v>29</v>
      </c>
      <c r="J247" t="s">
        <v>8</v>
      </c>
      <c r="K247" t="s">
        <v>10</v>
      </c>
      <c r="L247" t="s">
        <v>324</v>
      </c>
    </row>
    <row r="248" spans="2:12">
      <c r="B248" s="3" t="s">
        <v>593</v>
      </c>
      <c r="C248" s="3" t="s">
        <v>10</v>
      </c>
      <c r="D248" s="3" t="s">
        <v>10</v>
      </c>
      <c r="E248" s="3" t="s">
        <v>10</v>
      </c>
      <c r="F248" s="3" t="s">
        <v>594</v>
      </c>
      <c r="G248" s="3" t="s">
        <v>10</v>
      </c>
      <c r="H248" s="3" t="s">
        <v>10</v>
      </c>
      <c r="I248" s="3" t="s">
        <v>10</v>
      </c>
      <c r="J248" s="3" t="s">
        <v>10</v>
      </c>
      <c r="K248" s="3" t="s">
        <v>10</v>
      </c>
      <c r="L248" s="3" t="s">
        <v>10</v>
      </c>
    </row>
    <row r="249" spans="2:12">
      <c r="B249" s="3" t="s">
        <v>12</v>
      </c>
      <c r="C249" s="3" t="s">
        <v>13</v>
      </c>
      <c r="D249" s="3" t="s">
        <v>14</v>
      </c>
      <c r="E249" s="3" t="s">
        <v>15</v>
      </c>
      <c r="F249" s="3" t="s">
        <v>16</v>
      </c>
      <c r="G249" s="3" t="s">
        <v>17</v>
      </c>
      <c r="H249" s="3" t="s">
        <v>18</v>
      </c>
      <c r="I249" s="3" t="s">
        <v>19</v>
      </c>
      <c r="J249" s="3" t="s">
        <v>4</v>
      </c>
      <c r="K249" s="3" t="s">
        <v>20</v>
      </c>
      <c r="L249" s="3" t="s">
        <v>21</v>
      </c>
    </row>
    <row r="250" spans="2:12">
      <c r="B250" t="s">
        <v>22</v>
      </c>
      <c r="C250" t="s">
        <v>595</v>
      </c>
      <c r="D250" t="s">
        <v>596</v>
      </c>
      <c r="E250" t="s">
        <v>597</v>
      </c>
      <c r="F250" t="s">
        <v>598</v>
      </c>
      <c r="G250" t="s">
        <v>42</v>
      </c>
      <c r="H250" t="s">
        <v>58</v>
      </c>
      <c r="I250" t="s">
        <v>29</v>
      </c>
      <c r="J250" t="s">
        <v>8</v>
      </c>
      <c r="K250" t="s">
        <v>10</v>
      </c>
      <c r="L250" t="s">
        <v>599</v>
      </c>
    </row>
    <row r="251" spans="2:12">
      <c r="B251" s="3" t="s">
        <v>600</v>
      </c>
      <c r="C251" s="3" t="s">
        <v>10</v>
      </c>
      <c r="D251" s="3" t="s">
        <v>10</v>
      </c>
      <c r="E251" s="3" t="s">
        <v>10</v>
      </c>
      <c r="F251" s="3" t="s">
        <v>601</v>
      </c>
      <c r="G251" s="3" t="s">
        <v>10</v>
      </c>
      <c r="H251" s="3" t="s">
        <v>10</v>
      </c>
      <c r="I251" s="3" t="s">
        <v>10</v>
      </c>
      <c r="J251" s="3" t="s">
        <v>10</v>
      </c>
      <c r="K251" s="3" t="s">
        <v>10</v>
      </c>
      <c r="L251" s="3" t="s">
        <v>10</v>
      </c>
    </row>
    <row r="252" spans="2:12">
      <c r="B252" s="3" t="s">
        <v>12</v>
      </c>
      <c r="C252" s="3" t="s">
        <v>13</v>
      </c>
      <c r="D252" s="3" t="s">
        <v>14</v>
      </c>
      <c r="E252" s="3" t="s">
        <v>15</v>
      </c>
      <c r="F252" s="3" t="s">
        <v>16</v>
      </c>
      <c r="G252" s="3" t="s">
        <v>17</v>
      </c>
      <c r="H252" s="3" t="s">
        <v>18</v>
      </c>
      <c r="I252" s="3" t="s">
        <v>19</v>
      </c>
      <c r="J252" s="3" t="s">
        <v>4</v>
      </c>
      <c r="K252" s="3" t="s">
        <v>20</v>
      </c>
      <c r="L252" s="3" t="s">
        <v>21</v>
      </c>
    </row>
    <row r="253" spans="2:12">
      <c r="B253" t="s">
        <v>22</v>
      </c>
      <c r="C253" t="s">
        <v>602</v>
      </c>
      <c r="D253" t="s">
        <v>603</v>
      </c>
      <c r="E253" t="s">
        <v>604</v>
      </c>
      <c r="F253" t="s">
        <v>605</v>
      </c>
      <c r="G253" t="s">
        <v>50</v>
      </c>
      <c r="H253" t="s">
        <v>41</v>
      </c>
      <c r="I253" t="s">
        <v>29</v>
      </c>
      <c r="J253" t="s">
        <v>8</v>
      </c>
      <c r="K253" t="s">
        <v>10</v>
      </c>
      <c r="L253" t="s">
        <v>192</v>
      </c>
    </row>
    <row r="254" spans="2:12">
      <c r="B254" s="3" t="s">
        <v>606</v>
      </c>
      <c r="C254" s="3" t="s">
        <v>10</v>
      </c>
      <c r="D254" s="3" t="s">
        <v>10</v>
      </c>
      <c r="E254" s="3" t="s">
        <v>10</v>
      </c>
      <c r="F254" s="3" t="s">
        <v>173</v>
      </c>
      <c r="G254" s="3" t="s">
        <v>10</v>
      </c>
      <c r="H254" s="3" t="s">
        <v>10</v>
      </c>
      <c r="I254" s="3" t="s">
        <v>10</v>
      </c>
      <c r="J254" s="3" t="s">
        <v>10</v>
      </c>
      <c r="K254" s="3" t="s">
        <v>10</v>
      </c>
      <c r="L254" s="3" t="s">
        <v>10</v>
      </c>
    </row>
    <row r="255" spans="2:12">
      <c r="B255" s="3" t="s">
        <v>12</v>
      </c>
      <c r="C255" s="3" t="s">
        <v>13</v>
      </c>
      <c r="D255" s="3" t="s">
        <v>14</v>
      </c>
      <c r="E255" s="3" t="s">
        <v>15</v>
      </c>
      <c r="F255" s="3" t="s">
        <v>16</v>
      </c>
      <c r="G255" s="3" t="s">
        <v>17</v>
      </c>
      <c r="H255" s="3" t="s">
        <v>18</v>
      </c>
      <c r="I255" s="3" t="s">
        <v>19</v>
      </c>
      <c r="J255" s="3" t="s">
        <v>4</v>
      </c>
      <c r="K255" s="3" t="s">
        <v>20</v>
      </c>
      <c r="L255" s="3" t="s">
        <v>21</v>
      </c>
    </row>
    <row r="256" spans="2:12">
      <c r="B256" t="s">
        <v>22</v>
      </c>
      <c r="C256" t="s">
        <v>607</v>
      </c>
      <c r="D256" t="s">
        <v>608</v>
      </c>
      <c r="E256" t="s">
        <v>609</v>
      </c>
      <c r="F256" t="s">
        <v>310</v>
      </c>
      <c r="G256" t="s">
        <v>34</v>
      </c>
      <c r="H256" t="s">
        <v>42</v>
      </c>
      <c r="I256" t="s">
        <v>610</v>
      </c>
      <c r="J256" t="s">
        <v>8</v>
      </c>
      <c r="K256" t="s">
        <v>10</v>
      </c>
      <c r="L256" t="s">
        <v>178</v>
      </c>
    </row>
    <row r="257" spans="2:12">
      <c r="B257" s="3" t="s">
        <v>611</v>
      </c>
      <c r="C257" s="3" t="s">
        <v>10</v>
      </c>
      <c r="D257" s="3" t="s">
        <v>10</v>
      </c>
      <c r="E257" s="3" t="s">
        <v>10</v>
      </c>
      <c r="F257" s="3" t="s">
        <v>612</v>
      </c>
      <c r="G257" s="3" t="s">
        <v>10</v>
      </c>
      <c r="H257" s="3" t="s">
        <v>10</v>
      </c>
      <c r="I257" s="3" t="s">
        <v>10</v>
      </c>
      <c r="J257" s="3" t="s">
        <v>10</v>
      </c>
      <c r="K257" s="3" t="s">
        <v>10</v>
      </c>
      <c r="L257" s="3" t="s">
        <v>10</v>
      </c>
    </row>
    <row r="258" spans="2:12">
      <c r="B258" s="3" t="s">
        <v>12</v>
      </c>
      <c r="C258" s="3" t="s">
        <v>13</v>
      </c>
      <c r="D258" s="3" t="s">
        <v>14</v>
      </c>
      <c r="E258" s="3" t="s">
        <v>15</v>
      </c>
      <c r="F258" s="3" t="s">
        <v>16</v>
      </c>
      <c r="G258" s="3" t="s">
        <v>17</v>
      </c>
      <c r="H258" s="3" t="s">
        <v>18</v>
      </c>
      <c r="I258" s="3" t="s">
        <v>19</v>
      </c>
      <c r="J258" s="3" t="s">
        <v>4</v>
      </c>
      <c r="K258" s="3" t="s">
        <v>20</v>
      </c>
      <c r="L258" s="3" t="s">
        <v>21</v>
      </c>
    </row>
    <row r="259" spans="2:12">
      <c r="B259" t="s">
        <v>22</v>
      </c>
      <c r="C259" t="s">
        <v>613</v>
      </c>
      <c r="D259" t="s">
        <v>614</v>
      </c>
      <c r="E259" t="s">
        <v>615</v>
      </c>
      <c r="F259" t="s">
        <v>616</v>
      </c>
      <c r="G259" t="s">
        <v>114</v>
      </c>
      <c r="H259" t="s">
        <v>27</v>
      </c>
      <c r="I259" t="s">
        <v>29</v>
      </c>
      <c r="J259" t="s">
        <v>8</v>
      </c>
      <c r="K259" t="s">
        <v>10</v>
      </c>
      <c r="L259" t="s">
        <v>617</v>
      </c>
    </row>
    <row r="260" spans="2:12">
      <c r="B260" t="s">
        <v>22</v>
      </c>
      <c r="C260" t="s">
        <v>618</v>
      </c>
      <c r="D260" t="s">
        <v>619</v>
      </c>
      <c r="E260" t="s">
        <v>620</v>
      </c>
      <c r="F260" t="s">
        <v>616</v>
      </c>
      <c r="G260" t="s">
        <v>27</v>
      </c>
      <c r="H260" t="s">
        <v>28</v>
      </c>
      <c r="I260" t="s">
        <v>29</v>
      </c>
      <c r="J260" t="s">
        <v>8</v>
      </c>
      <c r="K260" t="s">
        <v>10</v>
      </c>
      <c r="L260" t="s">
        <v>617</v>
      </c>
    </row>
    <row r="261" spans="2:12">
      <c r="B261" t="s">
        <v>22</v>
      </c>
      <c r="C261" t="s">
        <v>621</v>
      </c>
      <c r="D261" t="s">
        <v>622</v>
      </c>
      <c r="E261" t="s">
        <v>623</v>
      </c>
      <c r="F261" t="s">
        <v>616</v>
      </c>
      <c r="G261" t="s">
        <v>27</v>
      </c>
      <c r="H261" t="s">
        <v>28</v>
      </c>
      <c r="I261" t="s">
        <v>29</v>
      </c>
      <c r="J261" t="s">
        <v>8</v>
      </c>
      <c r="K261" t="s">
        <v>10</v>
      </c>
      <c r="L261" t="s">
        <v>617</v>
      </c>
    </row>
    <row r="262" spans="2:12">
      <c r="B262" s="3" t="s">
        <v>624</v>
      </c>
      <c r="C262" s="3" t="s">
        <v>10</v>
      </c>
      <c r="D262" s="3" t="s">
        <v>10</v>
      </c>
      <c r="E262" s="3" t="s">
        <v>10</v>
      </c>
      <c r="F262" s="3" t="s">
        <v>290</v>
      </c>
      <c r="G262" s="3" t="s">
        <v>10</v>
      </c>
      <c r="H262" s="3" t="s">
        <v>10</v>
      </c>
      <c r="I262" s="3" t="s">
        <v>10</v>
      </c>
      <c r="J262" s="3" t="s">
        <v>10</v>
      </c>
      <c r="K262" s="3" t="s">
        <v>10</v>
      </c>
      <c r="L262" s="3" t="s">
        <v>10</v>
      </c>
    </row>
    <row r="263" spans="2:12">
      <c r="B263" s="3" t="s">
        <v>12</v>
      </c>
      <c r="C263" s="3" t="s">
        <v>13</v>
      </c>
      <c r="D263" s="3" t="s">
        <v>14</v>
      </c>
      <c r="E263" s="3" t="s">
        <v>15</v>
      </c>
      <c r="F263" s="3" t="s">
        <v>16</v>
      </c>
      <c r="G263" s="3" t="s">
        <v>17</v>
      </c>
      <c r="H263" s="3" t="s">
        <v>18</v>
      </c>
      <c r="I263" s="3" t="s">
        <v>19</v>
      </c>
      <c r="J263" s="3" t="s">
        <v>4</v>
      </c>
      <c r="K263" s="3" t="s">
        <v>20</v>
      </c>
      <c r="L263" s="3" t="s">
        <v>21</v>
      </c>
    </row>
    <row r="264" spans="2:12">
      <c r="B264" t="s">
        <v>22</v>
      </c>
      <c r="C264" t="s">
        <v>625</v>
      </c>
      <c r="D264" t="s">
        <v>626</v>
      </c>
      <c r="E264" t="s">
        <v>627</v>
      </c>
      <c r="F264" t="s">
        <v>317</v>
      </c>
      <c r="G264" t="s">
        <v>41</v>
      </c>
      <c r="H264" t="s">
        <v>42</v>
      </c>
      <c r="I264" t="s">
        <v>29</v>
      </c>
      <c r="J264" t="s">
        <v>8</v>
      </c>
      <c r="K264" t="s">
        <v>10</v>
      </c>
      <c r="L264" t="s">
        <v>294</v>
      </c>
    </row>
    <row r="265" spans="2:12">
      <c r="B265" s="3" t="s">
        <v>628</v>
      </c>
      <c r="C265" s="3" t="s">
        <v>10</v>
      </c>
      <c r="D265" s="3" t="s">
        <v>10</v>
      </c>
      <c r="E265" s="3" t="s">
        <v>10</v>
      </c>
      <c r="F265" s="3" t="s">
        <v>629</v>
      </c>
      <c r="G265" s="3" t="s">
        <v>10</v>
      </c>
      <c r="H265" s="3" t="s">
        <v>10</v>
      </c>
      <c r="I265" s="3" t="s">
        <v>10</v>
      </c>
      <c r="J265" s="3" t="s">
        <v>10</v>
      </c>
      <c r="K265" s="3" t="s">
        <v>10</v>
      </c>
      <c r="L265" s="3" t="s">
        <v>10</v>
      </c>
    </row>
    <row r="266" spans="2:12">
      <c r="B266" s="3" t="s">
        <v>12</v>
      </c>
      <c r="C266" s="3" t="s">
        <v>13</v>
      </c>
      <c r="D266" s="3" t="s">
        <v>14</v>
      </c>
      <c r="E266" s="3" t="s">
        <v>15</v>
      </c>
      <c r="F266" s="3" t="s">
        <v>16</v>
      </c>
      <c r="G266" s="3" t="s">
        <v>17</v>
      </c>
      <c r="H266" s="3" t="s">
        <v>18</v>
      </c>
      <c r="I266" s="3" t="s">
        <v>19</v>
      </c>
      <c r="J266" s="3" t="s">
        <v>4</v>
      </c>
      <c r="K266" s="3" t="s">
        <v>20</v>
      </c>
      <c r="L266" s="3" t="s">
        <v>21</v>
      </c>
    </row>
    <row r="267" spans="2:12">
      <c r="B267" t="s">
        <v>22</v>
      </c>
      <c r="C267" t="s">
        <v>630</v>
      </c>
      <c r="D267" t="s">
        <v>631</v>
      </c>
      <c r="E267" t="s">
        <v>632</v>
      </c>
      <c r="F267" t="s">
        <v>633</v>
      </c>
      <c r="G267" t="s">
        <v>28</v>
      </c>
      <c r="H267" t="s">
        <v>34</v>
      </c>
      <c r="I267" t="s">
        <v>29</v>
      </c>
      <c r="J267" t="s">
        <v>8</v>
      </c>
      <c r="K267" t="s">
        <v>10</v>
      </c>
      <c r="L267" t="s">
        <v>540</v>
      </c>
    </row>
    <row r="268" spans="2:12">
      <c r="B268" s="3" t="s">
        <v>634</v>
      </c>
      <c r="C268" s="3" t="s">
        <v>10</v>
      </c>
      <c r="D268" s="3" t="s">
        <v>10</v>
      </c>
      <c r="E268" s="3" t="s">
        <v>10</v>
      </c>
      <c r="F268" s="3" t="s">
        <v>635</v>
      </c>
      <c r="G268" s="3" t="s">
        <v>10</v>
      </c>
      <c r="H268" s="3" t="s">
        <v>10</v>
      </c>
      <c r="I268" s="3" t="s">
        <v>10</v>
      </c>
      <c r="J268" s="3" t="s">
        <v>10</v>
      </c>
      <c r="K268" s="3" t="s">
        <v>10</v>
      </c>
      <c r="L268" s="3" t="s">
        <v>10</v>
      </c>
    </row>
    <row r="269" spans="2:12">
      <c r="B269" s="3" t="s">
        <v>12</v>
      </c>
      <c r="C269" s="3" t="s">
        <v>13</v>
      </c>
      <c r="D269" s="3" t="s">
        <v>14</v>
      </c>
      <c r="E269" s="3" t="s">
        <v>15</v>
      </c>
      <c r="F269" s="3" t="s">
        <v>16</v>
      </c>
      <c r="G269" s="3" t="s">
        <v>17</v>
      </c>
      <c r="H269" s="3" t="s">
        <v>18</v>
      </c>
      <c r="I269" s="3" t="s">
        <v>19</v>
      </c>
      <c r="J269" s="3" t="s">
        <v>4</v>
      </c>
      <c r="K269" s="3" t="s">
        <v>20</v>
      </c>
      <c r="L269" s="3" t="s">
        <v>21</v>
      </c>
    </row>
    <row r="270" spans="2:12">
      <c r="B270" t="s">
        <v>22</v>
      </c>
      <c r="C270" t="s">
        <v>636</v>
      </c>
      <c r="D270" t="s">
        <v>637</v>
      </c>
      <c r="E270" t="s">
        <v>638</v>
      </c>
      <c r="F270" t="s">
        <v>317</v>
      </c>
      <c r="G270" t="s">
        <v>27</v>
      </c>
      <c r="H270" t="s">
        <v>28</v>
      </c>
      <c r="I270" t="s">
        <v>29</v>
      </c>
      <c r="J270" t="s">
        <v>8</v>
      </c>
      <c r="K270" t="s">
        <v>10</v>
      </c>
      <c r="L270" t="s">
        <v>639</v>
      </c>
    </row>
    <row r="271" spans="2:12">
      <c r="B271" t="s">
        <v>22</v>
      </c>
      <c r="C271" t="s">
        <v>640</v>
      </c>
      <c r="D271" t="s">
        <v>641</v>
      </c>
      <c r="E271" t="s">
        <v>642</v>
      </c>
      <c r="F271" t="s">
        <v>643</v>
      </c>
      <c r="G271" t="s">
        <v>28</v>
      </c>
      <c r="H271" t="s">
        <v>34</v>
      </c>
      <c r="I271" t="s">
        <v>29</v>
      </c>
      <c r="J271" t="s">
        <v>8</v>
      </c>
      <c r="K271" t="s">
        <v>10</v>
      </c>
      <c r="L271" t="s">
        <v>331</v>
      </c>
    </row>
    <row r="272" spans="2:12">
      <c r="B272" t="s">
        <v>22</v>
      </c>
      <c r="C272" t="s">
        <v>644</v>
      </c>
      <c r="D272" t="s">
        <v>645</v>
      </c>
      <c r="E272" t="s">
        <v>638</v>
      </c>
      <c r="F272" t="s">
        <v>317</v>
      </c>
      <c r="G272" t="s">
        <v>28</v>
      </c>
      <c r="H272" t="s">
        <v>34</v>
      </c>
      <c r="I272" t="s">
        <v>29</v>
      </c>
      <c r="J272" t="s">
        <v>8</v>
      </c>
      <c r="K272" t="s">
        <v>10</v>
      </c>
      <c r="L272" t="s">
        <v>639</v>
      </c>
    </row>
    <row r="273" spans="2:12">
      <c r="B273" s="3" t="s">
        <v>646</v>
      </c>
      <c r="C273" s="3" t="s">
        <v>10</v>
      </c>
      <c r="D273" s="3" t="s">
        <v>10</v>
      </c>
      <c r="E273" s="3" t="s">
        <v>10</v>
      </c>
      <c r="F273" s="3" t="s">
        <v>647</v>
      </c>
      <c r="G273" s="3" t="s">
        <v>10</v>
      </c>
      <c r="H273" s="3" t="s">
        <v>10</v>
      </c>
      <c r="I273" s="3" t="s">
        <v>10</v>
      </c>
      <c r="J273" s="3" t="s">
        <v>10</v>
      </c>
      <c r="K273" s="3" t="s">
        <v>10</v>
      </c>
      <c r="L273" s="3" t="s">
        <v>10</v>
      </c>
    </row>
    <row r="274" spans="2:12">
      <c r="B274" s="3" t="s">
        <v>12</v>
      </c>
      <c r="C274" s="3" t="s">
        <v>13</v>
      </c>
      <c r="D274" s="3" t="s">
        <v>14</v>
      </c>
      <c r="E274" s="3" t="s">
        <v>15</v>
      </c>
      <c r="F274" s="3" t="s">
        <v>16</v>
      </c>
      <c r="G274" s="3" t="s">
        <v>17</v>
      </c>
      <c r="H274" s="3" t="s">
        <v>18</v>
      </c>
      <c r="I274" s="3" t="s">
        <v>19</v>
      </c>
      <c r="J274" s="3" t="s">
        <v>4</v>
      </c>
      <c r="K274" s="3" t="s">
        <v>20</v>
      </c>
      <c r="L274" s="3" t="s">
        <v>21</v>
      </c>
    </row>
    <row r="275" spans="2:12">
      <c r="B275" t="s">
        <v>22</v>
      </c>
      <c r="C275" t="s">
        <v>648</v>
      </c>
      <c r="D275" t="s">
        <v>649</v>
      </c>
      <c r="E275" t="s">
        <v>650</v>
      </c>
      <c r="F275" t="s">
        <v>651</v>
      </c>
      <c r="G275" t="s">
        <v>42</v>
      </c>
      <c r="H275" t="s">
        <v>58</v>
      </c>
      <c r="I275" t="s">
        <v>29</v>
      </c>
      <c r="J275" t="s">
        <v>8</v>
      </c>
      <c r="K275" t="s">
        <v>10</v>
      </c>
      <c r="L275" t="s">
        <v>652</v>
      </c>
    </row>
    <row r="276" spans="2:12">
      <c r="B276" s="3" t="s">
        <v>653</v>
      </c>
      <c r="C276" s="3" t="s">
        <v>10</v>
      </c>
      <c r="D276" s="3" t="s">
        <v>10</v>
      </c>
      <c r="E276" s="3" t="s">
        <v>10</v>
      </c>
      <c r="F276" s="3" t="s">
        <v>75</v>
      </c>
      <c r="G276" s="3" t="s">
        <v>10</v>
      </c>
      <c r="H276" s="3" t="s">
        <v>10</v>
      </c>
      <c r="I276" s="3" t="s">
        <v>10</v>
      </c>
      <c r="J276" s="3" t="s">
        <v>10</v>
      </c>
      <c r="K276" s="3" t="s">
        <v>10</v>
      </c>
      <c r="L276" s="3" t="s">
        <v>10</v>
      </c>
    </row>
    <row r="277" spans="2:12">
      <c r="B277" s="3" t="s">
        <v>12</v>
      </c>
      <c r="C277" s="3" t="s">
        <v>13</v>
      </c>
      <c r="D277" s="3" t="s">
        <v>14</v>
      </c>
      <c r="E277" s="3" t="s">
        <v>15</v>
      </c>
      <c r="F277" s="3" t="s">
        <v>16</v>
      </c>
      <c r="G277" s="3" t="s">
        <v>17</v>
      </c>
      <c r="H277" s="3" t="s">
        <v>18</v>
      </c>
      <c r="I277" s="3" t="s">
        <v>19</v>
      </c>
      <c r="J277" s="3" t="s">
        <v>4</v>
      </c>
      <c r="K277" s="3" t="s">
        <v>20</v>
      </c>
      <c r="L277" s="3" t="s">
        <v>21</v>
      </c>
    </row>
    <row r="278" spans="2:12">
      <c r="B278" t="s">
        <v>22</v>
      </c>
      <c r="C278" t="s">
        <v>654</v>
      </c>
      <c r="D278" t="s">
        <v>655</v>
      </c>
      <c r="E278" t="s">
        <v>656</v>
      </c>
      <c r="F278" t="s">
        <v>657</v>
      </c>
      <c r="G278" t="s">
        <v>27</v>
      </c>
      <c r="H278" t="s">
        <v>28</v>
      </c>
      <c r="I278" t="s">
        <v>29</v>
      </c>
      <c r="J278" t="s">
        <v>8</v>
      </c>
      <c r="K278" t="s">
        <v>10</v>
      </c>
      <c r="L278" t="s">
        <v>80</v>
      </c>
    </row>
    <row r="279" spans="2:12">
      <c r="B279" s="3" t="s">
        <v>658</v>
      </c>
      <c r="C279" s="3" t="s">
        <v>10</v>
      </c>
      <c r="D279" s="3" t="s">
        <v>10</v>
      </c>
      <c r="E279" s="3" t="s">
        <v>10</v>
      </c>
      <c r="F279" s="3" t="s">
        <v>659</v>
      </c>
      <c r="G279" s="3" t="s">
        <v>10</v>
      </c>
      <c r="H279" s="3" t="s">
        <v>10</v>
      </c>
      <c r="I279" s="3" t="s">
        <v>10</v>
      </c>
      <c r="J279" s="3" t="s">
        <v>10</v>
      </c>
      <c r="K279" s="3" t="s">
        <v>10</v>
      </c>
      <c r="L279" s="3" t="s">
        <v>10</v>
      </c>
    </row>
    <row r="280" spans="2:12">
      <c r="B280" s="3" t="s">
        <v>12</v>
      </c>
      <c r="C280" s="3" t="s">
        <v>13</v>
      </c>
      <c r="D280" s="3" t="s">
        <v>14</v>
      </c>
      <c r="E280" s="3" t="s">
        <v>15</v>
      </c>
      <c r="F280" s="3" t="s">
        <v>16</v>
      </c>
      <c r="G280" s="3" t="s">
        <v>17</v>
      </c>
      <c r="H280" s="3" t="s">
        <v>18</v>
      </c>
      <c r="I280" s="3" t="s">
        <v>19</v>
      </c>
      <c r="J280" s="3" t="s">
        <v>4</v>
      </c>
      <c r="K280" s="3" t="s">
        <v>20</v>
      </c>
      <c r="L280" s="3" t="s">
        <v>21</v>
      </c>
    </row>
    <row r="281" spans="2:12">
      <c r="B281" t="s">
        <v>22</v>
      </c>
      <c r="C281" t="s">
        <v>660</v>
      </c>
      <c r="D281" t="s">
        <v>661</v>
      </c>
      <c r="E281" t="s">
        <v>662</v>
      </c>
      <c r="F281" t="s">
        <v>310</v>
      </c>
      <c r="G281" t="s">
        <v>114</v>
      </c>
      <c r="H281" t="s">
        <v>27</v>
      </c>
      <c r="I281" t="s">
        <v>29</v>
      </c>
      <c r="J281" t="s">
        <v>8</v>
      </c>
      <c r="K281" t="s">
        <v>10</v>
      </c>
      <c r="L281" t="s">
        <v>341</v>
      </c>
    </row>
    <row r="282" spans="2:12">
      <c r="B282" t="s">
        <v>22</v>
      </c>
      <c r="C282" t="s">
        <v>663</v>
      </c>
      <c r="D282" t="s">
        <v>664</v>
      </c>
      <c r="E282" t="s">
        <v>665</v>
      </c>
      <c r="F282" t="s">
        <v>310</v>
      </c>
      <c r="G282" t="s">
        <v>28</v>
      </c>
      <c r="H282" t="s">
        <v>34</v>
      </c>
      <c r="I282" t="s">
        <v>29</v>
      </c>
      <c r="J282" t="s">
        <v>8</v>
      </c>
      <c r="K282" t="s">
        <v>10</v>
      </c>
      <c r="L282" t="s">
        <v>341</v>
      </c>
    </row>
    <row r="283" spans="2:12">
      <c r="B283" s="3" t="s">
        <v>666</v>
      </c>
      <c r="C283" s="3" t="s">
        <v>10</v>
      </c>
      <c r="D283" s="3" t="s">
        <v>10</v>
      </c>
      <c r="E283" s="3" t="s">
        <v>10</v>
      </c>
      <c r="F283" s="3" t="s">
        <v>343</v>
      </c>
      <c r="G283" s="3" t="s">
        <v>10</v>
      </c>
      <c r="H283" s="3" t="s">
        <v>10</v>
      </c>
      <c r="I283" s="3" t="s">
        <v>10</v>
      </c>
      <c r="J283" s="3" t="s">
        <v>10</v>
      </c>
      <c r="K283" s="3" t="s">
        <v>10</v>
      </c>
      <c r="L283" s="3" t="s">
        <v>10</v>
      </c>
    </row>
    <row r="284" spans="2:12">
      <c r="B284" s="3" t="s">
        <v>12</v>
      </c>
      <c r="C284" s="3" t="s">
        <v>13</v>
      </c>
      <c r="D284" s="3" t="s">
        <v>14</v>
      </c>
      <c r="E284" s="3" t="s">
        <v>15</v>
      </c>
      <c r="F284" s="3" t="s">
        <v>16</v>
      </c>
      <c r="G284" s="3" t="s">
        <v>17</v>
      </c>
      <c r="H284" s="3" t="s">
        <v>18</v>
      </c>
      <c r="I284" s="3" t="s">
        <v>19</v>
      </c>
      <c r="J284" s="3" t="s">
        <v>4</v>
      </c>
      <c r="K284" s="3" t="s">
        <v>20</v>
      </c>
      <c r="L284" s="3" t="s">
        <v>21</v>
      </c>
    </row>
    <row r="285" spans="2:12">
      <c r="B285" t="s">
        <v>22</v>
      </c>
      <c r="C285" t="s">
        <v>667</v>
      </c>
      <c r="D285" t="s">
        <v>668</v>
      </c>
      <c r="E285" t="s">
        <v>669</v>
      </c>
      <c r="F285" t="s">
        <v>57</v>
      </c>
      <c r="G285" t="s">
        <v>42</v>
      </c>
      <c r="H285" t="s">
        <v>58</v>
      </c>
      <c r="I285" t="s">
        <v>29</v>
      </c>
      <c r="J285" t="s">
        <v>8</v>
      </c>
      <c r="K285" t="s">
        <v>10</v>
      </c>
      <c r="L285" t="s">
        <v>348</v>
      </c>
    </row>
    <row r="286" spans="2:12">
      <c r="B286" s="3" t="s">
        <v>670</v>
      </c>
      <c r="C286" s="3" t="s">
        <v>10</v>
      </c>
      <c r="D286" s="3" t="s">
        <v>10</v>
      </c>
      <c r="E286" s="3" t="s">
        <v>10</v>
      </c>
      <c r="F286" s="3" t="s">
        <v>671</v>
      </c>
      <c r="G286" s="3" t="s">
        <v>10</v>
      </c>
      <c r="H286" s="3" t="s">
        <v>10</v>
      </c>
      <c r="I286" s="3" t="s">
        <v>10</v>
      </c>
      <c r="J286" s="3" t="s">
        <v>10</v>
      </c>
      <c r="K286" s="3" t="s">
        <v>10</v>
      </c>
      <c r="L286" s="3" t="s">
        <v>10</v>
      </c>
    </row>
    <row r="287" spans="2:12">
      <c r="B287" s="3" t="s">
        <v>12</v>
      </c>
      <c r="C287" s="3" t="s">
        <v>13</v>
      </c>
      <c r="D287" s="3" t="s">
        <v>14</v>
      </c>
      <c r="E287" s="3" t="s">
        <v>15</v>
      </c>
      <c r="F287" s="3" t="s">
        <v>16</v>
      </c>
      <c r="G287" s="3" t="s">
        <v>17</v>
      </c>
      <c r="H287" s="3" t="s">
        <v>18</v>
      </c>
      <c r="I287" s="3" t="s">
        <v>19</v>
      </c>
      <c r="J287" s="3" t="s">
        <v>4</v>
      </c>
      <c r="K287" s="3" t="s">
        <v>20</v>
      </c>
      <c r="L287" s="3" t="s">
        <v>21</v>
      </c>
    </row>
    <row r="288" spans="2:12">
      <c r="B288" t="s">
        <v>22</v>
      </c>
      <c r="C288" t="s">
        <v>672</v>
      </c>
      <c r="D288" t="s">
        <v>673</v>
      </c>
      <c r="E288" t="s">
        <v>674</v>
      </c>
      <c r="F288" t="s">
        <v>436</v>
      </c>
      <c r="G288" t="s">
        <v>27</v>
      </c>
      <c r="H288" t="s">
        <v>28</v>
      </c>
      <c r="I288" t="s">
        <v>29</v>
      </c>
      <c r="J288" t="s">
        <v>8</v>
      </c>
      <c r="K288" t="s">
        <v>10</v>
      </c>
      <c r="L288" t="s">
        <v>675</v>
      </c>
    </row>
    <row r="289" spans="2:12">
      <c r="B289" s="3" t="s">
        <v>676</v>
      </c>
      <c r="C289" s="3" t="s">
        <v>10</v>
      </c>
      <c r="D289" s="3" t="s">
        <v>10</v>
      </c>
      <c r="E289" s="3" t="s">
        <v>10</v>
      </c>
      <c r="F289" s="3" t="s">
        <v>677</v>
      </c>
      <c r="G289" s="3" t="s">
        <v>10</v>
      </c>
      <c r="H289" s="3" t="s">
        <v>10</v>
      </c>
      <c r="I289" s="3" t="s">
        <v>10</v>
      </c>
      <c r="J289" s="3" t="s">
        <v>10</v>
      </c>
      <c r="K289" s="3" t="s">
        <v>10</v>
      </c>
      <c r="L289" s="3" t="s">
        <v>10</v>
      </c>
    </row>
    <row r="290" spans="2:12">
      <c r="B290" s="3" t="s">
        <v>12</v>
      </c>
      <c r="C290" s="3" t="s">
        <v>13</v>
      </c>
      <c r="D290" s="3" t="s">
        <v>14</v>
      </c>
      <c r="E290" s="3" t="s">
        <v>15</v>
      </c>
      <c r="F290" s="3" t="s">
        <v>16</v>
      </c>
      <c r="G290" s="3" t="s">
        <v>17</v>
      </c>
      <c r="H290" s="3" t="s">
        <v>18</v>
      </c>
      <c r="I290" s="3" t="s">
        <v>19</v>
      </c>
      <c r="J290" s="3" t="s">
        <v>4</v>
      </c>
      <c r="K290" s="3" t="s">
        <v>20</v>
      </c>
      <c r="L290" s="3" t="s">
        <v>21</v>
      </c>
    </row>
    <row r="291" spans="2:12">
      <c r="B291" t="s">
        <v>22</v>
      </c>
      <c r="C291" t="s">
        <v>678</v>
      </c>
      <c r="D291" t="s">
        <v>679</v>
      </c>
      <c r="E291" t="s">
        <v>680</v>
      </c>
      <c r="F291" t="s">
        <v>436</v>
      </c>
      <c r="G291" t="s">
        <v>28</v>
      </c>
      <c r="H291" t="s">
        <v>34</v>
      </c>
      <c r="I291" t="s">
        <v>29</v>
      </c>
      <c r="J291" t="s">
        <v>8</v>
      </c>
      <c r="K291" t="s">
        <v>10</v>
      </c>
      <c r="L291" t="s">
        <v>100</v>
      </c>
    </row>
    <row r="292" spans="2:12">
      <c r="B292" t="s">
        <v>22</v>
      </c>
      <c r="C292" t="s">
        <v>681</v>
      </c>
      <c r="D292" t="s">
        <v>682</v>
      </c>
      <c r="E292" t="s">
        <v>683</v>
      </c>
      <c r="F292" t="s">
        <v>436</v>
      </c>
      <c r="G292" t="s">
        <v>41</v>
      </c>
      <c r="H292" t="s">
        <v>42</v>
      </c>
      <c r="I292" t="s">
        <v>29</v>
      </c>
      <c r="J292" t="s">
        <v>8</v>
      </c>
      <c r="K292" t="s">
        <v>10</v>
      </c>
      <c r="L292" t="s">
        <v>100</v>
      </c>
    </row>
    <row r="293" spans="2:12">
      <c r="B293" t="s">
        <v>22</v>
      </c>
      <c r="C293" t="s">
        <v>684</v>
      </c>
      <c r="D293" t="s">
        <v>685</v>
      </c>
      <c r="E293" t="s">
        <v>686</v>
      </c>
      <c r="F293" t="s">
        <v>436</v>
      </c>
      <c r="G293" t="s">
        <v>41</v>
      </c>
      <c r="H293" t="s">
        <v>42</v>
      </c>
      <c r="I293" t="s">
        <v>29</v>
      </c>
      <c r="J293" t="s">
        <v>8</v>
      </c>
      <c r="K293" t="s">
        <v>10</v>
      </c>
      <c r="L293" t="s">
        <v>100</v>
      </c>
    </row>
    <row r="294" spans="2:12">
      <c r="B294" t="s">
        <v>22</v>
      </c>
      <c r="C294" t="s">
        <v>687</v>
      </c>
      <c r="D294" t="s">
        <v>688</v>
      </c>
      <c r="E294" t="s">
        <v>689</v>
      </c>
      <c r="F294" t="s">
        <v>436</v>
      </c>
      <c r="G294" t="s">
        <v>42</v>
      </c>
      <c r="H294" t="s">
        <v>58</v>
      </c>
      <c r="I294" t="s">
        <v>29</v>
      </c>
      <c r="J294" t="s">
        <v>8</v>
      </c>
      <c r="K294" t="s">
        <v>10</v>
      </c>
      <c r="L294" t="s">
        <v>100</v>
      </c>
    </row>
    <row r="295" spans="2:12">
      <c r="B295" s="3" t="s">
        <v>690</v>
      </c>
      <c r="C295" s="3" t="s">
        <v>10</v>
      </c>
      <c r="D295" s="3" t="s">
        <v>10</v>
      </c>
      <c r="E295" s="3" t="s">
        <v>10</v>
      </c>
      <c r="F295" s="3" t="s">
        <v>691</v>
      </c>
      <c r="G295" s="3" t="s">
        <v>10</v>
      </c>
      <c r="H295" s="3" t="s">
        <v>10</v>
      </c>
      <c r="I295" s="3" t="s">
        <v>10</v>
      </c>
      <c r="J295" s="3" t="s">
        <v>10</v>
      </c>
      <c r="K295" s="3" t="s">
        <v>10</v>
      </c>
      <c r="L295" s="3" t="s">
        <v>10</v>
      </c>
    </row>
    <row r="296" spans="2:12">
      <c r="B296" s="3" t="s">
        <v>12</v>
      </c>
      <c r="C296" s="3" t="s">
        <v>13</v>
      </c>
      <c r="D296" s="3" t="s">
        <v>14</v>
      </c>
      <c r="E296" s="3" t="s">
        <v>15</v>
      </c>
      <c r="F296" s="3" t="s">
        <v>16</v>
      </c>
      <c r="G296" s="3" t="s">
        <v>17</v>
      </c>
      <c r="H296" s="3" t="s">
        <v>18</v>
      </c>
      <c r="I296" s="3" t="s">
        <v>19</v>
      </c>
      <c r="J296" s="3" t="s">
        <v>4</v>
      </c>
      <c r="K296" s="3" t="s">
        <v>20</v>
      </c>
      <c r="L296" s="3" t="s">
        <v>21</v>
      </c>
    </row>
    <row r="297" spans="2:12">
      <c r="B297" t="s">
        <v>22</v>
      </c>
      <c r="C297" t="s">
        <v>692</v>
      </c>
      <c r="D297" t="s">
        <v>693</v>
      </c>
      <c r="E297" t="s">
        <v>694</v>
      </c>
      <c r="F297" t="s">
        <v>695</v>
      </c>
      <c r="G297" t="s">
        <v>50</v>
      </c>
      <c r="H297" t="s">
        <v>41</v>
      </c>
      <c r="I297" t="s">
        <v>29</v>
      </c>
      <c r="J297" t="s">
        <v>8</v>
      </c>
      <c r="K297" t="s">
        <v>10</v>
      </c>
      <c r="L297" t="s">
        <v>639</v>
      </c>
    </row>
    <row r="298" spans="2:12">
      <c r="B298" t="s">
        <v>22</v>
      </c>
      <c r="C298" t="s">
        <v>696</v>
      </c>
      <c r="D298" t="s">
        <v>697</v>
      </c>
      <c r="E298" t="s">
        <v>698</v>
      </c>
      <c r="F298" t="s">
        <v>695</v>
      </c>
      <c r="G298" t="s">
        <v>50</v>
      </c>
      <c r="H298" t="s">
        <v>41</v>
      </c>
      <c r="I298" t="s">
        <v>29</v>
      </c>
      <c r="J298" t="s">
        <v>8</v>
      </c>
      <c r="K298" t="s">
        <v>10</v>
      </c>
      <c r="L298" t="s">
        <v>639</v>
      </c>
    </row>
    <row r="299" spans="2:12">
      <c r="B299" t="s">
        <v>22</v>
      </c>
      <c r="C299" t="s">
        <v>699</v>
      </c>
      <c r="D299" t="s">
        <v>700</v>
      </c>
      <c r="E299" t="s">
        <v>698</v>
      </c>
      <c r="F299" t="s">
        <v>695</v>
      </c>
      <c r="G299" t="s">
        <v>50</v>
      </c>
      <c r="H299" t="s">
        <v>41</v>
      </c>
      <c r="I299" t="s">
        <v>29</v>
      </c>
      <c r="J299" t="s">
        <v>8</v>
      </c>
      <c r="K299" t="s">
        <v>10</v>
      </c>
      <c r="L299" t="s">
        <v>639</v>
      </c>
    </row>
    <row r="300" spans="2:12">
      <c r="B300" t="s">
        <v>22</v>
      </c>
      <c r="C300" t="s">
        <v>701</v>
      </c>
      <c r="D300" t="s">
        <v>702</v>
      </c>
      <c r="E300" t="s">
        <v>703</v>
      </c>
      <c r="F300" t="s">
        <v>436</v>
      </c>
      <c r="G300" t="s">
        <v>41</v>
      </c>
      <c r="H300" t="s">
        <v>42</v>
      </c>
      <c r="I300" t="s">
        <v>29</v>
      </c>
      <c r="J300" t="s">
        <v>8</v>
      </c>
      <c r="K300" t="s">
        <v>10</v>
      </c>
      <c r="L300" t="s">
        <v>43</v>
      </c>
    </row>
    <row r="301" spans="2:12">
      <c r="B301" s="3" t="s">
        <v>704</v>
      </c>
      <c r="C301" s="3" t="s">
        <v>10</v>
      </c>
      <c r="D301" s="3" t="s">
        <v>10</v>
      </c>
      <c r="E301" s="3" t="s">
        <v>10</v>
      </c>
      <c r="F301" s="3" t="s">
        <v>705</v>
      </c>
      <c r="G301" s="3" t="s">
        <v>10</v>
      </c>
      <c r="H301" s="3" t="s">
        <v>10</v>
      </c>
      <c r="I301" s="3" t="s">
        <v>10</v>
      </c>
      <c r="J301" s="3" t="s">
        <v>10</v>
      </c>
      <c r="K301" s="3" t="s">
        <v>10</v>
      </c>
      <c r="L301" s="3" t="s">
        <v>10</v>
      </c>
    </row>
    <row r="302" spans="2:12">
      <c r="B302" s="3" t="s">
        <v>12</v>
      </c>
      <c r="C302" s="3" t="s">
        <v>13</v>
      </c>
      <c r="D302" s="3" t="s">
        <v>14</v>
      </c>
      <c r="E302" s="3" t="s">
        <v>15</v>
      </c>
      <c r="F302" s="3" t="s">
        <v>16</v>
      </c>
      <c r="G302" s="3" t="s">
        <v>17</v>
      </c>
      <c r="H302" s="3" t="s">
        <v>18</v>
      </c>
      <c r="I302" s="3" t="s">
        <v>19</v>
      </c>
      <c r="J302" s="3" t="s">
        <v>4</v>
      </c>
      <c r="K302" s="3" t="s">
        <v>20</v>
      </c>
      <c r="L302" s="3" t="s">
        <v>21</v>
      </c>
    </row>
    <row r="303" spans="2:12">
      <c r="B303" t="s">
        <v>22</v>
      </c>
      <c r="C303" t="s">
        <v>706</v>
      </c>
      <c r="D303" t="s">
        <v>707</v>
      </c>
      <c r="E303" t="s">
        <v>708</v>
      </c>
      <c r="F303" t="s">
        <v>709</v>
      </c>
      <c r="G303" t="s">
        <v>41</v>
      </c>
      <c r="H303" t="s">
        <v>42</v>
      </c>
      <c r="I303" t="s">
        <v>29</v>
      </c>
      <c r="J303" t="s">
        <v>8</v>
      </c>
      <c r="K303" t="s">
        <v>10</v>
      </c>
      <c r="L303" t="s">
        <v>208</v>
      </c>
    </row>
    <row r="304" spans="2:12">
      <c r="B304" s="3" t="s">
        <v>710</v>
      </c>
      <c r="C304" s="3" t="s">
        <v>10</v>
      </c>
      <c r="D304" s="3" t="s">
        <v>10</v>
      </c>
      <c r="E304" s="3" t="s">
        <v>10</v>
      </c>
      <c r="F304" s="3" t="s">
        <v>711</v>
      </c>
      <c r="G304" s="3" t="s">
        <v>10</v>
      </c>
      <c r="H304" s="3" t="s">
        <v>10</v>
      </c>
      <c r="I304" s="3" t="s">
        <v>10</v>
      </c>
      <c r="J304" s="3" t="s">
        <v>10</v>
      </c>
      <c r="K304" s="3" t="s">
        <v>10</v>
      </c>
      <c r="L304" s="3" t="s">
        <v>10</v>
      </c>
    </row>
    <row r="305" spans="2:12">
      <c r="B305" s="3" t="s">
        <v>12</v>
      </c>
      <c r="C305" s="3" t="s">
        <v>13</v>
      </c>
      <c r="D305" s="3" t="s">
        <v>14</v>
      </c>
      <c r="E305" s="3" t="s">
        <v>15</v>
      </c>
      <c r="F305" s="3" t="s">
        <v>16</v>
      </c>
      <c r="G305" s="3" t="s">
        <v>17</v>
      </c>
      <c r="H305" s="3" t="s">
        <v>18</v>
      </c>
      <c r="I305" s="3" t="s">
        <v>19</v>
      </c>
      <c r="J305" s="3" t="s">
        <v>4</v>
      </c>
      <c r="K305" s="3" t="s">
        <v>20</v>
      </c>
      <c r="L305" s="3" t="s">
        <v>21</v>
      </c>
    </row>
    <row r="306" spans="2:12">
      <c r="B306" t="s">
        <v>22</v>
      </c>
      <c r="C306" t="s">
        <v>712</v>
      </c>
      <c r="D306" t="s">
        <v>713</v>
      </c>
      <c r="E306" t="s">
        <v>714</v>
      </c>
      <c r="F306" t="s">
        <v>65</v>
      </c>
      <c r="G306" t="s">
        <v>114</v>
      </c>
      <c r="H306" t="s">
        <v>28</v>
      </c>
      <c r="I306" t="s">
        <v>196</v>
      </c>
      <c r="J306" t="s">
        <v>8</v>
      </c>
      <c r="K306" t="s">
        <v>10</v>
      </c>
      <c r="L306" t="s">
        <v>715</v>
      </c>
    </row>
    <row r="307" spans="2:12">
      <c r="B307" t="s">
        <v>22</v>
      </c>
      <c r="C307" t="s">
        <v>716</v>
      </c>
      <c r="D307" t="s">
        <v>717</v>
      </c>
      <c r="E307" t="s">
        <v>718</v>
      </c>
      <c r="F307" t="s">
        <v>436</v>
      </c>
      <c r="G307" t="s">
        <v>42</v>
      </c>
      <c r="H307" t="s">
        <v>58</v>
      </c>
      <c r="I307" t="s">
        <v>29</v>
      </c>
      <c r="J307" t="s">
        <v>8</v>
      </c>
      <c r="K307" t="s">
        <v>10</v>
      </c>
      <c r="L307" t="s">
        <v>719</v>
      </c>
    </row>
    <row r="308" spans="2:12">
      <c r="B308" s="3" t="s">
        <v>720</v>
      </c>
      <c r="C308" s="3" t="s">
        <v>10</v>
      </c>
      <c r="D308" s="3" t="s">
        <v>10</v>
      </c>
      <c r="E308" s="3" t="s">
        <v>10</v>
      </c>
      <c r="F308" s="3" t="s">
        <v>721</v>
      </c>
      <c r="G308" s="3" t="s">
        <v>10</v>
      </c>
      <c r="H308" s="3" t="s">
        <v>10</v>
      </c>
      <c r="I308" s="3" t="s">
        <v>10</v>
      </c>
      <c r="J308" s="3" t="s">
        <v>10</v>
      </c>
      <c r="K308" s="3" t="s">
        <v>10</v>
      </c>
      <c r="L308" s="3" t="s">
        <v>10</v>
      </c>
    </row>
    <row r="309" spans="2:12">
      <c r="B309" s="3" t="s">
        <v>12</v>
      </c>
      <c r="C309" s="3" t="s">
        <v>13</v>
      </c>
      <c r="D309" s="3" t="s">
        <v>14</v>
      </c>
      <c r="E309" s="3" t="s">
        <v>15</v>
      </c>
      <c r="F309" s="3" t="s">
        <v>16</v>
      </c>
      <c r="G309" s="3" t="s">
        <v>17</v>
      </c>
      <c r="H309" s="3" t="s">
        <v>18</v>
      </c>
      <c r="I309" s="3" t="s">
        <v>19</v>
      </c>
      <c r="J309" s="3" t="s">
        <v>4</v>
      </c>
      <c r="K309" s="3" t="s">
        <v>20</v>
      </c>
      <c r="L309" s="3" t="s">
        <v>21</v>
      </c>
    </row>
    <row r="310" spans="2:12">
      <c r="B310" t="s">
        <v>22</v>
      </c>
      <c r="C310" t="s">
        <v>722</v>
      </c>
      <c r="D310" t="s">
        <v>723</v>
      </c>
      <c r="E310" t="s">
        <v>724</v>
      </c>
      <c r="F310" t="s">
        <v>643</v>
      </c>
      <c r="G310" t="s">
        <v>41</v>
      </c>
      <c r="H310" t="s">
        <v>42</v>
      </c>
      <c r="I310" t="s">
        <v>29</v>
      </c>
      <c r="J310" t="s">
        <v>8</v>
      </c>
      <c r="K310" t="s">
        <v>10</v>
      </c>
      <c r="L310" t="s">
        <v>154</v>
      </c>
    </row>
    <row r="311" spans="2:12">
      <c r="B311" t="s">
        <v>22</v>
      </c>
      <c r="C311" t="s">
        <v>725</v>
      </c>
      <c r="D311" t="s">
        <v>726</v>
      </c>
      <c r="E311" t="s">
        <v>727</v>
      </c>
      <c r="F311" t="s">
        <v>317</v>
      </c>
      <c r="G311" t="s">
        <v>42</v>
      </c>
      <c r="H311" t="s">
        <v>58</v>
      </c>
      <c r="I311" t="s">
        <v>29</v>
      </c>
      <c r="J311" t="s">
        <v>8</v>
      </c>
      <c r="K311" t="s">
        <v>10</v>
      </c>
      <c r="L311" t="s">
        <v>639</v>
      </c>
    </row>
    <row r="312" spans="2:12">
      <c r="B312" t="s">
        <v>22</v>
      </c>
      <c r="C312" t="s">
        <v>728</v>
      </c>
      <c r="D312" t="s">
        <v>729</v>
      </c>
      <c r="E312" t="s">
        <v>730</v>
      </c>
      <c r="F312" t="s">
        <v>317</v>
      </c>
      <c r="G312" t="s">
        <v>42</v>
      </c>
      <c r="H312" t="s">
        <v>58</v>
      </c>
      <c r="I312" t="s">
        <v>29</v>
      </c>
      <c r="J312" t="s">
        <v>8</v>
      </c>
      <c r="K312" t="s">
        <v>10</v>
      </c>
      <c r="L312" t="s">
        <v>639</v>
      </c>
    </row>
    <row r="313" spans="2:12">
      <c r="B313" s="3" t="s">
        <v>731</v>
      </c>
      <c r="C313" s="3" t="s">
        <v>10</v>
      </c>
      <c r="D313" s="3" t="s">
        <v>10</v>
      </c>
      <c r="E313" s="3" t="s">
        <v>10</v>
      </c>
      <c r="F313" s="3" t="s">
        <v>556</v>
      </c>
      <c r="G313" s="3" t="s">
        <v>10</v>
      </c>
      <c r="H313" s="3" t="s">
        <v>10</v>
      </c>
      <c r="I313" s="3" t="s">
        <v>10</v>
      </c>
      <c r="J313" s="3" t="s">
        <v>10</v>
      </c>
      <c r="K313" s="3" t="s">
        <v>10</v>
      </c>
      <c r="L313" s="3" t="s">
        <v>10</v>
      </c>
    </row>
    <row r="314" spans="2:12">
      <c r="B314" s="3" t="s">
        <v>12</v>
      </c>
      <c r="C314" s="3" t="s">
        <v>13</v>
      </c>
      <c r="D314" s="3" t="s">
        <v>14</v>
      </c>
      <c r="E314" s="3" t="s">
        <v>15</v>
      </c>
      <c r="F314" s="3" t="s">
        <v>16</v>
      </c>
      <c r="G314" s="3" t="s">
        <v>17</v>
      </c>
      <c r="H314" s="3" t="s">
        <v>18</v>
      </c>
      <c r="I314" s="3" t="s">
        <v>19</v>
      </c>
      <c r="J314" s="3" t="s">
        <v>4</v>
      </c>
      <c r="K314" s="3" t="s">
        <v>20</v>
      </c>
      <c r="L314" s="3" t="s">
        <v>21</v>
      </c>
    </row>
    <row r="315" spans="2:12">
      <c r="B315" t="s">
        <v>22</v>
      </c>
      <c r="C315" t="s">
        <v>732</v>
      </c>
      <c r="D315" t="s">
        <v>733</v>
      </c>
      <c r="E315" t="s">
        <v>734</v>
      </c>
      <c r="F315" t="s">
        <v>735</v>
      </c>
      <c r="G315" t="s">
        <v>34</v>
      </c>
      <c r="H315" t="s">
        <v>50</v>
      </c>
      <c r="I315" t="s">
        <v>29</v>
      </c>
      <c r="J315" t="s">
        <v>8</v>
      </c>
      <c r="K315" t="s">
        <v>10</v>
      </c>
      <c r="L315" t="s">
        <v>100</v>
      </c>
    </row>
    <row r="316" spans="2:12">
      <c r="B316" t="s">
        <v>22</v>
      </c>
      <c r="C316" t="s">
        <v>736</v>
      </c>
      <c r="D316" t="s">
        <v>737</v>
      </c>
      <c r="E316" t="s">
        <v>738</v>
      </c>
      <c r="F316" t="s">
        <v>735</v>
      </c>
      <c r="G316" t="s">
        <v>41</v>
      </c>
      <c r="H316" t="s">
        <v>58</v>
      </c>
      <c r="I316" t="s">
        <v>196</v>
      </c>
      <c r="J316" t="s">
        <v>8</v>
      </c>
      <c r="K316" t="s">
        <v>10</v>
      </c>
      <c r="L316" t="s">
        <v>739</v>
      </c>
    </row>
    <row r="317" spans="2:12">
      <c r="B317" s="3" t="s">
        <v>740</v>
      </c>
      <c r="C317" s="3" t="s">
        <v>10</v>
      </c>
      <c r="D317" s="3" t="s">
        <v>10</v>
      </c>
      <c r="E317" s="3" t="s">
        <v>10</v>
      </c>
      <c r="F317" s="3" t="s">
        <v>741</v>
      </c>
      <c r="G317" s="3" t="s">
        <v>10</v>
      </c>
      <c r="H317" s="3" t="s">
        <v>10</v>
      </c>
      <c r="I317" s="3" t="s">
        <v>10</v>
      </c>
      <c r="J317" s="3" t="s">
        <v>10</v>
      </c>
      <c r="K317" s="3" t="s">
        <v>10</v>
      </c>
      <c r="L317" s="3" t="s">
        <v>10</v>
      </c>
    </row>
    <row r="318" spans="2:12">
      <c r="B318" s="3" t="s">
        <v>12</v>
      </c>
      <c r="C318" s="3" t="s">
        <v>13</v>
      </c>
      <c r="D318" s="3" t="s">
        <v>14</v>
      </c>
      <c r="E318" s="3" t="s">
        <v>15</v>
      </c>
      <c r="F318" s="3" t="s">
        <v>16</v>
      </c>
      <c r="G318" s="3" t="s">
        <v>17</v>
      </c>
      <c r="H318" s="3" t="s">
        <v>18</v>
      </c>
      <c r="I318" s="3" t="s">
        <v>19</v>
      </c>
      <c r="J318" s="3" t="s">
        <v>4</v>
      </c>
      <c r="K318" s="3" t="s">
        <v>20</v>
      </c>
      <c r="L318" s="3" t="s">
        <v>21</v>
      </c>
    </row>
    <row r="319" spans="2:12">
      <c r="B319" t="s">
        <v>22</v>
      </c>
      <c r="C319" t="s">
        <v>742</v>
      </c>
      <c r="D319" t="s">
        <v>743</v>
      </c>
      <c r="E319" t="s">
        <v>744</v>
      </c>
      <c r="F319" t="s">
        <v>616</v>
      </c>
      <c r="G319" t="s">
        <v>41</v>
      </c>
      <c r="H319" t="s">
        <v>42</v>
      </c>
      <c r="I319" t="s">
        <v>29</v>
      </c>
      <c r="J319" t="s">
        <v>8</v>
      </c>
      <c r="K319" t="s">
        <v>10</v>
      </c>
      <c r="L319" t="s">
        <v>94</v>
      </c>
    </row>
    <row r="320" spans="2:12">
      <c r="B320" s="3" t="s">
        <v>745</v>
      </c>
      <c r="C320" s="3" t="s">
        <v>10</v>
      </c>
      <c r="D320" s="3" t="s">
        <v>10</v>
      </c>
      <c r="E320" s="3" t="s">
        <v>10</v>
      </c>
      <c r="F320" s="3" t="s">
        <v>746</v>
      </c>
      <c r="G320" s="3" t="s">
        <v>10</v>
      </c>
      <c r="H320" s="3" t="s">
        <v>10</v>
      </c>
      <c r="I320" s="3" t="s">
        <v>10</v>
      </c>
      <c r="J320" s="3" t="s">
        <v>10</v>
      </c>
      <c r="K320" s="3" t="s">
        <v>10</v>
      </c>
      <c r="L320" s="3" t="s">
        <v>10</v>
      </c>
    </row>
    <row r="321" spans="2:12">
      <c r="B321" s="3" t="s">
        <v>12</v>
      </c>
      <c r="C321" s="3" t="s">
        <v>13</v>
      </c>
      <c r="D321" s="3" t="s">
        <v>14</v>
      </c>
      <c r="E321" s="3" t="s">
        <v>15</v>
      </c>
      <c r="F321" s="3" t="s">
        <v>16</v>
      </c>
      <c r="G321" s="3" t="s">
        <v>17</v>
      </c>
      <c r="H321" s="3" t="s">
        <v>18</v>
      </c>
      <c r="I321" s="3" t="s">
        <v>19</v>
      </c>
      <c r="J321" s="3" t="s">
        <v>4</v>
      </c>
      <c r="K321" s="3" t="s">
        <v>20</v>
      </c>
      <c r="L321" s="3" t="s">
        <v>21</v>
      </c>
    </row>
    <row r="322" spans="2:12">
      <c r="B322" t="s">
        <v>22</v>
      </c>
      <c r="C322" t="s">
        <v>747</v>
      </c>
      <c r="D322" t="s">
        <v>748</v>
      </c>
      <c r="E322" t="s">
        <v>749</v>
      </c>
      <c r="F322" t="s">
        <v>750</v>
      </c>
      <c r="G322" t="s">
        <v>27</v>
      </c>
      <c r="H322" t="s">
        <v>28</v>
      </c>
      <c r="I322" t="s">
        <v>29</v>
      </c>
      <c r="J322" t="s">
        <v>8</v>
      </c>
      <c r="K322" t="s">
        <v>10</v>
      </c>
      <c r="L322" t="s">
        <v>639</v>
      </c>
    </row>
    <row r="323" spans="2:12">
      <c r="B323" s="3" t="s">
        <v>751</v>
      </c>
      <c r="C323" s="3" t="s">
        <v>10</v>
      </c>
      <c r="D323" s="3" t="s">
        <v>10</v>
      </c>
      <c r="E323" s="3" t="s">
        <v>10</v>
      </c>
      <c r="F323" s="3" t="s">
        <v>752</v>
      </c>
      <c r="G323" s="3" t="s">
        <v>10</v>
      </c>
      <c r="H323" s="3" t="s">
        <v>10</v>
      </c>
      <c r="I323" s="3" t="s">
        <v>10</v>
      </c>
      <c r="J323" s="3" t="s">
        <v>10</v>
      </c>
      <c r="K323" s="3" t="s">
        <v>10</v>
      </c>
      <c r="L323" s="3" t="s">
        <v>10</v>
      </c>
    </row>
    <row r="324" spans="2:12">
      <c r="B324" s="3" t="s">
        <v>12</v>
      </c>
      <c r="C324" s="3" t="s">
        <v>13</v>
      </c>
      <c r="D324" s="3" t="s">
        <v>14</v>
      </c>
      <c r="E324" s="3" t="s">
        <v>15</v>
      </c>
      <c r="F324" s="3" t="s">
        <v>16</v>
      </c>
      <c r="G324" s="3" t="s">
        <v>17</v>
      </c>
      <c r="H324" s="3" t="s">
        <v>18</v>
      </c>
      <c r="I324" s="3" t="s">
        <v>19</v>
      </c>
      <c r="J324" s="3" t="s">
        <v>4</v>
      </c>
      <c r="K324" s="3" t="s">
        <v>20</v>
      </c>
      <c r="L324" s="3" t="s">
        <v>21</v>
      </c>
    </row>
    <row r="325" spans="2:12">
      <c r="B325" t="s">
        <v>22</v>
      </c>
      <c r="C325" t="s">
        <v>753</v>
      </c>
      <c r="D325" t="s">
        <v>754</v>
      </c>
      <c r="E325" t="s">
        <v>755</v>
      </c>
      <c r="F325" t="s">
        <v>709</v>
      </c>
      <c r="G325" t="s">
        <v>27</v>
      </c>
      <c r="H325" t="s">
        <v>28</v>
      </c>
      <c r="I325" t="s">
        <v>29</v>
      </c>
      <c r="J325" t="s">
        <v>8</v>
      </c>
      <c r="K325" t="s">
        <v>10</v>
      </c>
      <c r="L325" t="s">
        <v>331</v>
      </c>
    </row>
    <row r="326" spans="2:12">
      <c r="B326" s="3" t="s">
        <v>756</v>
      </c>
      <c r="C326" s="3" t="s">
        <v>10</v>
      </c>
      <c r="D326" s="3" t="s">
        <v>10</v>
      </c>
      <c r="E326" s="3" t="s">
        <v>10</v>
      </c>
      <c r="F326" s="3" t="s">
        <v>757</v>
      </c>
      <c r="G326" s="3" t="s">
        <v>10</v>
      </c>
      <c r="H326" s="3" t="s">
        <v>10</v>
      </c>
      <c r="I326" s="3" t="s">
        <v>10</v>
      </c>
      <c r="J326" s="3" t="s">
        <v>10</v>
      </c>
      <c r="K326" s="3" t="s">
        <v>10</v>
      </c>
      <c r="L326" s="3" t="s">
        <v>10</v>
      </c>
    </row>
    <row r="327" spans="2:12">
      <c r="B327" s="3" t="s">
        <v>12</v>
      </c>
      <c r="C327" s="3" t="s">
        <v>13</v>
      </c>
      <c r="D327" s="3" t="s">
        <v>14</v>
      </c>
      <c r="E327" s="3" t="s">
        <v>15</v>
      </c>
      <c r="F327" s="3" t="s">
        <v>16</v>
      </c>
      <c r="G327" s="3" t="s">
        <v>17</v>
      </c>
      <c r="H327" s="3" t="s">
        <v>18</v>
      </c>
      <c r="I327" s="3" t="s">
        <v>19</v>
      </c>
      <c r="J327" s="3" t="s">
        <v>4</v>
      </c>
      <c r="K327" s="3" t="s">
        <v>20</v>
      </c>
      <c r="L327" s="3" t="s">
        <v>21</v>
      </c>
    </row>
    <row r="328" spans="2:12">
      <c r="B328" t="s">
        <v>22</v>
      </c>
      <c r="C328" t="s">
        <v>758</v>
      </c>
      <c r="D328" t="s">
        <v>759</v>
      </c>
      <c r="E328" t="s">
        <v>760</v>
      </c>
      <c r="F328" t="s">
        <v>761</v>
      </c>
      <c r="G328" t="s">
        <v>114</v>
      </c>
      <c r="H328" t="s">
        <v>27</v>
      </c>
      <c r="I328" t="s">
        <v>29</v>
      </c>
      <c r="J328" t="s">
        <v>8</v>
      </c>
      <c r="K328" t="s">
        <v>10</v>
      </c>
      <c r="L328" t="s">
        <v>719</v>
      </c>
    </row>
    <row r="329" spans="2:12">
      <c r="B329" t="s">
        <v>22</v>
      </c>
      <c r="C329" t="s">
        <v>762</v>
      </c>
      <c r="D329" t="s">
        <v>763</v>
      </c>
      <c r="E329" t="s">
        <v>764</v>
      </c>
      <c r="F329" t="s">
        <v>761</v>
      </c>
      <c r="G329" t="s">
        <v>114</v>
      </c>
      <c r="H329" t="s">
        <v>27</v>
      </c>
      <c r="I329" t="s">
        <v>29</v>
      </c>
      <c r="J329" t="s">
        <v>8</v>
      </c>
      <c r="K329" t="s">
        <v>10</v>
      </c>
      <c r="L329" t="s">
        <v>719</v>
      </c>
    </row>
    <row r="330" spans="2:12">
      <c r="B330" t="s">
        <v>22</v>
      </c>
      <c r="C330" t="s">
        <v>765</v>
      </c>
      <c r="D330" t="s">
        <v>766</v>
      </c>
      <c r="E330" t="s">
        <v>767</v>
      </c>
      <c r="F330" t="s">
        <v>761</v>
      </c>
      <c r="G330" t="s">
        <v>114</v>
      </c>
      <c r="H330" t="s">
        <v>27</v>
      </c>
      <c r="I330" t="s">
        <v>29</v>
      </c>
      <c r="J330" t="s">
        <v>8</v>
      </c>
      <c r="K330" t="s">
        <v>10</v>
      </c>
      <c r="L330" t="s">
        <v>719</v>
      </c>
    </row>
    <row r="331" spans="2:12">
      <c r="B331" t="s">
        <v>22</v>
      </c>
      <c r="C331" t="s">
        <v>768</v>
      </c>
      <c r="D331" t="s">
        <v>769</v>
      </c>
      <c r="E331" t="s">
        <v>760</v>
      </c>
      <c r="F331" t="s">
        <v>761</v>
      </c>
      <c r="G331" t="s">
        <v>28</v>
      </c>
      <c r="H331" t="s">
        <v>34</v>
      </c>
      <c r="I331" t="s">
        <v>29</v>
      </c>
      <c r="J331" t="s">
        <v>8</v>
      </c>
      <c r="K331" t="s">
        <v>10</v>
      </c>
      <c r="L331" t="s">
        <v>719</v>
      </c>
    </row>
    <row r="332" spans="2:12">
      <c r="B332" t="s">
        <v>22</v>
      </c>
      <c r="C332" t="s">
        <v>770</v>
      </c>
      <c r="D332" t="s">
        <v>771</v>
      </c>
      <c r="E332" t="s">
        <v>772</v>
      </c>
      <c r="F332" t="s">
        <v>761</v>
      </c>
      <c r="G332" t="s">
        <v>34</v>
      </c>
      <c r="H332" t="s">
        <v>50</v>
      </c>
      <c r="I332" t="s">
        <v>29</v>
      </c>
      <c r="J332" t="s">
        <v>8</v>
      </c>
      <c r="K332" t="s">
        <v>10</v>
      </c>
      <c r="L332" t="s">
        <v>773</v>
      </c>
    </row>
    <row r="333" spans="2:12">
      <c r="B333" s="3" t="s">
        <v>774</v>
      </c>
      <c r="C333" s="3" t="s">
        <v>10</v>
      </c>
      <c r="D333" s="3" t="s">
        <v>10</v>
      </c>
      <c r="E333" s="3" t="s">
        <v>10</v>
      </c>
      <c r="F333" s="3" t="s">
        <v>775</v>
      </c>
      <c r="G333" s="3" t="s">
        <v>10</v>
      </c>
      <c r="H333" s="3" t="s">
        <v>10</v>
      </c>
      <c r="I333" s="3" t="s">
        <v>10</v>
      </c>
      <c r="J333" s="3" t="s">
        <v>10</v>
      </c>
      <c r="K333" s="3" t="s">
        <v>10</v>
      </c>
      <c r="L333" s="3" t="s">
        <v>10</v>
      </c>
    </row>
    <row r="334" spans="2:12">
      <c r="B334" s="3" t="s">
        <v>12</v>
      </c>
      <c r="C334" s="3" t="s">
        <v>13</v>
      </c>
      <c r="D334" s="3" t="s">
        <v>14</v>
      </c>
      <c r="E334" s="3" t="s">
        <v>15</v>
      </c>
      <c r="F334" s="3" t="s">
        <v>16</v>
      </c>
      <c r="G334" s="3" t="s">
        <v>17</v>
      </c>
      <c r="H334" s="3" t="s">
        <v>18</v>
      </c>
      <c r="I334" s="3" t="s">
        <v>19</v>
      </c>
      <c r="J334" s="3" t="s">
        <v>4</v>
      </c>
      <c r="K334" s="3" t="s">
        <v>20</v>
      </c>
      <c r="L334" s="3" t="s">
        <v>21</v>
      </c>
    </row>
    <row r="335" spans="2:12">
      <c r="B335" t="s">
        <v>22</v>
      </c>
      <c r="C335" t="s">
        <v>776</v>
      </c>
      <c r="D335" t="s">
        <v>777</v>
      </c>
      <c r="E335" t="s">
        <v>778</v>
      </c>
      <c r="F335" t="s">
        <v>779</v>
      </c>
      <c r="G335" t="s">
        <v>114</v>
      </c>
      <c r="H335" t="s">
        <v>27</v>
      </c>
      <c r="I335" t="s">
        <v>29</v>
      </c>
      <c r="J335" t="s">
        <v>8</v>
      </c>
      <c r="K335" t="s">
        <v>10</v>
      </c>
      <c r="L335" t="s">
        <v>100</v>
      </c>
    </row>
    <row r="336" spans="2:12">
      <c r="B336" t="s">
        <v>22</v>
      </c>
      <c r="C336" t="s">
        <v>780</v>
      </c>
      <c r="D336" t="s">
        <v>781</v>
      </c>
      <c r="E336" t="s">
        <v>778</v>
      </c>
      <c r="F336" t="s">
        <v>779</v>
      </c>
      <c r="G336" t="s">
        <v>50</v>
      </c>
      <c r="H336" t="s">
        <v>41</v>
      </c>
      <c r="I336" t="s">
        <v>29</v>
      </c>
      <c r="J336" t="s">
        <v>8</v>
      </c>
      <c r="K336" t="s">
        <v>10</v>
      </c>
      <c r="L336" t="s">
        <v>100</v>
      </c>
    </row>
    <row r="337" spans="2:12">
      <c r="B337" t="s">
        <v>22</v>
      </c>
      <c r="C337" t="s">
        <v>782</v>
      </c>
      <c r="D337" t="s">
        <v>783</v>
      </c>
      <c r="E337" t="s">
        <v>784</v>
      </c>
      <c r="F337" t="s">
        <v>779</v>
      </c>
      <c r="G337" t="s">
        <v>41</v>
      </c>
      <c r="H337" t="s">
        <v>42</v>
      </c>
      <c r="I337" t="s">
        <v>29</v>
      </c>
      <c r="J337" t="s">
        <v>8</v>
      </c>
      <c r="K337" t="s">
        <v>10</v>
      </c>
      <c r="L337" t="s">
        <v>100</v>
      </c>
    </row>
    <row r="338" spans="2:12">
      <c r="B338" t="s">
        <v>22</v>
      </c>
      <c r="C338" t="s">
        <v>785</v>
      </c>
      <c r="D338" t="s">
        <v>786</v>
      </c>
      <c r="E338" t="s">
        <v>787</v>
      </c>
      <c r="F338" t="s">
        <v>788</v>
      </c>
      <c r="G338" t="s">
        <v>42</v>
      </c>
      <c r="H338" t="s">
        <v>58</v>
      </c>
      <c r="I338" t="s">
        <v>29</v>
      </c>
      <c r="J338" t="s">
        <v>8</v>
      </c>
      <c r="K338" t="s">
        <v>10</v>
      </c>
      <c r="L338" t="s">
        <v>242</v>
      </c>
    </row>
    <row r="339" spans="2:12">
      <c r="B339" s="3" t="s">
        <v>789</v>
      </c>
      <c r="C339" s="3" t="s">
        <v>10</v>
      </c>
      <c r="D339" s="3" t="s">
        <v>10</v>
      </c>
      <c r="E339" s="3" t="s">
        <v>10</v>
      </c>
      <c r="F339" s="3" t="s">
        <v>790</v>
      </c>
      <c r="G339" s="3" t="s">
        <v>10</v>
      </c>
      <c r="H339" s="3" t="s">
        <v>10</v>
      </c>
      <c r="I339" s="3" t="s">
        <v>10</v>
      </c>
      <c r="J339" s="3" t="s">
        <v>10</v>
      </c>
      <c r="K339" s="3" t="s">
        <v>10</v>
      </c>
      <c r="L339" s="3" t="s">
        <v>10</v>
      </c>
    </row>
    <row r="340" spans="2:12">
      <c r="B340" s="3" t="s">
        <v>12</v>
      </c>
      <c r="C340" s="3" t="s">
        <v>13</v>
      </c>
      <c r="D340" s="3" t="s">
        <v>14</v>
      </c>
      <c r="E340" s="3" t="s">
        <v>15</v>
      </c>
      <c r="F340" s="3" t="s">
        <v>16</v>
      </c>
      <c r="G340" s="3" t="s">
        <v>17</v>
      </c>
      <c r="H340" s="3" t="s">
        <v>18</v>
      </c>
      <c r="I340" s="3" t="s">
        <v>19</v>
      </c>
      <c r="J340" s="3" t="s">
        <v>4</v>
      </c>
      <c r="K340" s="3" t="s">
        <v>20</v>
      </c>
      <c r="L340" s="3" t="s">
        <v>21</v>
      </c>
    </row>
    <row r="341" spans="2:12">
      <c r="B341" t="s">
        <v>22</v>
      </c>
      <c r="C341" t="s">
        <v>791</v>
      </c>
      <c r="D341" t="s">
        <v>792</v>
      </c>
      <c r="E341" t="s">
        <v>793</v>
      </c>
      <c r="F341" t="s">
        <v>57</v>
      </c>
      <c r="G341" t="s">
        <v>42</v>
      </c>
      <c r="H341" t="s">
        <v>58</v>
      </c>
      <c r="I341" t="s">
        <v>29</v>
      </c>
      <c r="J341" t="s">
        <v>8</v>
      </c>
      <c r="K341" t="s">
        <v>10</v>
      </c>
      <c r="L341" t="s">
        <v>794</v>
      </c>
    </row>
    <row r="342" spans="2:12">
      <c r="B342" s="3" t="s">
        <v>795</v>
      </c>
      <c r="C342" s="3" t="s">
        <v>10</v>
      </c>
      <c r="D342" s="3" t="s">
        <v>10</v>
      </c>
      <c r="E342" s="3" t="s">
        <v>10</v>
      </c>
      <c r="F342" s="3" t="s">
        <v>741</v>
      </c>
      <c r="G342" s="3" t="s">
        <v>10</v>
      </c>
      <c r="H342" s="3" t="s">
        <v>10</v>
      </c>
      <c r="I342" s="3" t="s">
        <v>10</v>
      </c>
      <c r="J342" s="3" t="s">
        <v>10</v>
      </c>
      <c r="K342" s="3" t="s">
        <v>10</v>
      </c>
      <c r="L342" s="3" t="s">
        <v>10</v>
      </c>
    </row>
    <row r="343" spans="2:12">
      <c r="B343" s="3" t="s">
        <v>12</v>
      </c>
      <c r="C343" s="3" t="s">
        <v>13</v>
      </c>
      <c r="D343" s="3" t="s">
        <v>14</v>
      </c>
      <c r="E343" s="3" t="s">
        <v>15</v>
      </c>
      <c r="F343" s="3" t="s">
        <v>16</v>
      </c>
      <c r="G343" s="3" t="s">
        <v>17</v>
      </c>
      <c r="H343" s="3" t="s">
        <v>18</v>
      </c>
      <c r="I343" s="3" t="s">
        <v>19</v>
      </c>
      <c r="J343" s="3" t="s">
        <v>4</v>
      </c>
      <c r="K343" s="3" t="s">
        <v>20</v>
      </c>
      <c r="L343" s="3" t="s">
        <v>21</v>
      </c>
    </row>
    <row r="344" spans="2:12">
      <c r="B344" t="s">
        <v>22</v>
      </c>
      <c r="C344" t="s">
        <v>796</v>
      </c>
      <c r="D344" t="s">
        <v>797</v>
      </c>
      <c r="E344" t="s">
        <v>798</v>
      </c>
      <c r="F344" t="s">
        <v>330</v>
      </c>
      <c r="G344" t="s">
        <v>114</v>
      </c>
      <c r="H344" t="s">
        <v>27</v>
      </c>
      <c r="I344" t="s">
        <v>29</v>
      </c>
      <c r="J344" t="s">
        <v>8</v>
      </c>
      <c r="K344" t="s">
        <v>10</v>
      </c>
      <c r="L344" t="s">
        <v>94</v>
      </c>
    </row>
    <row r="345" spans="2:12">
      <c r="B345" s="3" t="s">
        <v>799</v>
      </c>
      <c r="C345" s="3" t="s">
        <v>10</v>
      </c>
      <c r="D345" s="3" t="s">
        <v>10</v>
      </c>
      <c r="E345" s="3" t="s">
        <v>10</v>
      </c>
      <c r="F345" s="3" t="s">
        <v>800</v>
      </c>
      <c r="G345" s="3" t="s">
        <v>10</v>
      </c>
      <c r="H345" s="3" t="s">
        <v>10</v>
      </c>
      <c r="I345" s="3" t="s">
        <v>10</v>
      </c>
      <c r="J345" s="3" t="s">
        <v>10</v>
      </c>
      <c r="K345" s="3" t="s">
        <v>10</v>
      </c>
      <c r="L345" s="3" t="s">
        <v>10</v>
      </c>
    </row>
    <row r="346" spans="2:12">
      <c r="B346" s="3" t="s">
        <v>12</v>
      </c>
      <c r="C346" s="3" t="s">
        <v>13</v>
      </c>
      <c r="D346" s="3" t="s">
        <v>14</v>
      </c>
      <c r="E346" s="3" t="s">
        <v>15</v>
      </c>
      <c r="F346" s="3" t="s">
        <v>16</v>
      </c>
      <c r="G346" s="3" t="s">
        <v>17</v>
      </c>
      <c r="H346" s="3" t="s">
        <v>18</v>
      </c>
      <c r="I346" s="3" t="s">
        <v>19</v>
      </c>
      <c r="J346" s="3" t="s">
        <v>4</v>
      </c>
      <c r="K346" s="3" t="s">
        <v>20</v>
      </c>
      <c r="L346" s="3" t="s">
        <v>21</v>
      </c>
    </row>
    <row r="347" spans="2:12">
      <c r="B347" t="s">
        <v>22</v>
      </c>
      <c r="C347" t="s">
        <v>801</v>
      </c>
      <c r="D347" t="s">
        <v>802</v>
      </c>
      <c r="E347" t="s">
        <v>803</v>
      </c>
      <c r="F347" t="s">
        <v>735</v>
      </c>
      <c r="G347" t="s">
        <v>50</v>
      </c>
      <c r="H347" t="s">
        <v>42</v>
      </c>
      <c r="I347" t="s">
        <v>196</v>
      </c>
      <c r="J347" t="s">
        <v>8</v>
      </c>
      <c r="K347" t="s">
        <v>10</v>
      </c>
      <c r="L347" t="s">
        <v>804</v>
      </c>
    </row>
    <row r="348" spans="2:12">
      <c r="B348" s="3" t="s">
        <v>805</v>
      </c>
      <c r="C348" s="3" t="s">
        <v>10</v>
      </c>
      <c r="D348" s="3" t="s">
        <v>10</v>
      </c>
      <c r="E348" s="3" t="s">
        <v>10</v>
      </c>
      <c r="F348" s="3" t="s">
        <v>806</v>
      </c>
      <c r="G348" s="3" t="s">
        <v>10</v>
      </c>
      <c r="H348" s="3" t="s">
        <v>10</v>
      </c>
      <c r="I348" s="3" t="s">
        <v>10</v>
      </c>
      <c r="J348" s="3" t="s">
        <v>10</v>
      </c>
      <c r="K348" s="3" t="s">
        <v>10</v>
      </c>
      <c r="L348" s="3" t="s">
        <v>10</v>
      </c>
    </row>
    <row r="349" spans="2:12">
      <c r="B349" s="3" t="s">
        <v>12</v>
      </c>
      <c r="C349" s="3" t="s">
        <v>13</v>
      </c>
      <c r="D349" s="3" t="s">
        <v>14</v>
      </c>
      <c r="E349" s="3" t="s">
        <v>15</v>
      </c>
      <c r="F349" s="3" t="s">
        <v>16</v>
      </c>
      <c r="G349" s="3" t="s">
        <v>17</v>
      </c>
      <c r="H349" s="3" t="s">
        <v>18</v>
      </c>
      <c r="I349" s="3" t="s">
        <v>19</v>
      </c>
      <c r="J349" s="3" t="s">
        <v>4</v>
      </c>
      <c r="K349" s="3" t="s">
        <v>20</v>
      </c>
      <c r="L349" s="3" t="s">
        <v>21</v>
      </c>
    </row>
    <row r="350" spans="2:12">
      <c r="B350" t="s">
        <v>22</v>
      </c>
      <c r="C350" t="s">
        <v>807</v>
      </c>
      <c r="D350" t="s">
        <v>808</v>
      </c>
      <c r="E350" t="s">
        <v>809</v>
      </c>
      <c r="F350" t="s">
        <v>810</v>
      </c>
      <c r="G350" t="s">
        <v>28</v>
      </c>
      <c r="H350" t="s">
        <v>34</v>
      </c>
      <c r="I350" t="s">
        <v>29</v>
      </c>
      <c r="J350" t="s">
        <v>8</v>
      </c>
      <c r="K350" t="s">
        <v>10</v>
      </c>
      <c r="L350" t="s">
        <v>301</v>
      </c>
    </row>
    <row r="351" spans="2:12">
      <c r="B351" t="s">
        <v>22</v>
      </c>
      <c r="C351" t="s">
        <v>811</v>
      </c>
      <c r="D351" t="s">
        <v>812</v>
      </c>
      <c r="E351" t="s">
        <v>813</v>
      </c>
      <c r="F351" t="s">
        <v>241</v>
      </c>
      <c r="G351" t="s">
        <v>28</v>
      </c>
      <c r="H351" t="s">
        <v>34</v>
      </c>
      <c r="I351" t="s">
        <v>29</v>
      </c>
      <c r="J351" t="s">
        <v>8</v>
      </c>
      <c r="K351" t="s">
        <v>10</v>
      </c>
      <c r="L351" t="s">
        <v>94</v>
      </c>
    </row>
    <row r="352" spans="2:12">
      <c r="B352" t="s">
        <v>22</v>
      </c>
      <c r="C352" t="s">
        <v>814</v>
      </c>
      <c r="D352" t="s">
        <v>815</v>
      </c>
      <c r="E352" t="s">
        <v>816</v>
      </c>
      <c r="F352" t="s">
        <v>241</v>
      </c>
      <c r="G352" t="s">
        <v>28</v>
      </c>
      <c r="H352" t="s">
        <v>34</v>
      </c>
      <c r="I352" t="s">
        <v>29</v>
      </c>
      <c r="J352" t="s">
        <v>8</v>
      </c>
      <c r="K352" t="s">
        <v>10</v>
      </c>
      <c r="L352" t="s">
        <v>94</v>
      </c>
    </row>
    <row r="353" spans="2:12">
      <c r="B353" t="s">
        <v>22</v>
      </c>
      <c r="C353" t="s">
        <v>817</v>
      </c>
      <c r="D353" t="s">
        <v>818</v>
      </c>
      <c r="E353" t="s">
        <v>816</v>
      </c>
      <c r="F353" t="s">
        <v>241</v>
      </c>
      <c r="G353" t="s">
        <v>50</v>
      </c>
      <c r="H353" t="s">
        <v>41</v>
      </c>
      <c r="I353" t="s">
        <v>29</v>
      </c>
      <c r="J353" t="s">
        <v>8</v>
      </c>
      <c r="K353" t="s">
        <v>10</v>
      </c>
      <c r="L353" t="s">
        <v>819</v>
      </c>
    </row>
    <row r="354" spans="2:12">
      <c r="B354" t="s">
        <v>22</v>
      </c>
      <c r="C354" t="s">
        <v>820</v>
      </c>
      <c r="D354" t="s">
        <v>821</v>
      </c>
      <c r="E354" t="s">
        <v>822</v>
      </c>
      <c r="F354" t="s">
        <v>810</v>
      </c>
      <c r="G354" t="s">
        <v>42</v>
      </c>
      <c r="H354" t="s">
        <v>58</v>
      </c>
      <c r="I354" t="s">
        <v>29</v>
      </c>
      <c r="J354" t="s">
        <v>8</v>
      </c>
      <c r="K354" t="s">
        <v>10</v>
      </c>
      <c r="L354" t="s">
        <v>365</v>
      </c>
    </row>
    <row r="355" spans="2:12">
      <c r="B355" s="3" t="s">
        <v>823</v>
      </c>
      <c r="C355" s="3" t="s">
        <v>10</v>
      </c>
      <c r="D355" s="3" t="s">
        <v>10</v>
      </c>
      <c r="E355" s="3" t="s">
        <v>10</v>
      </c>
      <c r="F355" s="3" t="s">
        <v>824</v>
      </c>
      <c r="G355" s="3" t="s">
        <v>10</v>
      </c>
      <c r="H355" s="3" t="s">
        <v>10</v>
      </c>
      <c r="I355" s="3" t="s">
        <v>10</v>
      </c>
      <c r="J355" s="3" t="s">
        <v>10</v>
      </c>
      <c r="K355" s="3" t="s">
        <v>10</v>
      </c>
      <c r="L355" s="3" t="s">
        <v>10</v>
      </c>
    </row>
    <row r="356" spans="2:12">
      <c r="B356" s="3" t="s">
        <v>12</v>
      </c>
      <c r="C356" s="3" t="s">
        <v>13</v>
      </c>
      <c r="D356" s="3" t="s">
        <v>14</v>
      </c>
      <c r="E356" s="3" t="s">
        <v>15</v>
      </c>
      <c r="F356" s="3" t="s">
        <v>16</v>
      </c>
      <c r="G356" s="3" t="s">
        <v>17</v>
      </c>
      <c r="H356" s="3" t="s">
        <v>18</v>
      </c>
      <c r="I356" s="3" t="s">
        <v>19</v>
      </c>
      <c r="J356" s="3" t="s">
        <v>4</v>
      </c>
      <c r="K356" s="3" t="s">
        <v>20</v>
      </c>
      <c r="L356" s="3" t="s">
        <v>21</v>
      </c>
    </row>
    <row r="357" spans="2:12">
      <c r="B357" t="s">
        <v>22</v>
      </c>
      <c r="C357" t="s">
        <v>825</v>
      </c>
      <c r="D357" t="s">
        <v>826</v>
      </c>
      <c r="E357" t="s">
        <v>827</v>
      </c>
      <c r="F357" t="s">
        <v>828</v>
      </c>
      <c r="G357" t="s">
        <v>28</v>
      </c>
      <c r="H357" t="s">
        <v>34</v>
      </c>
      <c r="I357" t="s">
        <v>29</v>
      </c>
      <c r="J357" t="s">
        <v>8</v>
      </c>
      <c r="K357" t="s">
        <v>10</v>
      </c>
      <c r="L357" t="s">
        <v>829</v>
      </c>
    </row>
    <row r="358" spans="2:12">
      <c r="B358" s="3" t="s">
        <v>830</v>
      </c>
      <c r="C358" s="3" t="s">
        <v>10</v>
      </c>
      <c r="D358" s="3" t="s">
        <v>10</v>
      </c>
      <c r="E358" s="3" t="s">
        <v>10</v>
      </c>
      <c r="F358" s="3" t="s">
        <v>831</v>
      </c>
      <c r="G358" s="3" t="s">
        <v>10</v>
      </c>
      <c r="H358" s="3" t="s">
        <v>10</v>
      </c>
      <c r="I358" s="3" t="s">
        <v>10</v>
      </c>
      <c r="J358" s="3" t="s">
        <v>10</v>
      </c>
      <c r="K358" s="3" t="s">
        <v>10</v>
      </c>
      <c r="L358" s="3" t="s">
        <v>10</v>
      </c>
    </row>
    <row r="359" spans="2:12">
      <c r="B359" s="3" t="s">
        <v>12</v>
      </c>
      <c r="C359" s="3" t="s">
        <v>13</v>
      </c>
      <c r="D359" s="3" t="s">
        <v>14</v>
      </c>
      <c r="E359" s="3" t="s">
        <v>15</v>
      </c>
      <c r="F359" s="3" t="s">
        <v>16</v>
      </c>
      <c r="G359" s="3" t="s">
        <v>17</v>
      </c>
      <c r="H359" s="3" t="s">
        <v>18</v>
      </c>
      <c r="I359" s="3" t="s">
        <v>19</v>
      </c>
      <c r="J359" s="3" t="s">
        <v>4</v>
      </c>
      <c r="K359" s="3" t="s">
        <v>20</v>
      </c>
      <c r="L359" s="3" t="s">
        <v>21</v>
      </c>
    </row>
    <row r="360" spans="2:12">
      <c r="B360" t="s">
        <v>22</v>
      </c>
      <c r="C360" t="s">
        <v>832</v>
      </c>
      <c r="D360" t="s">
        <v>833</v>
      </c>
      <c r="E360" t="s">
        <v>834</v>
      </c>
      <c r="F360" t="s">
        <v>436</v>
      </c>
      <c r="G360" t="s">
        <v>27</v>
      </c>
      <c r="H360" t="s">
        <v>34</v>
      </c>
      <c r="I360" t="s">
        <v>196</v>
      </c>
      <c r="J360" t="s">
        <v>8</v>
      </c>
      <c r="K360" t="s">
        <v>10</v>
      </c>
      <c r="L360" t="s">
        <v>835</v>
      </c>
    </row>
    <row r="361" spans="2:12">
      <c r="B361" t="s">
        <v>22</v>
      </c>
      <c r="C361" t="s">
        <v>836</v>
      </c>
      <c r="D361" t="s">
        <v>837</v>
      </c>
      <c r="E361" t="s">
        <v>838</v>
      </c>
      <c r="F361" t="s">
        <v>436</v>
      </c>
      <c r="G361" t="s">
        <v>27</v>
      </c>
      <c r="H361" t="s">
        <v>34</v>
      </c>
      <c r="I361" t="s">
        <v>196</v>
      </c>
      <c r="J361" t="s">
        <v>8</v>
      </c>
      <c r="K361" t="s">
        <v>10</v>
      </c>
      <c r="L361" t="s">
        <v>835</v>
      </c>
    </row>
    <row r="362" spans="2:12">
      <c r="B362" t="s">
        <v>22</v>
      </c>
      <c r="C362" t="s">
        <v>839</v>
      </c>
      <c r="D362" t="s">
        <v>840</v>
      </c>
      <c r="E362" t="s">
        <v>841</v>
      </c>
      <c r="F362" t="s">
        <v>436</v>
      </c>
      <c r="G362" t="s">
        <v>27</v>
      </c>
      <c r="H362" t="s">
        <v>34</v>
      </c>
      <c r="I362" t="s">
        <v>196</v>
      </c>
      <c r="J362" t="s">
        <v>8</v>
      </c>
      <c r="K362" t="s">
        <v>10</v>
      </c>
      <c r="L362" t="s">
        <v>842</v>
      </c>
    </row>
    <row r="363" spans="2:12">
      <c r="B363" t="s">
        <v>22</v>
      </c>
      <c r="C363" t="s">
        <v>843</v>
      </c>
      <c r="D363" t="s">
        <v>844</v>
      </c>
      <c r="E363" t="s">
        <v>845</v>
      </c>
      <c r="F363" t="s">
        <v>846</v>
      </c>
      <c r="G363" t="s">
        <v>28</v>
      </c>
      <c r="H363" t="s">
        <v>34</v>
      </c>
      <c r="I363" t="s">
        <v>29</v>
      </c>
      <c r="J363" t="s">
        <v>8</v>
      </c>
      <c r="K363" t="s">
        <v>10</v>
      </c>
      <c r="L363" t="s">
        <v>847</v>
      </c>
    </row>
    <row r="364" spans="2:12">
      <c r="B364" t="s">
        <v>22</v>
      </c>
      <c r="C364" t="s">
        <v>848</v>
      </c>
      <c r="D364" t="s">
        <v>849</v>
      </c>
      <c r="E364" t="s">
        <v>850</v>
      </c>
      <c r="F364" t="s">
        <v>846</v>
      </c>
      <c r="G364" t="s">
        <v>28</v>
      </c>
      <c r="H364" t="s">
        <v>34</v>
      </c>
      <c r="I364" t="s">
        <v>29</v>
      </c>
      <c r="J364" t="s">
        <v>8</v>
      </c>
      <c r="K364" t="s">
        <v>10</v>
      </c>
      <c r="L364" t="s">
        <v>847</v>
      </c>
    </row>
    <row r="365" spans="2:12">
      <c r="B365" s="3" t="s">
        <v>851</v>
      </c>
      <c r="C365" s="3" t="s">
        <v>10</v>
      </c>
      <c r="D365" s="3" t="s">
        <v>10</v>
      </c>
      <c r="E365" s="3" t="s">
        <v>10</v>
      </c>
      <c r="F365" s="3" t="s">
        <v>852</v>
      </c>
      <c r="G365" s="3" t="s">
        <v>10</v>
      </c>
      <c r="H365" s="3" t="s">
        <v>10</v>
      </c>
      <c r="I365" s="3" t="s">
        <v>10</v>
      </c>
      <c r="J365" s="3" t="s">
        <v>10</v>
      </c>
      <c r="K365" s="3" t="s">
        <v>10</v>
      </c>
      <c r="L365" s="3" t="s">
        <v>10</v>
      </c>
    </row>
    <row r="366" spans="2:12">
      <c r="B366" s="3" t="s">
        <v>12</v>
      </c>
      <c r="C366" s="3" t="s">
        <v>13</v>
      </c>
      <c r="D366" s="3" t="s">
        <v>14</v>
      </c>
      <c r="E366" s="3" t="s">
        <v>15</v>
      </c>
      <c r="F366" s="3" t="s">
        <v>16</v>
      </c>
      <c r="G366" s="3" t="s">
        <v>17</v>
      </c>
      <c r="H366" s="3" t="s">
        <v>18</v>
      </c>
      <c r="I366" s="3" t="s">
        <v>19</v>
      </c>
      <c r="J366" s="3" t="s">
        <v>4</v>
      </c>
      <c r="K366" s="3" t="s">
        <v>20</v>
      </c>
      <c r="L366" s="3" t="s">
        <v>21</v>
      </c>
    </row>
    <row r="367" spans="2:12">
      <c r="B367" t="s">
        <v>22</v>
      </c>
      <c r="C367" t="s">
        <v>853</v>
      </c>
      <c r="D367" t="s">
        <v>854</v>
      </c>
      <c r="E367" t="s">
        <v>855</v>
      </c>
      <c r="F367" t="s">
        <v>856</v>
      </c>
      <c r="G367" t="s">
        <v>114</v>
      </c>
      <c r="H367" t="s">
        <v>27</v>
      </c>
      <c r="I367" t="s">
        <v>29</v>
      </c>
      <c r="J367" t="s">
        <v>8</v>
      </c>
      <c r="K367" t="s">
        <v>10</v>
      </c>
      <c r="L367" t="s">
        <v>418</v>
      </c>
    </row>
    <row r="368" spans="2:12">
      <c r="B368" t="s">
        <v>22</v>
      </c>
      <c r="C368" t="s">
        <v>857</v>
      </c>
      <c r="D368" t="s">
        <v>858</v>
      </c>
      <c r="E368" t="s">
        <v>859</v>
      </c>
      <c r="F368" t="s">
        <v>856</v>
      </c>
      <c r="G368" t="s">
        <v>34</v>
      </c>
      <c r="H368" t="s">
        <v>50</v>
      </c>
      <c r="I368" t="s">
        <v>29</v>
      </c>
      <c r="J368" t="s">
        <v>8</v>
      </c>
      <c r="K368" t="s">
        <v>10</v>
      </c>
      <c r="L368" t="s">
        <v>261</v>
      </c>
    </row>
    <row r="369" spans="2:12">
      <c r="B369" t="s">
        <v>22</v>
      </c>
      <c r="C369" t="s">
        <v>860</v>
      </c>
      <c r="D369" t="s">
        <v>861</v>
      </c>
      <c r="E369" t="s">
        <v>862</v>
      </c>
      <c r="F369" t="s">
        <v>856</v>
      </c>
      <c r="G369" t="s">
        <v>34</v>
      </c>
      <c r="H369" t="s">
        <v>50</v>
      </c>
      <c r="I369" t="s">
        <v>29</v>
      </c>
      <c r="J369" t="s">
        <v>8</v>
      </c>
      <c r="K369" t="s">
        <v>10</v>
      </c>
      <c r="L369" t="s">
        <v>261</v>
      </c>
    </row>
    <row r="370" spans="2:12">
      <c r="B370" s="3" t="s">
        <v>863</v>
      </c>
      <c r="C370" s="3" t="s">
        <v>10</v>
      </c>
      <c r="D370" s="3" t="s">
        <v>10</v>
      </c>
      <c r="E370" s="3" t="s">
        <v>10</v>
      </c>
      <c r="F370" s="3" t="s">
        <v>864</v>
      </c>
      <c r="G370" s="3" t="s">
        <v>10</v>
      </c>
      <c r="H370" s="3" t="s">
        <v>10</v>
      </c>
      <c r="I370" s="3" t="s">
        <v>10</v>
      </c>
      <c r="J370" s="3" t="s">
        <v>10</v>
      </c>
      <c r="K370" s="3" t="s">
        <v>10</v>
      </c>
      <c r="L370" s="3" t="s">
        <v>10</v>
      </c>
    </row>
    <row r="371" spans="2:12">
      <c r="B371" s="3" t="s">
        <v>12</v>
      </c>
      <c r="C371" s="3" t="s">
        <v>13</v>
      </c>
      <c r="D371" s="3" t="s">
        <v>14</v>
      </c>
      <c r="E371" s="3" t="s">
        <v>15</v>
      </c>
      <c r="F371" s="3" t="s">
        <v>16</v>
      </c>
      <c r="G371" s="3" t="s">
        <v>17</v>
      </c>
      <c r="H371" s="3" t="s">
        <v>18</v>
      </c>
      <c r="I371" s="3" t="s">
        <v>19</v>
      </c>
      <c r="J371" s="3" t="s">
        <v>4</v>
      </c>
      <c r="K371" s="3" t="s">
        <v>20</v>
      </c>
      <c r="L371" s="3" t="s">
        <v>21</v>
      </c>
    </row>
    <row r="372" spans="2:12">
      <c r="B372" t="s">
        <v>22</v>
      </c>
      <c r="C372" t="s">
        <v>865</v>
      </c>
      <c r="D372" t="s">
        <v>866</v>
      </c>
      <c r="E372" t="s">
        <v>867</v>
      </c>
      <c r="F372" t="s">
        <v>868</v>
      </c>
      <c r="G372" t="s">
        <v>42</v>
      </c>
      <c r="H372" t="s">
        <v>58</v>
      </c>
      <c r="I372" t="s">
        <v>29</v>
      </c>
      <c r="J372" t="s">
        <v>8</v>
      </c>
      <c r="K372" t="s">
        <v>10</v>
      </c>
      <c r="L372" t="s">
        <v>100</v>
      </c>
    </row>
    <row r="373" spans="2:12">
      <c r="B373" t="s">
        <v>22</v>
      </c>
      <c r="C373" t="s">
        <v>869</v>
      </c>
      <c r="D373" t="s">
        <v>870</v>
      </c>
      <c r="E373" t="s">
        <v>871</v>
      </c>
      <c r="F373" t="s">
        <v>868</v>
      </c>
      <c r="G373" t="s">
        <v>42</v>
      </c>
      <c r="H373" t="s">
        <v>58</v>
      </c>
      <c r="I373" t="s">
        <v>29</v>
      </c>
      <c r="J373" t="s">
        <v>8</v>
      </c>
      <c r="K373" t="s">
        <v>10</v>
      </c>
      <c r="L373" t="s">
        <v>100</v>
      </c>
    </row>
    <row r="374" spans="2:12">
      <c r="B374" s="3" t="s">
        <v>872</v>
      </c>
      <c r="C374" s="3" t="s">
        <v>10</v>
      </c>
      <c r="D374" s="3" t="s">
        <v>10</v>
      </c>
      <c r="E374" s="3" t="s">
        <v>10</v>
      </c>
      <c r="F374" s="3" t="s">
        <v>244</v>
      </c>
      <c r="G374" s="3" t="s">
        <v>10</v>
      </c>
      <c r="H374" s="3" t="s">
        <v>10</v>
      </c>
      <c r="I374" s="3" t="s">
        <v>10</v>
      </c>
      <c r="J374" s="3" t="s">
        <v>10</v>
      </c>
      <c r="K374" s="3" t="s">
        <v>10</v>
      </c>
      <c r="L374" s="3" t="s">
        <v>10</v>
      </c>
    </row>
    <row r="375" spans="2:12">
      <c r="B375" s="3" t="s">
        <v>12</v>
      </c>
      <c r="C375" s="3" t="s">
        <v>13</v>
      </c>
      <c r="D375" s="3" t="s">
        <v>14</v>
      </c>
      <c r="E375" s="3" t="s">
        <v>15</v>
      </c>
      <c r="F375" s="3" t="s">
        <v>16</v>
      </c>
      <c r="G375" s="3" t="s">
        <v>17</v>
      </c>
      <c r="H375" s="3" t="s">
        <v>18</v>
      </c>
      <c r="I375" s="3" t="s">
        <v>19</v>
      </c>
      <c r="J375" s="3" t="s">
        <v>4</v>
      </c>
      <c r="K375" s="3" t="s">
        <v>20</v>
      </c>
      <c r="L375" s="3" t="s">
        <v>21</v>
      </c>
    </row>
    <row r="376" spans="2:12">
      <c r="B376" t="s">
        <v>22</v>
      </c>
      <c r="C376" t="s">
        <v>873</v>
      </c>
      <c r="D376" t="s">
        <v>874</v>
      </c>
      <c r="E376" t="s">
        <v>875</v>
      </c>
      <c r="F376" t="s">
        <v>260</v>
      </c>
      <c r="G376" t="s">
        <v>34</v>
      </c>
      <c r="H376" t="s">
        <v>50</v>
      </c>
      <c r="I376" t="s">
        <v>29</v>
      </c>
      <c r="J376" t="s">
        <v>8</v>
      </c>
      <c r="K376" t="s">
        <v>10</v>
      </c>
      <c r="L376" t="s">
        <v>248</v>
      </c>
    </row>
    <row r="377" spans="2:12">
      <c r="B377" s="3" t="s">
        <v>876</v>
      </c>
      <c r="C377" s="3" t="s">
        <v>10</v>
      </c>
      <c r="D377" s="3" t="s">
        <v>10</v>
      </c>
      <c r="E377" s="3" t="s">
        <v>10</v>
      </c>
      <c r="F377" s="3" t="s">
        <v>877</v>
      </c>
      <c r="G377" s="3" t="s">
        <v>10</v>
      </c>
      <c r="H377" s="3" t="s">
        <v>10</v>
      </c>
      <c r="I377" s="3" t="s">
        <v>10</v>
      </c>
      <c r="J377" s="3" t="s">
        <v>10</v>
      </c>
      <c r="K377" s="3" t="s">
        <v>10</v>
      </c>
      <c r="L377" s="3" t="s">
        <v>10</v>
      </c>
    </row>
    <row r="378" spans="2:12">
      <c r="B378" s="3" t="s">
        <v>12</v>
      </c>
      <c r="C378" s="3" t="s">
        <v>13</v>
      </c>
      <c r="D378" s="3" t="s">
        <v>14</v>
      </c>
      <c r="E378" s="3" t="s">
        <v>15</v>
      </c>
      <c r="F378" s="3" t="s">
        <v>16</v>
      </c>
      <c r="G378" s="3" t="s">
        <v>17</v>
      </c>
      <c r="H378" s="3" t="s">
        <v>18</v>
      </c>
      <c r="I378" s="3" t="s">
        <v>19</v>
      </c>
      <c r="J378" s="3" t="s">
        <v>4</v>
      </c>
      <c r="K378" s="3" t="s">
        <v>20</v>
      </c>
      <c r="L378" s="3" t="s">
        <v>21</v>
      </c>
    </row>
    <row r="379" spans="2:12">
      <c r="B379" t="s">
        <v>22</v>
      </c>
      <c r="C379" t="s">
        <v>878</v>
      </c>
      <c r="D379" t="s">
        <v>879</v>
      </c>
      <c r="E379" t="s">
        <v>880</v>
      </c>
      <c r="F379" t="s">
        <v>881</v>
      </c>
      <c r="G379" t="s">
        <v>34</v>
      </c>
      <c r="H379" t="s">
        <v>50</v>
      </c>
      <c r="I379" t="s">
        <v>29</v>
      </c>
      <c r="J379" t="s">
        <v>8</v>
      </c>
      <c r="K379" t="s">
        <v>10</v>
      </c>
      <c r="L379" t="s">
        <v>192</v>
      </c>
    </row>
    <row r="380" spans="2:12">
      <c r="B380" t="s">
        <v>22</v>
      </c>
      <c r="C380" t="s">
        <v>882</v>
      </c>
      <c r="D380" t="s">
        <v>883</v>
      </c>
      <c r="E380" t="s">
        <v>884</v>
      </c>
      <c r="F380" t="s">
        <v>881</v>
      </c>
      <c r="G380" t="s">
        <v>42</v>
      </c>
      <c r="H380" t="s">
        <v>58</v>
      </c>
      <c r="I380" t="s">
        <v>29</v>
      </c>
      <c r="J380" t="s">
        <v>8</v>
      </c>
      <c r="K380" t="s">
        <v>10</v>
      </c>
      <c r="L380" t="s">
        <v>192</v>
      </c>
    </row>
    <row r="381" spans="2:12">
      <c r="B381" s="3" t="s">
        <v>885</v>
      </c>
      <c r="C381" s="3" t="s">
        <v>10</v>
      </c>
      <c r="D381" s="3" t="s">
        <v>10</v>
      </c>
      <c r="E381" s="3" t="s">
        <v>10</v>
      </c>
      <c r="F381" s="3" t="s">
        <v>886</v>
      </c>
      <c r="G381" s="3" t="s">
        <v>10</v>
      </c>
      <c r="H381" s="3" t="s">
        <v>10</v>
      </c>
      <c r="I381" s="3" t="s">
        <v>10</v>
      </c>
      <c r="J381" s="3" t="s">
        <v>10</v>
      </c>
      <c r="K381" s="3" t="s">
        <v>10</v>
      </c>
      <c r="L381" s="3" t="s">
        <v>10</v>
      </c>
    </row>
    <row r="382" spans="2:12">
      <c r="B382" s="3" t="s">
        <v>12</v>
      </c>
      <c r="C382" s="3" t="s">
        <v>13</v>
      </c>
      <c r="D382" s="3" t="s">
        <v>14</v>
      </c>
      <c r="E382" s="3" t="s">
        <v>15</v>
      </c>
      <c r="F382" s="3" t="s">
        <v>16</v>
      </c>
      <c r="G382" s="3" t="s">
        <v>17</v>
      </c>
      <c r="H382" s="3" t="s">
        <v>18</v>
      </c>
      <c r="I382" s="3" t="s">
        <v>19</v>
      </c>
      <c r="J382" s="3" t="s">
        <v>4</v>
      </c>
      <c r="K382" s="3" t="s">
        <v>20</v>
      </c>
      <c r="L382" s="3" t="s">
        <v>21</v>
      </c>
    </row>
    <row r="383" spans="2:12">
      <c r="B383" t="s">
        <v>22</v>
      </c>
      <c r="C383" t="s">
        <v>887</v>
      </c>
      <c r="D383" t="s">
        <v>888</v>
      </c>
      <c r="E383" t="s">
        <v>889</v>
      </c>
      <c r="F383" t="s">
        <v>436</v>
      </c>
      <c r="G383" t="s">
        <v>114</v>
      </c>
      <c r="H383" t="s">
        <v>27</v>
      </c>
      <c r="I383" t="s">
        <v>29</v>
      </c>
      <c r="J383" t="s">
        <v>8</v>
      </c>
      <c r="K383" t="s">
        <v>10</v>
      </c>
      <c r="L383" t="s">
        <v>377</v>
      </c>
    </row>
    <row r="384" spans="2:12">
      <c r="B384" t="s">
        <v>22</v>
      </c>
      <c r="C384" t="s">
        <v>890</v>
      </c>
      <c r="D384" t="s">
        <v>891</v>
      </c>
      <c r="E384" t="s">
        <v>889</v>
      </c>
      <c r="F384" t="s">
        <v>788</v>
      </c>
      <c r="G384" t="s">
        <v>41</v>
      </c>
      <c r="H384" t="s">
        <v>42</v>
      </c>
      <c r="I384" t="s">
        <v>29</v>
      </c>
      <c r="J384" t="s">
        <v>8</v>
      </c>
      <c r="K384" t="s">
        <v>10</v>
      </c>
      <c r="L384" t="s">
        <v>377</v>
      </c>
    </row>
    <row r="385" spans="2:12">
      <c r="B385" t="s">
        <v>22</v>
      </c>
      <c r="C385" t="s">
        <v>892</v>
      </c>
      <c r="D385" t="s">
        <v>893</v>
      </c>
      <c r="E385" t="s">
        <v>889</v>
      </c>
      <c r="F385" t="s">
        <v>788</v>
      </c>
      <c r="G385" t="s">
        <v>41</v>
      </c>
      <c r="H385" t="s">
        <v>42</v>
      </c>
      <c r="I385" t="s">
        <v>29</v>
      </c>
      <c r="J385" t="s">
        <v>8</v>
      </c>
      <c r="K385" t="s">
        <v>10</v>
      </c>
      <c r="L385" t="s">
        <v>377</v>
      </c>
    </row>
    <row r="386" spans="2:12">
      <c r="B386" s="3" t="s">
        <v>894</v>
      </c>
      <c r="C386" s="3" t="s">
        <v>10</v>
      </c>
      <c r="D386" s="3" t="s">
        <v>10</v>
      </c>
      <c r="E386" s="3" t="s">
        <v>10</v>
      </c>
      <c r="F386" s="3" t="s">
        <v>361</v>
      </c>
      <c r="G386" s="3" t="s">
        <v>10</v>
      </c>
      <c r="H386" s="3" t="s">
        <v>10</v>
      </c>
      <c r="I386" s="3" t="s">
        <v>10</v>
      </c>
      <c r="J386" s="3" t="s">
        <v>10</v>
      </c>
      <c r="K386" s="3" t="s">
        <v>10</v>
      </c>
      <c r="L386" s="3" t="s">
        <v>10</v>
      </c>
    </row>
    <row r="387" spans="2:12">
      <c r="B387" s="3" t="s">
        <v>12</v>
      </c>
      <c r="C387" s="3" t="s">
        <v>13</v>
      </c>
      <c r="D387" s="3" t="s">
        <v>14</v>
      </c>
      <c r="E387" s="3" t="s">
        <v>15</v>
      </c>
      <c r="F387" s="3" t="s">
        <v>16</v>
      </c>
      <c r="G387" s="3" t="s">
        <v>17</v>
      </c>
      <c r="H387" s="3" t="s">
        <v>18</v>
      </c>
      <c r="I387" s="3" t="s">
        <v>19</v>
      </c>
      <c r="J387" s="3" t="s">
        <v>4</v>
      </c>
      <c r="K387" s="3" t="s">
        <v>20</v>
      </c>
      <c r="L387" s="3" t="s">
        <v>21</v>
      </c>
    </row>
    <row r="388" spans="2:12">
      <c r="B388" t="s">
        <v>22</v>
      </c>
      <c r="C388" t="s">
        <v>895</v>
      </c>
      <c r="D388" t="s">
        <v>896</v>
      </c>
      <c r="E388" t="s">
        <v>897</v>
      </c>
      <c r="F388" t="s">
        <v>898</v>
      </c>
      <c r="G388" t="s">
        <v>27</v>
      </c>
      <c r="H388" t="s">
        <v>28</v>
      </c>
      <c r="I388" t="s">
        <v>29</v>
      </c>
      <c r="J388" t="s">
        <v>8</v>
      </c>
      <c r="K388" t="s">
        <v>10</v>
      </c>
      <c r="L388" t="s">
        <v>365</v>
      </c>
    </row>
    <row r="389" spans="2:12">
      <c r="B389" s="3" t="s">
        <v>899</v>
      </c>
      <c r="C389" s="3" t="s">
        <v>10</v>
      </c>
      <c r="D389" s="3" t="s">
        <v>10</v>
      </c>
      <c r="E389" s="3" t="s">
        <v>10</v>
      </c>
      <c r="F389" s="3" t="s">
        <v>224</v>
      </c>
      <c r="G389" s="3" t="s">
        <v>10</v>
      </c>
      <c r="H389" s="3" t="s">
        <v>10</v>
      </c>
      <c r="I389" s="3" t="s">
        <v>10</v>
      </c>
      <c r="J389" s="3" t="s">
        <v>10</v>
      </c>
      <c r="K389" s="3" t="s">
        <v>10</v>
      </c>
      <c r="L389" s="3" t="s">
        <v>10</v>
      </c>
    </row>
    <row r="390" spans="2:12">
      <c r="B390" s="3" t="s">
        <v>12</v>
      </c>
      <c r="C390" s="3" t="s">
        <v>13</v>
      </c>
      <c r="D390" s="3" t="s">
        <v>14</v>
      </c>
      <c r="E390" s="3" t="s">
        <v>15</v>
      </c>
      <c r="F390" s="3" t="s">
        <v>16</v>
      </c>
      <c r="G390" s="3" t="s">
        <v>17</v>
      </c>
      <c r="H390" s="3" t="s">
        <v>18</v>
      </c>
      <c r="I390" s="3" t="s">
        <v>19</v>
      </c>
      <c r="J390" s="3" t="s">
        <v>4</v>
      </c>
      <c r="K390" s="3" t="s">
        <v>20</v>
      </c>
      <c r="L390" s="3" t="s">
        <v>21</v>
      </c>
    </row>
    <row r="391" spans="2:12">
      <c r="B391" t="s">
        <v>22</v>
      </c>
      <c r="C391" t="s">
        <v>900</v>
      </c>
      <c r="D391" t="s">
        <v>901</v>
      </c>
      <c r="E391" t="s">
        <v>902</v>
      </c>
      <c r="F391" t="s">
        <v>903</v>
      </c>
      <c r="G391" t="s">
        <v>27</v>
      </c>
      <c r="H391" t="s">
        <v>28</v>
      </c>
      <c r="I391" t="s">
        <v>29</v>
      </c>
      <c r="J391" t="s">
        <v>8</v>
      </c>
      <c r="K391" t="s">
        <v>10</v>
      </c>
      <c r="L391" t="s">
        <v>904</v>
      </c>
    </row>
    <row r="392" spans="2:12">
      <c r="B392" t="s">
        <v>22</v>
      </c>
      <c r="C392" t="s">
        <v>905</v>
      </c>
      <c r="D392" t="s">
        <v>906</v>
      </c>
      <c r="E392" t="s">
        <v>907</v>
      </c>
      <c r="F392" t="s">
        <v>903</v>
      </c>
      <c r="G392" t="s">
        <v>50</v>
      </c>
      <c r="H392" t="s">
        <v>41</v>
      </c>
      <c r="I392" t="s">
        <v>29</v>
      </c>
      <c r="J392" t="s">
        <v>8</v>
      </c>
      <c r="K392" t="s">
        <v>10</v>
      </c>
      <c r="L392" t="s">
        <v>904</v>
      </c>
    </row>
    <row r="393" spans="2:12">
      <c r="B393" s="3" t="s">
        <v>908</v>
      </c>
      <c r="C393" s="3" t="s">
        <v>10</v>
      </c>
      <c r="D393" s="3" t="s">
        <v>10</v>
      </c>
      <c r="E393" s="3" t="s">
        <v>10</v>
      </c>
      <c r="F393" s="3" t="s">
        <v>746</v>
      </c>
      <c r="G393" s="3" t="s">
        <v>10</v>
      </c>
      <c r="H393" s="3" t="s">
        <v>10</v>
      </c>
      <c r="I393" s="3" t="s">
        <v>10</v>
      </c>
      <c r="J393" s="3" t="s">
        <v>10</v>
      </c>
      <c r="K393" s="3" t="s">
        <v>10</v>
      </c>
      <c r="L393" s="3" t="s">
        <v>10</v>
      </c>
    </row>
    <row r="394" spans="2:12">
      <c r="B394" s="3" t="s">
        <v>12</v>
      </c>
      <c r="C394" s="3" t="s">
        <v>13</v>
      </c>
      <c r="D394" s="3" t="s">
        <v>14</v>
      </c>
      <c r="E394" s="3" t="s">
        <v>15</v>
      </c>
      <c r="F394" s="3" t="s">
        <v>16</v>
      </c>
      <c r="G394" s="3" t="s">
        <v>17</v>
      </c>
      <c r="H394" s="3" t="s">
        <v>18</v>
      </c>
      <c r="I394" s="3" t="s">
        <v>19</v>
      </c>
      <c r="J394" s="3" t="s">
        <v>4</v>
      </c>
      <c r="K394" s="3" t="s">
        <v>20</v>
      </c>
      <c r="L394" s="3" t="s">
        <v>21</v>
      </c>
    </row>
    <row r="395" spans="2:12">
      <c r="B395" t="s">
        <v>22</v>
      </c>
      <c r="C395" t="s">
        <v>909</v>
      </c>
      <c r="D395" t="s">
        <v>910</v>
      </c>
      <c r="E395" t="s">
        <v>911</v>
      </c>
      <c r="F395" t="s">
        <v>57</v>
      </c>
      <c r="G395" t="s">
        <v>27</v>
      </c>
      <c r="H395" t="s">
        <v>28</v>
      </c>
      <c r="I395" t="s">
        <v>29</v>
      </c>
      <c r="J395" t="s">
        <v>8</v>
      </c>
      <c r="K395" t="s">
        <v>10</v>
      </c>
      <c r="L395" t="s">
        <v>639</v>
      </c>
    </row>
    <row r="396" spans="2:12">
      <c r="B396" s="3" t="s">
        <v>912</v>
      </c>
      <c r="C396" s="3" t="s">
        <v>10</v>
      </c>
      <c r="D396" s="3" t="s">
        <v>10</v>
      </c>
      <c r="E396" s="3" t="s">
        <v>10</v>
      </c>
      <c r="F396" s="3" t="s">
        <v>913</v>
      </c>
      <c r="G396" s="3" t="s">
        <v>10</v>
      </c>
      <c r="H396" s="3" t="s">
        <v>10</v>
      </c>
      <c r="I396" s="3" t="s">
        <v>10</v>
      </c>
      <c r="J396" s="3" t="s">
        <v>10</v>
      </c>
      <c r="K396" s="3" t="s">
        <v>10</v>
      </c>
      <c r="L396" s="3" t="s">
        <v>10</v>
      </c>
    </row>
    <row r="397" spans="2:12">
      <c r="B397" s="3" t="s">
        <v>12</v>
      </c>
      <c r="C397" s="3" t="s">
        <v>13</v>
      </c>
      <c r="D397" s="3" t="s">
        <v>14</v>
      </c>
      <c r="E397" s="3" t="s">
        <v>15</v>
      </c>
      <c r="F397" s="3" t="s">
        <v>16</v>
      </c>
      <c r="G397" s="3" t="s">
        <v>17</v>
      </c>
      <c r="H397" s="3" t="s">
        <v>18</v>
      </c>
      <c r="I397" s="3" t="s">
        <v>19</v>
      </c>
      <c r="J397" s="3" t="s">
        <v>4</v>
      </c>
      <c r="K397" s="3" t="s">
        <v>20</v>
      </c>
      <c r="L397" s="3" t="s">
        <v>21</v>
      </c>
    </row>
    <row r="398" spans="2:12">
      <c r="B398" t="s">
        <v>22</v>
      </c>
      <c r="C398" t="s">
        <v>914</v>
      </c>
      <c r="D398" t="s">
        <v>915</v>
      </c>
      <c r="E398" t="s">
        <v>916</v>
      </c>
      <c r="F398" t="s">
        <v>26</v>
      </c>
      <c r="G398" t="s">
        <v>114</v>
      </c>
      <c r="H398" t="s">
        <v>27</v>
      </c>
      <c r="I398" t="s">
        <v>29</v>
      </c>
      <c r="J398" t="s">
        <v>8</v>
      </c>
      <c r="K398" t="s">
        <v>10</v>
      </c>
      <c r="L398" t="s">
        <v>917</v>
      </c>
    </row>
    <row r="399" spans="2:12">
      <c r="B399" s="3" t="s">
        <v>918</v>
      </c>
      <c r="C399" s="3" t="s">
        <v>10</v>
      </c>
      <c r="D399" s="3" t="s">
        <v>10</v>
      </c>
      <c r="E399" s="3" t="s">
        <v>10</v>
      </c>
      <c r="F399" s="3" t="s">
        <v>612</v>
      </c>
      <c r="G399" s="3" t="s">
        <v>10</v>
      </c>
      <c r="H399" s="3" t="s">
        <v>10</v>
      </c>
      <c r="I399" s="3" t="s">
        <v>10</v>
      </c>
      <c r="J399" s="3" t="s">
        <v>10</v>
      </c>
      <c r="K399" s="3" t="s">
        <v>10</v>
      </c>
      <c r="L399" s="3" t="s">
        <v>10</v>
      </c>
    </row>
    <row r="400" spans="2:12">
      <c r="B400" s="3" t="s">
        <v>12</v>
      </c>
      <c r="C400" s="3" t="s">
        <v>13</v>
      </c>
      <c r="D400" s="3" t="s">
        <v>14</v>
      </c>
      <c r="E400" s="3" t="s">
        <v>15</v>
      </c>
      <c r="F400" s="3" t="s">
        <v>16</v>
      </c>
      <c r="G400" s="3" t="s">
        <v>17</v>
      </c>
      <c r="H400" s="3" t="s">
        <v>18</v>
      </c>
      <c r="I400" s="3" t="s">
        <v>19</v>
      </c>
      <c r="J400" s="3" t="s">
        <v>4</v>
      </c>
      <c r="K400" s="3" t="s">
        <v>20</v>
      </c>
      <c r="L400" s="3" t="s">
        <v>21</v>
      </c>
    </row>
    <row r="401" spans="2:12">
      <c r="B401" t="s">
        <v>22</v>
      </c>
      <c r="C401" t="s">
        <v>919</v>
      </c>
      <c r="D401" t="s">
        <v>920</v>
      </c>
      <c r="E401" t="s">
        <v>921</v>
      </c>
      <c r="F401" t="s">
        <v>922</v>
      </c>
      <c r="G401" t="s">
        <v>27</v>
      </c>
      <c r="H401" t="s">
        <v>28</v>
      </c>
      <c r="I401" t="s">
        <v>29</v>
      </c>
      <c r="J401" t="s">
        <v>8</v>
      </c>
      <c r="K401" t="s">
        <v>10</v>
      </c>
      <c r="L401" t="s">
        <v>923</v>
      </c>
    </row>
    <row r="402" spans="2:12">
      <c r="B402" t="s">
        <v>22</v>
      </c>
      <c r="C402" t="s">
        <v>924</v>
      </c>
      <c r="D402" t="s">
        <v>925</v>
      </c>
      <c r="E402" t="s">
        <v>926</v>
      </c>
      <c r="F402" t="s">
        <v>922</v>
      </c>
      <c r="G402" t="s">
        <v>41</v>
      </c>
      <c r="H402" t="s">
        <v>42</v>
      </c>
      <c r="I402" t="s">
        <v>29</v>
      </c>
      <c r="J402" t="s">
        <v>8</v>
      </c>
      <c r="K402" t="s">
        <v>10</v>
      </c>
      <c r="L402" t="s">
        <v>923</v>
      </c>
    </row>
    <row r="403" spans="2:12">
      <c r="B403" s="3" t="s">
        <v>927</v>
      </c>
      <c r="C403" s="3" t="s">
        <v>10</v>
      </c>
      <c r="D403" s="3" t="s">
        <v>10</v>
      </c>
      <c r="E403" s="3" t="s">
        <v>10</v>
      </c>
      <c r="F403" s="3" t="s">
        <v>928</v>
      </c>
      <c r="G403" s="3" t="s">
        <v>10</v>
      </c>
      <c r="H403" s="3" t="s">
        <v>10</v>
      </c>
      <c r="I403" s="3" t="s">
        <v>10</v>
      </c>
      <c r="J403" s="3" t="s">
        <v>10</v>
      </c>
      <c r="K403" s="3" t="s">
        <v>10</v>
      </c>
      <c r="L403" s="3" t="s">
        <v>10</v>
      </c>
    </row>
    <row r="404" spans="2:12">
      <c r="B404" s="3" t="s">
        <v>12</v>
      </c>
      <c r="C404" s="3" t="s">
        <v>13</v>
      </c>
      <c r="D404" s="3" t="s">
        <v>14</v>
      </c>
      <c r="E404" s="3" t="s">
        <v>15</v>
      </c>
      <c r="F404" s="3" t="s">
        <v>16</v>
      </c>
      <c r="G404" s="3" t="s">
        <v>17</v>
      </c>
      <c r="H404" s="3" t="s">
        <v>18</v>
      </c>
      <c r="I404" s="3" t="s">
        <v>19</v>
      </c>
      <c r="J404" s="3" t="s">
        <v>4</v>
      </c>
      <c r="K404" s="3" t="s">
        <v>20</v>
      </c>
      <c r="L404" s="3" t="s">
        <v>21</v>
      </c>
    </row>
    <row r="405" spans="2:12">
      <c r="B405" t="s">
        <v>22</v>
      </c>
      <c r="C405" t="s">
        <v>929</v>
      </c>
      <c r="D405" t="s">
        <v>930</v>
      </c>
      <c r="E405" t="s">
        <v>931</v>
      </c>
      <c r="F405" t="s">
        <v>932</v>
      </c>
      <c r="G405" t="s">
        <v>50</v>
      </c>
      <c r="H405" t="s">
        <v>41</v>
      </c>
      <c r="I405" t="s">
        <v>29</v>
      </c>
      <c r="J405" t="s">
        <v>8</v>
      </c>
      <c r="K405" t="s">
        <v>10</v>
      </c>
      <c r="L405" t="s">
        <v>204</v>
      </c>
    </row>
    <row r="406" spans="2:12">
      <c r="B406" t="s">
        <v>22</v>
      </c>
      <c r="C406" t="s">
        <v>933</v>
      </c>
      <c r="D406" t="s">
        <v>934</v>
      </c>
      <c r="E406" t="s">
        <v>935</v>
      </c>
      <c r="F406" t="s">
        <v>932</v>
      </c>
      <c r="G406" t="s">
        <v>50</v>
      </c>
      <c r="H406" t="s">
        <v>41</v>
      </c>
      <c r="I406" t="s">
        <v>29</v>
      </c>
      <c r="J406" t="s">
        <v>8</v>
      </c>
      <c r="K406" t="s">
        <v>10</v>
      </c>
      <c r="L406" t="s">
        <v>204</v>
      </c>
    </row>
    <row r="407" spans="2:12">
      <c r="B407" s="3" t="s">
        <v>936</v>
      </c>
      <c r="C407" s="3" t="s">
        <v>10</v>
      </c>
      <c r="D407" s="3" t="s">
        <v>10</v>
      </c>
      <c r="E407" s="3" t="s">
        <v>10</v>
      </c>
      <c r="F407" s="3" t="s">
        <v>937</v>
      </c>
      <c r="G407" s="3" t="s">
        <v>10</v>
      </c>
      <c r="H407" s="3" t="s">
        <v>10</v>
      </c>
      <c r="I407" s="3" t="s">
        <v>10</v>
      </c>
      <c r="J407" s="3" t="s">
        <v>10</v>
      </c>
      <c r="K407" s="3" t="s">
        <v>10</v>
      </c>
      <c r="L407" s="3" t="s">
        <v>10</v>
      </c>
    </row>
    <row r="408" spans="2:12">
      <c r="B408" s="3" t="s">
        <v>12</v>
      </c>
      <c r="C408" s="3" t="s">
        <v>13</v>
      </c>
      <c r="D408" s="3" t="s">
        <v>14</v>
      </c>
      <c r="E408" s="3" t="s">
        <v>15</v>
      </c>
      <c r="F408" s="3" t="s">
        <v>16</v>
      </c>
      <c r="G408" s="3" t="s">
        <v>17</v>
      </c>
      <c r="H408" s="3" t="s">
        <v>18</v>
      </c>
      <c r="I408" s="3" t="s">
        <v>19</v>
      </c>
      <c r="J408" s="3" t="s">
        <v>4</v>
      </c>
      <c r="K408" s="3" t="s">
        <v>20</v>
      </c>
      <c r="L408" s="3" t="s">
        <v>21</v>
      </c>
    </row>
    <row r="409" spans="2:12">
      <c r="B409" t="s">
        <v>22</v>
      </c>
      <c r="C409" t="s">
        <v>938</v>
      </c>
      <c r="D409" t="s">
        <v>939</v>
      </c>
      <c r="E409" t="s">
        <v>940</v>
      </c>
      <c r="F409" t="s">
        <v>480</v>
      </c>
      <c r="G409" t="s">
        <v>50</v>
      </c>
      <c r="H409" t="s">
        <v>41</v>
      </c>
      <c r="I409" t="s">
        <v>29</v>
      </c>
      <c r="J409" t="s">
        <v>8</v>
      </c>
      <c r="K409" t="s">
        <v>10</v>
      </c>
      <c r="L409" t="s">
        <v>941</v>
      </c>
    </row>
    <row r="410" spans="2:12">
      <c r="B410" s="3" t="s">
        <v>942</v>
      </c>
      <c r="C410" s="3" t="s">
        <v>10</v>
      </c>
      <c r="D410" s="3" t="s">
        <v>10</v>
      </c>
      <c r="E410" s="3" t="s">
        <v>10</v>
      </c>
      <c r="F410" s="3" t="s">
        <v>943</v>
      </c>
      <c r="G410" s="3" t="s">
        <v>10</v>
      </c>
      <c r="H410" s="3" t="s">
        <v>10</v>
      </c>
      <c r="I410" s="3" t="s">
        <v>10</v>
      </c>
      <c r="J410" s="3" t="s">
        <v>10</v>
      </c>
      <c r="K410" s="3" t="s">
        <v>10</v>
      </c>
      <c r="L410" s="3" t="s">
        <v>10</v>
      </c>
    </row>
    <row r="411" spans="2:12">
      <c r="B411" s="3" t="s">
        <v>12</v>
      </c>
      <c r="C411" s="3" t="s">
        <v>13</v>
      </c>
      <c r="D411" s="3" t="s">
        <v>14</v>
      </c>
      <c r="E411" s="3" t="s">
        <v>15</v>
      </c>
      <c r="F411" s="3" t="s">
        <v>16</v>
      </c>
      <c r="G411" s="3" t="s">
        <v>17</v>
      </c>
      <c r="H411" s="3" t="s">
        <v>18</v>
      </c>
      <c r="I411" s="3" t="s">
        <v>19</v>
      </c>
      <c r="J411" s="3" t="s">
        <v>4</v>
      </c>
      <c r="K411" s="3" t="s">
        <v>20</v>
      </c>
      <c r="L411" s="3" t="s">
        <v>21</v>
      </c>
    </row>
    <row r="412" spans="2:12">
      <c r="B412" t="s">
        <v>22</v>
      </c>
      <c r="C412" t="s">
        <v>944</v>
      </c>
      <c r="D412" t="s">
        <v>945</v>
      </c>
      <c r="E412" t="s">
        <v>946</v>
      </c>
      <c r="F412" t="s">
        <v>79</v>
      </c>
      <c r="G412" t="s">
        <v>28</v>
      </c>
      <c r="H412" t="s">
        <v>34</v>
      </c>
      <c r="I412" t="s">
        <v>29</v>
      </c>
      <c r="J412" t="s">
        <v>8</v>
      </c>
      <c r="K412" t="s">
        <v>10</v>
      </c>
      <c r="L412" t="s">
        <v>947</v>
      </c>
    </row>
    <row r="413" spans="2:12">
      <c r="B413" t="s">
        <v>22</v>
      </c>
      <c r="C413" t="s">
        <v>948</v>
      </c>
      <c r="D413" t="s">
        <v>949</v>
      </c>
      <c r="E413" t="s">
        <v>950</v>
      </c>
      <c r="F413" t="s">
        <v>846</v>
      </c>
      <c r="G413" t="s">
        <v>41</v>
      </c>
      <c r="H413" t="s">
        <v>42</v>
      </c>
      <c r="I413" t="s">
        <v>29</v>
      </c>
      <c r="J413" t="s">
        <v>8</v>
      </c>
      <c r="K413" t="s">
        <v>10</v>
      </c>
      <c r="L413" t="s">
        <v>951</v>
      </c>
    </row>
    <row r="414" spans="2:12">
      <c r="B414" t="s">
        <v>22</v>
      </c>
      <c r="C414" t="s">
        <v>952</v>
      </c>
      <c r="D414" t="s">
        <v>953</v>
      </c>
      <c r="E414" t="s">
        <v>954</v>
      </c>
      <c r="F414" t="s">
        <v>49</v>
      </c>
      <c r="G414" t="s">
        <v>42</v>
      </c>
      <c r="H414" t="s">
        <v>58</v>
      </c>
      <c r="I414" t="s">
        <v>29</v>
      </c>
      <c r="J414" t="s">
        <v>8</v>
      </c>
      <c r="K414" t="s">
        <v>10</v>
      </c>
      <c r="L414" t="s">
        <v>955</v>
      </c>
    </row>
    <row r="415" spans="2:12">
      <c r="B415" s="3" t="s">
        <v>956</v>
      </c>
      <c r="C415" s="3" t="s">
        <v>10</v>
      </c>
      <c r="D415" s="3" t="s">
        <v>10</v>
      </c>
      <c r="E415" s="3" t="s">
        <v>10</v>
      </c>
      <c r="F415" s="3" t="s">
        <v>957</v>
      </c>
      <c r="G415" s="3" t="s">
        <v>10</v>
      </c>
      <c r="H415" s="3" t="s">
        <v>10</v>
      </c>
      <c r="I415" s="3" t="s">
        <v>10</v>
      </c>
      <c r="J415" s="3" t="s">
        <v>10</v>
      </c>
      <c r="K415" s="3" t="s">
        <v>10</v>
      </c>
      <c r="L415" s="3" t="s">
        <v>10</v>
      </c>
    </row>
    <row r="416" spans="2:12">
      <c r="B416" s="3" t="s">
        <v>12</v>
      </c>
      <c r="C416" s="3" t="s">
        <v>13</v>
      </c>
      <c r="D416" s="3" t="s">
        <v>14</v>
      </c>
      <c r="E416" s="3" t="s">
        <v>15</v>
      </c>
      <c r="F416" s="3" t="s">
        <v>16</v>
      </c>
      <c r="G416" s="3" t="s">
        <v>17</v>
      </c>
      <c r="H416" s="3" t="s">
        <v>18</v>
      </c>
      <c r="I416" s="3" t="s">
        <v>19</v>
      </c>
      <c r="J416" s="3" t="s">
        <v>4</v>
      </c>
      <c r="K416" s="3" t="s">
        <v>20</v>
      </c>
      <c r="L416" s="3" t="s">
        <v>21</v>
      </c>
    </row>
    <row r="417" spans="2:12">
      <c r="B417" t="s">
        <v>22</v>
      </c>
      <c r="C417" t="s">
        <v>958</v>
      </c>
      <c r="D417" t="s">
        <v>959</v>
      </c>
      <c r="E417" t="s">
        <v>960</v>
      </c>
      <c r="F417" t="s">
        <v>961</v>
      </c>
      <c r="G417" t="s">
        <v>34</v>
      </c>
      <c r="H417" t="s">
        <v>50</v>
      </c>
      <c r="I417" t="s">
        <v>29</v>
      </c>
      <c r="J417" t="s">
        <v>8</v>
      </c>
      <c r="K417" t="s">
        <v>10</v>
      </c>
      <c r="L417" t="s">
        <v>962</v>
      </c>
    </row>
    <row r="418" spans="2:12">
      <c r="B418" s="3" t="s">
        <v>963</v>
      </c>
      <c r="C418" s="3" t="s">
        <v>10</v>
      </c>
      <c r="D418" s="3" t="s">
        <v>10</v>
      </c>
      <c r="E418" s="3" t="s">
        <v>10</v>
      </c>
      <c r="F418" s="3" t="s">
        <v>964</v>
      </c>
      <c r="G418" s="3" t="s">
        <v>10</v>
      </c>
      <c r="H418" s="3" t="s">
        <v>10</v>
      </c>
      <c r="I418" s="3" t="s">
        <v>10</v>
      </c>
      <c r="J418" s="3" t="s">
        <v>10</v>
      </c>
      <c r="K418" s="3" t="s">
        <v>10</v>
      </c>
      <c r="L418" s="3" t="s">
        <v>10</v>
      </c>
    </row>
    <row r="419" spans="2:12">
      <c r="B419" s="3" t="s">
        <v>12</v>
      </c>
      <c r="C419" s="3" t="s">
        <v>13</v>
      </c>
      <c r="D419" s="3" t="s">
        <v>14</v>
      </c>
      <c r="E419" s="3" t="s">
        <v>15</v>
      </c>
      <c r="F419" s="3" t="s">
        <v>16</v>
      </c>
      <c r="G419" s="3" t="s">
        <v>17</v>
      </c>
      <c r="H419" s="3" t="s">
        <v>18</v>
      </c>
      <c r="I419" s="3" t="s">
        <v>19</v>
      </c>
      <c r="J419" s="3" t="s">
        <v>4</v>
      </c>
      <c r="K419" s="3" t="s">
        <v>20</v>
      </c>
      <c r="L419" s="3" t="s">
        <v>21</v>
      </c>
    </row>
    <row r="420" spans="2:12">
      <c r="B420" t="s">
        <v>22</v>
      </c>
      <c r="C420" t="s">
        <v>965</v>
      </c>
      <c r="D420" t="s">
        <v>966</v>
      </c>
      <c r="E420" t="s">
        <v>967</v>
      </c>
      <c r="F420" t="s">
        <v>968</v>
      </c>
      <c r="G420" t="s">
        <v>27</v>
      </c>
      <c r="H420" t="s">
        <v>28</v>
      </c>
      <c r="I420" t="s">
        <v>29</v>
      </c>
      <c r="J420" t="s">
        <v>8</v>
      </c>
      <c r="K420" t="s">
        <v>10</v>
      </c>
      <c r="L420" t="s">
        <v>639</v>
      </c>
    </row>
    <row r="421" spans="2:12">
      <c r="B421" t="s">
        <v>22</v>
      </c>
      <c r="C421" t="s">
        <v>969</v>
      </c>
      <c r="D421" t="s">
        <v>970</v>
      </c>
      <c r="E421" t="s">
        <v>967</v>
      </c>
      <c r="F421" t="s">
        <v>65</v>
      </c>
      <c r="G421" t="s">
        <v>27</v>
      </c>
      <c r="H421" t="s">
        <v>28</v>
      </c>
      <c r="I421" t="s">
        <v>29</v>
      </c>
      <c r="J421" t="s">
        <v>8</v>
      </c>
      <c r="K421" t="s">
        <v>10</v>
      </c>
      <c r="L421" t="s">
        <v>154</v>
      </c>
    </row>
    <row r="422" spans="2:12">
      <c r="B422" s="3" t="s">
        <v>971</v>
      </c>
      <c r="C422" s="3" t="s">
        <v>10</v>
      </c>
      <c r="D422" s="3" t="s">
        <v>10</v>
      </c>
      <c r="E422" s="3" t="s">
        <v>10</v>
      </c>
      <c r="F422" s="3" t="s">
        <v>972</v>
      </c>
      <c r="G422" s="3" t="s">
        <v>10</v>
      </c>
      <c r="H422" s="3" t="s">
        <v>10</v>
      </c>
      <c r="I422" s="3" t="s">
        <v>10</v>
      </c>
      <c r="J422" s="3" t="s">
        <v>10</v>
      </c>
      <c r="K422" s="3" t="s">
        <v>10</v>
      </c>
      <c r="L422" s="3" t="s">
        <v>10</v>
      </c>
    </row>
    <row r="423" spans="2:12">
      <c r="B423" s="3" t="s">
        <v>12</v>
      </c>
      <c r="C423" s="3" t="s">
        <v>13</v>
      </c>
      <c r="D423" s="3" t="s">
        <v>14</v>
      </c>
      <c r="E423" s="3" t="s">
        <v>15</v>
      </c>
      <c r="F423" s="3" t="s">
        <v>16</v>
      </c>
      <c r="G423" s="3" t="s">
        <v>17</v>
      </c>
      <c r="H423" s="3" t="s">
        <v>18</v>
      </c>
      <c r="I423" s="3" t="s">
        <v>19</v>
      </c>
      <c r="J423" s="3" t="s">
        <v>4</v>
      </c>
      <c r="K423" s="3" t="s">
        <v>20</v>
      </c>
      <c r="L423" s="3" t="s">
        <v>21</v>
      </c>
    </row>
    <row r="424" spans="2:12">
      <c r="B424" t="s">
        <v>22</v>
      </c>
      <c r="C424" t="s">
        <v>973</v>
      </c>
      <c r="D424" t="s">
        <v>974</v>
      </c>
      <c r="E424" t="s">
        <v>975</v>
      </c>
      <c r="F424" t="s">
        <v>976</v>
      </c>
      <c r="G424" t="s">
        <v>28</v>
      </c>
      <c r="H424" t="s">
        <v>34</v>
      </c>
      <c r="I424" t="s">
        <v>29</v>
      </c>
      <c r="J424" t="s">
        <v>8</v>
      </c>
      <c r="K424" t="s">
        <v>10</v>
      </c>
      <c r="L424" t="s">
        <v>977</v>
      </c>
    </row>
    <row r="425" spans="2:12">
      <c r="B425" s="3" t="s">
        <v>978</v>
      </c>
      <c r="C425" s="3" t="s">
        <v>10</v>
      </c>
      <c r="D425" s="3" t="s">
        <v>10</v>
      </c>
      <c r="E425" s="3" t="s">
        <v>10</v>
      </c>
      <c r="F425" s="3" t="s">
        <v>979</v>
      </c>
      <c r="G425" s="3" t="s">
        <v>10</v>
      </c>
      <c r="H425" s="3" t="s">
        <v>10</v>
      </c>
      <c r="I425" s="3" t="s">
        <v>10</v>
      </c>
      <c r="J425" s="3" t="s">
        <v>10</v>
      </c>
      <c r="K425" s="3" t="s">
        <v>10</v>
      </c>
      <c r="L425" s="3" t="s">
        <v>10</v>
      </c>
    </row>
    <row r="426" spans="2:12">
      <c r="B426" s="3" t="s">
        <v>12</v>
      </c>
      <c r="C426" s="3" t="s">
        <v>13</v>
      </c>
      <c r="D426" s="3" t="s">
        <v>14</v>
      </c>
      <c r="E426" s="3" t="s">
        <v>15</v>
      </c>
      <c r="F426" s="3" t="s">
        <v>16</v>
      </c>
      <c r="G426" s="3" t="s">
        <v>17</v>
      </c>
      <c r="H426" s="3" t="s">
        <v>18</v>
      </c>
      <c r="I426" s="3" t="s">
        <v>19</v>
      </c>
      <c r="J426" s="3" t="s">
        <v>4</v>
      </c>
      <c r="K426" s="3" t="s">
        <v>20</v>
      </c>
      <c r="L426" s="3" t="s">
        <v>21</v>
      </c>
    </row>
    <row r="427" spans="2:12">
      <c r="B427" t="s">
        <v>22</v>
      </c>
      <c r="C427" t="s">
        <v>980</v>
      </c>
      <c r="D427" t="s">
        <v>981</v>
      </c>
      <c r="E427" t="s">
        <v>982</v>
      </c>
      <c r="F427" t="s">
        <v>983</v>
      </c>
      <c r="G427" t="s">
        <v>50</v>
      </c>
      <c r="H427" t="s">
        <v>41</v>
      </c>
      <c r="I427" t="s">
        <v>29</v>
      </c>
      <c r="J427" t="s">
        <v>8</v>
      </c>
      <c r="K427" t="s">
        <v>10</v>
      </c>
      <c r="L427" t="s">
        <v>984</v>
      </c>
    </row>
    <row r="428" spans="2:12">
      <c r="B428" s="3" t="s">
        <v>985</v>
      </c>
      <c r="C428" s="3" t="s">
        <v>10</v>
      </c>
      <c r="D428" s="3" t="s">
        <v>10</v>
      </c>
      <c r="E428" s="3" t="s">
        <v>10</v>
      </c>
      <c r="F428" s="3" t="s">
        <v>986</v>
      </c>
      <c r="G428" s="3" t="s">
        <v>10</v>
      </c>
      <c r="H428" s="3" t="s">
        <v>10</v>
      </c>
      <c r="I428" s="3" t="s">
        <v>10</v>
      </c>
      <c r="J428" s="3" t="s">
        <v>10</v>
      </c>
      <c r="K428" s="3" t="s">
        <v>10</v>
      </c>
      <c r="L428" s="3" t="s">
        <v>10</v>
      </c>
    </row>
    <row r="429" spans="2:12">
      <c r="B429" s="3" t="s">
        <v>12</v>
      </c>
      <c r="C429" s="3" t="s">
        <v>13</v>
      </c>
      <c r="D429" s="3" t="s">
        <v>14</v>
      </c>
      <c r="E429" s="3" t="s">
        <v>15</v>
      </c>
      <c r="F429" s="3" t="s">
        <v>16</v>
      </c>
      <c r="G429" s="3" t="s">
        <v>17</v>
      </c>
      <c r="H429" s="3" t="s">
        <v>18</v>
      </c>
      <c r="I429" s="3" t="s">
        <v>19</v>
      </c>
      <c r="J429" s="3" t="s">
        <v>4</v>
      </c>
      <c r="K429" s="3" t="s">
        <v>20</v>
      </c>
      <c r="L429" s="3" t="s">
        <v>21</v>
      </c>
    </row>
    <row r="430" spans="2:12">
      <c r="B430" t="s">
        <v>22</v>
      </c>
      <c r="C430" t="s">
        <v>987</v>
      </c>
      <c r="D430" t="s">
        <v>988</v>
      </c>
      <c r="E430" t="s">
        <v>989</v>
      </c>
      <c r="F430" t="s">
        <v>40</v>
      </c>
      <c r="G430" t="s">
        <v>41</v>
      </c>
      <c r="H430" t="s">
        <v>42</v>
      </c>
      <c r="I430" t="s">
        <v>29</v>
      </c>
      <c r="J430" t="s">
        <v>8</v>
      </c>
      <c r="K430" t="s">
        <v>10</v>
      </c>
      <c r="L430" t="s">
        <v>990</v>
      </c>
    </row>
    <row r="431" spans="2:12">
      <c r="B431" s="3" t="s">
        <v>991</v>
      </c>
      <c r="C431" s="3" t="s">
        <v>10</v>
      </c>
      <c r="D431" s="3" t="s">
        <v>10</v>
      </c>
      <c r="E431" s="3" t="s">
        <v>10</v>
      </c>
      <c r="F431" s="3" t="s">
        <v>629</v>
      </c>
      <c r="G431" s="3" t="s">
        <v>10</v>
      </c>
      <c r="H431" s="3" t="s">
        <v>10</v>
      </c>
      <c r="I431" s="3" t="s">
        <v>10</v>
      </c>
      <c r="J431" s="3" t="s">
        <v>10</v>
      </c>
      <c r="K431" s="3" t="s">
        <v>10</v>
      </c>
      <c r="L431" s="3" t="s">
        <v>10</v>
      </c>
    </row>
    <row r="432" spans="2:12">
      <c r="B432" s="3" t="s">
        <v>12</v>
      </c>
      <c r="C432" s="3" t="s">
        <v>13</v>
      </c>
      <c r="D432" s="3" t="s">
        <v>14</v>
      </c>
      <c r="E432" s="3" t="s">
        <v>15</v>
      </c>
      <c r="F432" s="3" t="s">
        <v>16</v>
      </c>
      <c r="G432" s="3" t="s">
        <v>17</v>
      </c>
      <c r="H432" s="3" t="s">
        <v>18</v>
      </c>
      <c r="I432" s="3" t="s">
        <v>19</v>
      </c>
      <c r="J432" s="3" t="s">
        <v>4</v>
      </c>
      <c r="K432" s="3" t="s">
        <v>20</v>
      </c>
      <c r="L432" s="3" t="s">
        <v>21</v>
      </c>
    </row>
    <row r="433" spans="2:12">
      <c r="B433" t="s">
        <v>22</v>
      </c>
      <c r="C433" t="s">
        <v>992</v>
      </c>
      <c r="D433" t="s">
        <v>993</v>
      </c>
      <c r="E433" t="s">
        <v>994</v>
      </c>
      <c r="F433" t="s">
        <v>260</v>
      </c>
      <c r="G433" t="s">
        <v>41</v>
      </c>
      <c r="H433" t="s">
        <v>42</v>
      </c>
      <c r="I433" t="s">
        <v>29</v>
      </c>
      <c r="J433" t="s">
        <v>8</v>
      </c>
      <c r="K433" t="s">
        <v>10</v>
      </c>
      <c r="L433" t="s">
        <v>540</v>
      </c>
    </row>
    <row r="434" spans="2:12">
      <c r="B434" s="3" t="s">
        <v>995</v>
      </c>
      <c r="C434" s="3" t="s">
        <v>10</v>
      </c>
      <c r="D434" s="3" t="s">
        <v>10</v>
      </c>
      <c r="E434" s="3" t="s">
        <v>10</v>
      </c>
      <c r="F434" s="3" t="s">
        <v>996</v>
      </c>
      <c r="G434" s="3" t="s">
        <v>10</v>
      </c>
      <c r="H434" s="3" t="s">
        <v>10</v>
      </c>
      <c r="I434" s="3" t="s">
        <v>10</v>
      </c>
      <c r="J434" s="3" t="s">
        <v>10</v>
      </c>
      <c r="K434" s="3" t="s">
        <v>10</v>
      </c>
      <c r="L434" s="3" t="s">
        <v>10</v>
      </c>
    </row>
    <row r="435" spans="2:12">
      <c r="B435" s="3" t="s">
        <v>12</v>
      </c>
      <c r="C435" s="3" t="s">
        <v>13</v>
      </c>
      <c r="D435" s="3" t="s">
        <v>14</v>
      </c>
      <c r="E435" s="3" t="s">
        <v>15</v>
      </c>
      <c r="F435" s="3" t="s">
        <v>16</v>
      </c>
      <c r="G435" s="3" t="s">
        <v>17</v>
      </c>
      <c r="H435" s="3" t="s">
        <v>18</v>
      </c>
      <c r="I435" s="3" t="s">
        <v>19</v>
      </c>
      <c r="J435" s="3" t="s">
        <v>4</v>
      </c>
      <c r="K435" s="3" t="s">
        <v>20</v>
      </c>
      <c r="L435" s="3" t="s">
        <v>21</v>
      </c>
    </row>
    <row r="436" spans="2:12">
      <c r="B436" t="s">
        <v>22</v>
      </c>
      <c r="C436" t="s">
        <v>997</v>
      </c>
      <c r="D436" t="s">
        <v>998</v>
      </c>
      <c r="E436" t="s">
        <v>999</v>
      </c>
      <c r="F436" t="s">
        <v>79</v>
      </c>
      <c r="G436" t="s">
        <v>114</v>
      </c>
      <c r="H436" t="s">
        <v>27</v>
      </c>
      <c r="I436" t="s">
        <v>29</v>
      </c>
      <c r="J436" t="s">
        <v>8</v>
      </c>
      <c r="K436" t="s">
        <v>10</v>
      </c>
      <c r="L436" t="s">
        <v>341</v>
      </c>
    </row>
    <row r="437" spans="2:12">
      <c r="B437" t="s">
        <v>22</v>
      </c>
      <c r="C437" t="s">
        <v>1000</v>
      </c>
      <c r="D437" t="s">
        <v>1001</v>
      </c>
      <c r="E437" t="s">
        <v>1002</v>
      </c>
      <c r="F437" t="s">
        <v>868</v>
      </c>
      <c r="G437" t="s">
        <v>27</v>
      </c>
      <c r="H437" t="s">
        <v>28</v>
      </c>
      <c r="I437" t="s">
        <v>29</v>
      </c>
      <c r="J437" t="s">
        <v>8</v>
      </c>
      <c r="K437" t="s">
        <v>10</v>
      </c>
      <c r="L437" t="s">
        <v>365</v>
      </c>
    </row>
    <row r="438" spans="2:12">
      <c r="B438" t="s">
        <v>22</v>
      </c>
      <c r="C438" t="s">
        <v>1003</v>
      </c>
      <c r="D438" t="s">
        <v>1004</v>
      </c>
      <c r="E438" t="s">
        <v>999</v>
      </c>
      <c r="F438" t="s">
        <v>79</v>
      </c>
      <c r="G438" t="s">
        <v>27</v>
      </c>
      <c r="H438" t="s">
        <v>28</v>
      </c>
      <c r="I438" t="s">
        <v>29</v>
      </c>
      <c r="J438" t="s">
        <v>8</v>
      </c>
      <c r="K438" t="s">
        <v>10</v>
      </c>
      <c r="L438" t="s">
        <v>341</v>
      </c>
    </row>
    <row r="439" spans="2:12">
      <c r="B439" t="s">
        <v>22</v>
      </c>
      <c r="C439" t="s">
        <v>1005</v>
      </c>
      <c r="D439" t="s">
        <v>1006</v>
      </c>
      <c r="E439" t="s">
        <v>1007</v>
      </c>
      <c r="F439" t="s">
        <v>1008</v>
      </c>
      <c r="G439" t="s">
        <v>27</v>
      </c>
      <c r="H439" t="s">
        <v>28</v>
      </c>
      <c r="I439" t="s">
        <v>29</v>
      </c>
      <c r="J439" t="s">
        <v>8</v>
      </c>
      <c r="K439" t="s">
        <v>10</v>
      </c>
      <c r="L439" t="s">
        <v>1009</v>
      </c>
    </row>
    <row r="440" spans="2:12">
      <c r="B440" t="s">
        <v>22</v>
      </c>
      <c r="C440" t="s">
        <v>1010</v>
      </c>
      <c r="D440" t="s">
        <v>1011</v>
      </c>
      <c r="E440" t="s">
        <v>1012</v>
      </c>
      <c r="F440" t="s">
        <v>868</v>
      </c>
      <c r="G440" t="s">
        <v>34</v>
      </c>
      <c r="H440" t="s">
        <v>50</v>
      </c>
      <c r="I440" t="s">
        <v>29</v>
      </c>
      <c r="J440" t="s">
        <v>8</v>
      </c>
      <c r="K440" t="s">
        <v>10</v>
      </c>
      <c r="L440" t="s">
        <v>365</v>
      </c>
    </row>
    <row r="441" spans="2:12">
      <c r="B441" t="s">
        <v>22</v>
      </c>
      <c r="C441" t="s">
        <v>1013</v>
      </c>
      <c r="D441" t="s">
        <v>1014</v>
      </c>
      <c r="E441" t="s">
        <v>1015</v>
      </c>
      <c r="F441" t="s">
        <v>1008</v>
      </c>
      <c r="G441" t="s">
        <v>34</v>
      </c>
      <c r="H441" t="s">
        <v>50</v>
      </c>
      <c r="I441" t="s">
        <v>29</v>
      </c>
      <c r="J441" t="s">
        <v>8</v>
      </c>
      <c r="K441" t="s">
        <v>10</v>
      </c>
      <c r="L441" t="s">
        <v>1009</v>
      </c>
    </row>
    <row r="442" spans="2:12">
      <c r="B442" t="s">
        <v>22</v>
      </c>
      <c r="C442" t="s">
        <v>1016</v>
      </c>
      <c r="D442" t="s">
        <v>1017</v>
      </c>
      <c r="E442" t="s">
        <v>1018</v>
      </c>
      <c r="F442" t="s">
        <v>1008</v>
      </c>
      <c r="G442" t="s">
        <v>50</v>
      </c>
      <c r="H442" t="s">
        <v>41</v>
      </c>
      <c r="I442" t="s">
        <v>29</v>
      </c>
      <c r="J442" t="s">
        <v>8</v>
      </c>
      <c r="K442" t="s">
        <v>10</v>
      </c>
      <c r="L442" t="s">
        <v>1009</v>
      </c>
    </row>
    <row r="443" spans="2:12">
      <c r="B443" s="3" t="s">
        <v>1019</v>
      </c>
      <c r="C443" s="3" t="s">
        <v>10</v>
      </c>
      <c r="D443" s="3" t="s">
        <v>10</v>
      </c>
      <c r="E443" s="3" t="s">
        <v>10</v>
      </c>
      <c r="F443" s="3" t="s">
        <v>36</v>
      </c>
      <c r="G443" s="3" t="s">
        <v>10</v>
      </c>
      <c r="H443" s="3" t="s">
        <v>10</v>
      </c>
      <c r="I443" s="3" t="s">
        <v>10</v>
      </c>
      <c r="J443" s="3" t="s">
        <v>10</v>
      </c>
      <c r="K443" s="3" t="s">
        <v>10</v>
      </c>
      <c r="L443" s="3" t="s">
        <v>10</v>
      </c>
    </row>
    <row r="444" spans="2:12">
      <c r="B444" s="3" t="s">
        <v>12</v>
      </c>
      <c r="C444" s="3" t="s">
        <v>13</v>
      </c>
      <c r="D444" s="3" t="s">
        <v>14</v>
      </c>
      <c r="E444" s="3" t="s">
        <v>15</v>
      </c>
      <c r="F444" s="3" t="s">
        <v>16</v>
      </c>
      <c r="G444" s="3" t="s">
        <v>17</v>
      </c>
      <c r="H444" s="3" t="s">
        <v>18</v>
      </c>
      <c r="I444" s="3" t="s">
        <v>19</v>
      </c>
      <c r="J444" s="3" t="s">
        <v>4</v>
      </c>
      <c r="K444" s="3" t="s">
        <v>20</v>
      </c>
      <c r="L444" s="3" t="s">
        <v>21</v>
      </c>
    </row>
    <row r="445" spans="2:12">
      <c r="B445" t="s">
        <v>22</v>
      </c>
      <c r="C445" t="s">
        <v>1020</v>
      </c>
      <c r="D445" t="s">
        <v>1021</v>
      </c>
      <c r="E445" t="s">
        <v>1022</v>
      </c>
      <c r="F445" t="s">
        <v>1023</v>
      </c>
      <c r="G445" t="s">
        <v>41</v>
      </c>
      <c r="H445" t="s">
        <v>42</v>
      </c>
      <c r="I445" t="s">
        <v>29</v>
      </c>
      <c r="J445" t="s">
        <v>8</v>
      </c>
      <c r="K445" t="s">
        <v>10</v>
      </c>
      <c r="L445" t="s">
        <v>43</v>
      </c>
    </row>
    <row r="446" spans="2:12">
      <c r="B446" s="3" t="s">
        <v>1024</v>
      </c>
      <c r="C446" s="3" t="s">
        <v>10</v>
      </c>
      <c r="D446" s="3" t="s">
        <v>10</v>
      </c>
      <c r="E446" s="3" t="s">
        <v>10</v>
      </c>
      <c r="F446" s="3" t="s">
        <v>482</v>
      </c>
      <c r="G446" s="3" t="s">
        <v>10</v>
      </c>
      <c r="H446" s="3" t="s">
        <v>10</v>
      </c>
      <c r="I446" s="3" t="s">
        <v>10</v>
      </c>
      <c r="J446" s="3" t="s">
        <v>10</v>
      </c>
      <c r="K446" s="3" t="s">
        <v>10</v>
      </c>
      <c r="L446" s="3" t="s">
        <v>10</v>
      </c>
    </row>
    <row r="447" spans="2:12">
      <c r="B447" s="3" t="s">
        <v>12</v>
      </c>
      <c r="C447" s="3" t="s">
        <v>13</v>
      </c>
      <c r="D447" s="3" t="s">
        <v>14</v>
      </c>
      <c r="E447" s="3" t="s">
        <v>15</v>
      </c>
      <c r="F447" s="3" t="s">
        <v>16</v>
      </c>
      <c r="G447" s="3" t="s">
        <v>17</v>
      </c>
      <c r="H447" s="3" t="s">
        <v>18</v>
      </c>
      <c r="I447" s="3" t="s">
        <v>19</v>
      </c>
      <c r="J447" s="3" t="s">
        <v>4</v>
      </c>
      <c r="K447" s="3" t="s">
        <v>20</v>
      </c>
      <c r="L447" s="3" t="s">
        <v>21</v>
      </c>
    </row>
    <row r="448" spans="2:12">
      <c r="B448" t="s">
        <v>22</v>
      </c>
      <c r="C448" t="s">
        <v>1025</v>
      </c>
      <c r="D448" t="s">
        <v>1026</v>
      </c>
      <c r="E448" t="s">
        <v>1027</v>
      </c>
      <c r="F448" t="s">
        <v>65</v>
      </c>
      <c r="G448" t="s">
        <v>50</v>
      </c>
      <c r="H448" t="s">
        <v>41</v>
      </c>
      <c r="I448" t="s">
        <v>29</v>
      </c>
      <c r="J448" t="s">
        <v>8</v>
      </c>
      <c r="K448" t="s">
        <v>10</v>
      </c>
      <c r="L448" t="s">
        <v>301</v>
      </c>
    </row>
    <row r="449" spans="2:12">
      <c r="B449" s="3" t="s">
        <v>1028</v>
      </c>
      <c r="C449" s="3" t="s">
        <v>10</v>
      </c>
      <c r="D449" s="3" t="s">
        <v>10</v>
      </c>
      <c r="E449" s="3" t="s">
        <v>10</v>
      </c>
      <c r="F449" s="3" t="s">
        <v>1029</v>
      </c>
      <c r="G449" s="3" t="s">
        <v>10</v>
      </c>
      <c r="H449" s="3" t="s">
        <v>10</v>
      </c>
      <c r="I449" s="3" t="s">
        <v>10</v>
      </c>
      <c r="J449" s="3" t="s">
        <v>10</v>
      </c>
      <c r="K449" s="3" t="s">
        <v>10</v>
      </c>
      <c r="L449" s="3" t="s">
        <v>10</v>
      </c>
    </row>
    <row r="450" spans="2:12">
      <c r="B450" s="3" t="s">
        <v>12</v>
      </c>
      <c r="C450" s="3" t="s">
        <v>13</v>
      </c>
      <c r="D450" s="3" t="s">
        <v>14</v>
      </c>
      <c r="E450" s="3" t="s">
        <v>15</v>
      </c>
      <c r="F450" s="3" t="s">
        <v>16</v>
      </c>
      <c r="G450" s="3" t="s">
        <v>17</v>
      </c>
      <c r="H450" s="3" t="s">
        <v>18</v>
      </c>
      <c r="I450" s="3" t="s">
        <v>19</v>
      </c>
      <c r="J450" s="3" t="s">
        <v>4</v>
      </c>
      <c r="K450" s="3" t="s">
        <v>20</v>
      </c>
      <c r="L450" s="3" t="s">
        <v>21</v>
      </c>
    </row>
    <row r="451" spans="2:12">
      <c r="B451" t="s">
        <v>22</v>
      </c>
      <c r="C451" t="s">
        <v>1030</v>
      </c>
      <c r="D451" t="s">
        <v>1031</v>
      </c>
      <c r="E451" t="s">
        <v>1032</v>
      </c>
      <c r="F451" t="s">
        <v>1033</v>
      </c>
      <c r="G451" t="s">
        <v>27</v>
      </c>
      <c r="H451" t="s">
        <v>28</v>
      </c>
      <c r="I451" t="s">
        <v>29</v>
      </c>
      <c r="J451" t="s">
        <v>8</v>
      </c>
      <c r="K451" t="s">
        <v>10</v>
      </c>
      <c r="L451" t="s">
        <v>1034</v>
      </c>
    </row>
    <row r="452" spans="2:12">
      <c r="B452" s="3" t="s">
        <v>1035</v>
      </c>
      <c r="C452" s="3" t="s">
        <v>10</v>
      </c>
      <c r="D452" s="3" t="s">
        <v>10</v>
      </c>
      <c r="E452" s="3" t="s">
        <v>10</v>
      </c>
      <c r="F452" s="3" t="s">
        <v>306</v>
      </c>
      <c r="G452" s="3" t="s">
        <v>10</v>
      </c>
      <c r="H452" s="3" t="s">
        <v>10</v>
      </c>
      <c r="I452" s="3" t="s">
        <v>10</v>
      </c>
      <c r="J452" s="3" t="s">
        <v>10</v>
      </c>
      <c r="K452" s="3" t="s">
        <v>10</v>
      </c>
      <c r="L452" s="3" t="s">
        <v>10</v>
      </c>
    </row>
    <row r="453" spans="2:12">
      <c r="B453" s="3" t="s">
        <v>12</v>
      </c>
      <c r="C453" s="3" t="s">
        <v>13</v>
      </c>
      <c r="D453" s="3" t="s">
        <v>14</v>
      </c>
      <c r="E453" s="3" t="s">
        <v>15</v>
      </c>
      <c r="F453" s="3" t="s">
        <v>16</v>
      </c>
      <c r="G453" s="3" t="s">
        <v>17</v>
      </c>
      <c r="H453" s="3" t="s">
        <v>18</v>
      </c>
      <c r="I453" s="3" t="s">
        <v>19</v>
      </c>
      <c r="J453" s="3" t="s">
        <v>4</v>
      </c>
      <c r="K453" s="3" t="s">
        <v>20</v>
      </c>
      <c r="L453" s="3" t="s">
        <v>21</v>
      </c>
    </row>
    <row r="454" spans="2:12">
      <c r="B454" t="s">
        <v>22</v>
      </c>
      <c r="C454" t="s">
        <v>1036</v>
      </c>
      <c r="D454" t="s">
        <v>1037</v>
      </c>
      <c r="E454" t="s">
        <v>1038</v>
      </c>
      <c r="F454" t="s">
        <v>846</v>
      </c>
      <c r="G454" t="s">
        <v>114</v>
      </c>
      <c r="H454" t="s">
        <v>27</v>
      </c>
      <c r="I454" t="s">
        <v>29</v>
      </c>
      <c r="J454" t="s">
        <v>8</v>
      </c>
      <c r="K454" t="s">
        <v>10</v>
      </c>
      <c r="L454" t="s">
        <v>311</v>
      </c>
    </row>
    <row r="455" spans="2:12">
      <c r="B455" s="3" t="s">
        <v>1039</v>
      </c>
      <c r="C455" s="3" t="s">
        <v>10</v>
      </c>
      <c r="D455" s="3" t="s">
        <v>10</v>
      </c>
      <c r="E455" s="3" t="s">
        <v>10</v>
      </c>
      <c r="F455" s="3" t="s">
        <v>237</v>
      </c>
      <c r="G455" s="3" t="s">
        <v>10</v>
      </c>
      <c r="H455" s="3" t="s">
        <v>10</v>
      </c>
      <c r="I455" s="3" t="s">
        <v>10</v>
      </c>
      <c r="J455" s="3" t="s">
        <v>10</v>
      </c>
      <c r="K455" s="3" t="s">
        <v>10</v>
      </c>
      <c r="L455" s="3" t="s">
        <v>10</v>
      </c>
    </row>
    <row r="456" spans="2:12">
      <c r="B456" s="3" t="s">
        <v>12</v>
      </c>
      <c r="C456" s="3" t="s">
        <v>13</v>
      </c>
      <c r="D456" s="3" t="s">
        <v>14</v>
      </c>
      <c r="E456" s="3" t="s">
        <v>15</v>
      </c>
      <c r="F456" s="3" t="s">
        <v>16</v>
      </c>
      <c r="G456" s="3" t="s">
        <v>17</v>
      </c>
      <c r="H456" s="3" t="s">
        <v>18</v>
      </c>
      <c r="I456" s="3" t="s">
        <v>19</v>
      </c>
      <c r="J456" s="3" t="s">
        <v>4</v>
      </c>
      <c r="K456" s="3" t="s">
        <v>20</v>
      </c>
      <c r="L456" s="3" t="s">
        <v>21</v>
      </c>
    </row>
    <row r="457" spans="2:12">
      <c r="B457" t="s">
        <v>22</v>
      </c>
      <c r="C457" t="s">
        <v>1040</v>
      </c>
      <c r="D457" t="s">
        <v>1041</v>
      </c>
      <c r="E457" t="s">
        <v>1042</v>
      </c>
      <c r="F457" t="s">
        <v>1043</v>
      </c>
      <c r="G457" t="s">
        <v>27</v>
      </c>
      <c r="H457" t="s">
        <v>28</v>
      </c>
      <c r="I457" t="s">
        <v>29</v>
      </c>
      <c r="J457" t="s">
        <v>8</v>
      </c>
      <c r="K457" t="s">
        <v>10</v>
      </c>
      <c r="L457" t="s">
        <v>242</v>
      </c>
    </row>
    <row r="458" spans="2:12">
      <c r="B458" s="3" t="s">
        <v>1044</v>
      </c>
      <c r="C458" s="3" t="s">
        <v>10</v>
      </c>
      <c r="D458" s="3" t="s">
        <v>10</v>
      </c>
      <c r="E458" s="3" t="s">
        <v>10</v>
      </c>
      <c r="F458" s="3" t="s">
        <v>1045</v>
      </c>
      <c r="G458" s="3" t="s">
        <v>10</v>
      </c>
      <c r="H458" s="3" t="s">
        <v>10</v>
      </c>
      <c r="I458" s="3" t="s">
        <v>10</v>
      </c>
      <c r="J458" s="3" t="s">
        <v>10</v>
      </c>
      <c r="K458" s="3" t="s">
        <v>10</v>
      </c>
      <c r="L458" s="3" t="s">
        <v>10</v>
      </c>
    </row>
    <row r="459" spans="2:12">
      <c r="B459" s="3" t="s">
        <v>12</v>
      </c>
      <c r="C459" s="3" t="s">
        <v>13</v>
      </c>
      <c r="D459" s="3" t="s">
        <v>14</v>
      </c>
      <c r="E459" s="3" t="s">
        <v>15</v>
      </c>
      <c r="F459" s="3" t="s">
        <v>16</v>
      </c>
      <c r="G459" s="3" t="s">
        <v>17</v>
      </c>
      <c r="H459" s="3" t="s">
        <v>18</v>
      </c>
      <c r="I459" s="3" t="s">
        <v>19</v>
      </c>
      <c r="J459" s="3" t="s">
        <v>4</v>
      </c>
      <c r="K459" s="3" t="s">
        <v>20</v>
      </c>
      <c r="L459" s="3" t="s">
        <v>21</v>
      </c>
    </row>
    <row r="460" spans="2:12">
      <c r="B460" t="s">
        <v>22</v>
      </c>
      <c r="C460" t="s">
        <v>1046</v>
      </c>
      <c r="D460" t="s">
        <v>1047</v>
      </c>
      <c r="E460" t="s">
        <v>1048</v>
      </c>
      <c r="F460" t="s">
        <v>868</v>
      </c>
      <c r="G460" t="s">
        <v>27</v>
      </c>
      <c r="H460" t="s">
        <v>28</v>
      </c>
      <c r="I460" t="s">
        <v>29</v>
      </c>
      <c r="J460" t="s">
        <v>8</v>
      </c>
      <c r="K460" t="s">
        <v>10</v>
      </c>
      <c r="L460" t="s">
        <v>1049</v>
      </c>
    </row>
    <row r="461" spans="2:12">
      <c r="B461" s="3" t="s">
        <v>1050</v>
      </c>
      <c r="C461" s="3" t="s">
        <v>10</v>
      </c>
      <c r="D461" s="3" t="s">
        <v>10</v>
      </c>
      <c r="E461" s="3" t="s">
        <v>10</v>
      </c>
      <c r="F461" s="3" t="s">
        <v>355</v>
      </c>
      <c r="G461" s="3" t="s">
        <v>10</v>
      </c>
      <c r="H461" s="3" t="s">
        <v>10</v>
      </c>
      <c r="I461" s="3" t="s">
        <v>10</v>
      </c>
      <c r="J461" s="3" t="s">
        <v>10</v>
      </c>
      <c r="K461" s="3" t="s">
        <v>10</v>
      </c>
      <c r="L461" s="3" t="s">
        <v>10</v>
      </c>
    </row>
    <row r="462" spans="2:12">
      <c r="B462" s="3" t="s">
        <v>12</v>
      </c>
      <c r="C462" s="3" t="s">
        <v>13</v>
      </c>
      <c r="D462" s="3" t="s">
        <v>14</v>
      </c>
      <c r="E462" s="3" t="s">
        <v>15</v>
      </c>
      <c r="F462" s="3" t="s">
        <v>16</v>
      </c>
      <c r="G462" s="3" t="s">
        <v>17</v>
      </c>
      <c r="H462" s="3" t="s">
        <v>18</v>
      </c>
      <c r="I462" s="3" t="s">
        <v>19</v>
      </c>
      <c r="J462" s="3" t="s">
        <v>4</v>
      </c>
      <c r="K462" s="3" t="s">
        <v>20</v>
      </c>
      <c r="L462" s="3" t="s">
        <v>21</v>
      </c>
    </row>
    <row r="463" spans="2:12">
      <c r="B463" t="s">
        <v>22</v>
      </c>
      <c r="C463" t="s">
        <v>1051</v>
      </c>
      <c r="D463" t="s">
        <v>1052</v>
      </c>
      <c r="E463" t="s">
        <v>1053</v>
      </c>
      <c r="F463" t="s">
        <v>26</v>
      </c>
      <c r="G463" t="s">
        <v>34</v>
      </c>
      <c r="H463" t="s">
        <v>50</v>
      </c>
      <c r="I463" t="s">
        <v>29</v>
      </c>
      <c r="J463" t="s">
        <v>8</v>
      </c>
      <c r="K463" t="s">
        <v>10</v>
      </c>
      <c r="L463" t="s">
        <v>359</v>
      </c>
    </row>
    <row r="464" spans="2:12">
      <c r="B464" s="3" t="s">
        <v>1054</v>
      </c>
      <c r="C464" s="3" t="s">
        <v>10</v>
      </c>
      <c r="D464" s="3" t="s">
        <v>10</v>
      </c>
      <c r="E464" s="3" t="s">
        <v>10</v>
      </c>
      <c r="F464" s="3" t="s">
        <v>1055</v>
      </c>
      <c r="G464" s="3" t="s">
        <v>10</v>
      </c>
      <c r="H464" s="3" t="s">
        <v>10</v>
      </c>
      <c r="I464" s="3" t="s">
        <v>10</v>
      </c>
      <c r="J464" s="3" t="s">
        <v>10</v>
      </c>
      <c r="K464" s="3" t="s">
        <v>10</v>
      </c>
      <c r="L464" s="3" t="s">
        <v>10</v>
      </c>
    </row>
    <row r="465" spans="2:12">
      <c r="B465" s="3" t="s">
        <v>12</v>
      </c>
      <c r="C465" s="3" t="s">
        <v>13</v>
      </c>
      <c r="D465" s="3" t="s">
        <v>14</v>
      </c>
      <c r="E465" s="3" t="s">
        <v>15</v>
      </c>
      <c r="F465" s="3" t="s">
        <v>16</v>
      </c>
      <c r="G465" s="3" t="s">
        <v>17</v>
      </c>
      <c r="H465" s="3" t="s">
        <v>18</v>
      </c>
      <c r="I465" s="3" t="s">
        <v>19</v>
      </c>
      <c r="J465" s="3" t="s">
        <v>4</v>
      </c>
      <c r="K465" s="3" t="s">
        <v>20</v>
      </c>
      <c r="L465" s="3" t="s">
        <v>21</v>
      </c>
    </row>
    <row r="466" spans="2:12">
      <c r="B466" t="s">
        <v>22</v>
      </c>
      <c r="C466" t="s">
        <v>1056</v>
      </c>
      <c r="D466" t="s">
        <v>1057</v>
      </c>
      <c r="E466" t="s">
        <v>1058</v>
      </c>
      <c r="F466" t="s">
        <v>1059</v>
      </c>
      <c r="G466" t="s">
        <v>27</v>
      </c>
      <c r="H466" t="s">
        <v>28</v>
      </c>
      <c r="I466" t="s">
        <v>29</v>
      </c>
      <c r="J466" t="s">
        <v>8</v>
      </c>
      <c r="K466" t="s">
        <v>10</v>
      </c>
      <c r="L466" t="s">
        <v>1060</v>
      </c>
    </row>
    <row r="467" spans="2:12">
      <c r="B467" t="s">
        <v>22</v>
      </c>
      <c r="C467" t="s">
        <v>1061</v>
      </c>
      <c r="D467" t="s">
        <v>1062</v>
      </c>
      <c r="E467" t="s">
        <v>1063</v>
      </c>
      <c r="F467" t="s">
        <v>1059</v>
      </c>
      <c r="G467" t="s">
        <v>50</v>
      </c>
      <c r="H467" t="s">
        <v>41</v>
      </c>
      <c r="I467" t="s">
        <v>29</v>
      </c>
      <c r="J467" t="s">
        <v>8</v>
      </c>
      <c r="K467" t="s">
        <v>10</v>
      </c>
      <c r="L467" t="s">
        <v>1060</v>
      </c>
    </row>
    <row r="468" spans="2:12">
      <c r="B468" s="3" t="s">
        <v>1064</v>
      </c>
      <c r="C468" s="3" t="s">
        <v>10</v>
      </c>
      <c r="D468" s="3" t="s">
        <v>10</v>
      </c>
      <c r="E468" s="3" t="s">
        <v>10</v>
      </c>
      <c r="F468" s="3" t="s">
        <v>1065</v>
      </c>
      <c r="G468" s="3" t="s">
        <v>10</v>
      </c>
      <c r="H468" s="3" t="s">
        <v>10</v>
      </c>
      <c r="I468" s="3" t="s">
        <v>10</v>
      </c>
      <c r="J468" s="3" t="s">
        <v>10</v>
      </c>
      <c r="K468" s="3" t="s">
        <v>10</v>
      </c>
      <c r="L468" s="3" t="s">
        <v>10</v>
      </c>
    </row>
    <row r="469" spans="2:12">
      <c r="B469" s="3" t="s">
        <v>12</v>
      </c>
      <c r="C469" s="3" t="s">
        <v>13</v>
      </c>
      <c r="D469" s="3" t="s">
        <v>14</v>
      </c>
      <c r="E469" s="3" t="s">
        <v>15</v>
      </c>
      <c r="F469" s="3" t="s">
        <v>16</v>
      </c>
      <c r="G469" s="3" t="s">
        <v>17</v>
      </c>
      <c r="H469" s="3" t="s">
        <v>18</v>
      </c>
      <c r="I469" s="3" t="s">
        <v>19</v>
      </c>
      <c r="J469" s="3" t="s">
        <v>4</v>
      </c>
      <c r="K469" s="3" t="s">
        <v>20</v>
      </c>
      <c r="L469" s="3" t="s">
        <v>21</v>
      </c>
    </row>
    <row r="470" spans="2:12">
      <c r="B470" t="s">
        <v>22</v>
      </c>
      <c r="C470" t="s">
        <v>1066</v>
      </c>
      <c r="D470" t="s">
        <v>1067</v>
      </c>
      <c r="E470" t="s">
        <v>1068</v>
      </c>
      <c r="F470" t="s">
        <v>300</v>
      </c>
      <c r="G470" t="s">
        <v>41</v>
      </c>
      <c r="H470" t="s">
        <v>58</v>
      </c>
      <c r="I470" t="s">
        <v>196</v>
      </c>
      <c r="J470" t="s">
        <v>8</v>
      </c>
      <c r="K470" t="s">
        <v>10</v>
      </c>
      <c r="L470" t="s">
        <v>59</v>
      </c>
    </row>
    <row r="471" spans="2:12">
      <c r="B471" t="s">
        <v>22</v>
      </c>
      <c r="C471" t="s">
        <v>1069</v>
      </c>
      <c r="D471" t="s">
        <v>1070</v>
      </c>
      <c r="E471" t="s">
        <v>1071</v>
      </c>
      <c r="F471" t="s">
        <v>300</v>
      </c>
      <c r="G471" t="s">
        <v>42</v>
      </c>
      <c r="H471" t="s">
        <v>58</v>
      </c>
      <c r="I471" t="s">
        <v>29</v>
      </c>
      <c r="J471" t="s">
        <v>8</v>
      </c>
      <c r="K471" t="s">
        <v>10</v>
      </c>
      <c r="L471" t="s">
        <v>639</v>
      </c>
    </row>
    <row r="472" spans="2:12">
      <c r="B472" t="s">
        <v>22</v>
      </c>
      <c r="C472" t="s">
        <v>1072</v>
      </c>
      <c r="D472" t="s">
        <v>1073</v>
      </c>
      <c r="E472" t="s">
        <v>1074</v>
      </c>
      <c r="F472" t="s">
        <v>300</v>
      </c>
      <c r="G472" t="s">
        <v>42</v>
      </c>
      <c r="H472" t="s">
        <v>58</v>
      </c>
      <c r="I472" t="s">
        <v>29</v>
      </c>
      <c r="J472" t="s">
        <v>8</v>
      </c>
      <c r="K472" t="s">
        <v>10</v>
      </c>
      <c r="L472" t="s">
        <v>639</v>
      </c>
    </row>
    <row r="473" spans="2:12">
      <c r="B473" s="3" t="s">
        <v>1075</v>
      </c>
      <c r="C473" s="3" t="s">
        <v>10</v>
      </c>
      <c r="D473" s="3" t="s">
        <v>10</v>
      </c>
      <c r="E473" s="3" t="s">
        <v>10</v>
      </c>
      <c r="F473" s="3" t="s">
        <v>1076</v>
      </c>
      <c r="G473" s="3" t="s">
        <v>10</v>
      </c>
      <c r="H473" s="3" t="s">
        <v>10</v>
      </c>
      <c r="I473" s="3" t="s">
        <v>10</v>
      </c>
      <c r="J473" s="3" t="s">
        <v>10</v>
      </c>
      <c r="K473" s="3" t="s">
        <v>10</v>
      </c>
      <c r="L473" s="3" t="s">
        <v>10</v>
      </c>
    </row>
    <row r="474" spans="2:12">
      <c r="B474" s="3" t="s">
        <v>12</v>
      </c>
      <c r="C474" s="3" t="s">
        <v>13</v>
      </c>
      <c r="D474" s="3" t="s">
        <v>14</v>
      </c>
      <c r="E474" s="3" t="s">
        <v>15</v>
      </c>
      <c r="F474" s="3" t="s">
        <v>16</v>
      </c>
      <c r="G474" s="3" t="s">
        <v>17</v>
      </c>
      <c r="H474" s="3" t="s">
        <v>18</v>
      </c>
      <c r="I474" s="3" t="s">
        <v>19</v>
      </c>
      <c r="J474" s="3" t="s">
        <v>4</v>
      </c>
      <c r="K474" s="3" t="s">
        <v>20</v>
      </c>
      <c r="L474" s="3" t="s">
        <v>21</v>
      </c>
    </row>
    <row r="475" spans="2:12">
      <c r="B475" t="s">
        <v>22</v>
      </c>
      <c r="C475" t="s">
        <v>1077</v>
      </c>
      <c r="D475" t="s">
        <v>1078</v>
      </c>
      <c r="E475" t="s">
        <v>1079</v>
      </c>
      <c r="F475" t="s">
        <v>868</v>
      </c>
      <c r="G475" t="s">
        <v>28</v>
      </c>
      <c r="H475" t="s">
        <v>34</v>
      </c>
      <c r="I475" t="s">
        <v>29</v>
      </c>
      <c r="J475" t="s">
        <v>8</v>
      </c>
      <c r="K475" t="s">
        <v>10</v>
      </c>
      <c r="L475" t="s">
        <v>917</v>
      </c>
    </row>
    <row r="476" spans="2:12">
      <c r="B476" t="s">
        <v>22</v>
      </c>
      <c r="C476" t="s">
        <v>1080</v>
      </c>
      <c r="D476" t="s">
        <v>1081</v>
      </c>
      <c r="E476" t="s">
        <v>1082</v>
      </c>
      <c r="F476" t="s">
        <v>868</v>
      </c>
      <c r="G476" t="s">
        <v>34</v>
      </c>
      <c r="H476" t="s">
        <v>50</v>
      </c>
      <c r="I476" t="s">
        <v>29</v>
      </c>
      <c r="J476" t="s">
        <v>8</v>
      </c>
      <c r="K476" t="s">
        <v>10</v>
      </c>
      <c r="L476" t="s">
        <v>917</v>
      </c>
    </row>
    <row r="477" spans="2:12">
      <c r="B477" s="3" t="s">
        <v>1083</v>
      </c>
      <c r="C477" s="3" t="s">
        <v>10</v>
      </c>
      <c r="D477" s="3" t="s">
        <v>10</v>
      </c>
      <c r="E477" s="3" t="s">
        <v>10</v>
      </c>
      <c r="F477" s="3" t="s">
        <v>89</v>
      </c>
      <c r="G477" s="3" t="s">
        <v>10</v>
      </c>
      <c r="H477" s="3" t="s">
        <v>10</v>
      </c>
      <c r="I477" s="3" t="s">
        <v>10</v>
      </c>
      <c r="J477" s="3" t="s">
        <v>10</v>
      </c>
      <c r="K477" s="3" t="s">
        <v>10</v>
      </c>
      <c r="L477" s="3" t="s">
        <v>10</v>
      </c>
    </row>
    <row r="478" spans="2:12">
      <c r="B478" s="3" t="s">
        <v>12</v>
      </c>
      <c r="C478" s="3" t="s">
        <v>13</v>
      </c>
      <c r="D478" s="3" t="s">
        <v>14</v>
      </c>
      <c r="E478" s="3" t="s">
        <v>15</v>
      </c>
      <c r="F478" s="3" t="s">
        <v>16</v>
      </c>
      <c r="G478" s="3" t="s">
        <v>17</v>
      </c>
      <c r="H478" s="3" t="s">
        <v>18</v>
      </c>
      <c r="I478" s="3" t="s">
        <v>19</v>
      </c>
      <c r="J478" s="3" t="s">
        <v>4</v>
      </c>
      <c r="K478" s="3" t="s">
        <v>20</v>
      </c>
      <c r="L478" s="3" t="s">
        <v>21</v>
      </c>
    </row>
    <row r="479" spans="2:12">
      <c r="B479" t="s">
        <v>22</v>
      </c>
      <c r="C479" t="s">
        <v>1084</v>
      </c>
      <c r="D479" t="s">
        <v>1085</v>
      </c>
      <c r="E479" t="s">
        <v>1086</v>
      </c>
      <c r="F479" t="s">
        <v>191</v>
      </c>
      <c r="G479" t="s">
        <v>114</v>
      </c>
      <c r="H479" t="s">
        <v>27</v>
      </c>
      <c r="I479" t="s">
        <v>29</v>
      </c>
      <c r="J479" t="s">
        <v>8</v>
      </c>
      <c r="K479" t="s">
        <v>10</v>
      </c>
      <c r="L479" t="s">
        <v>261</v>
      </c>
    </row>
    <row r="480" spans="2:12">
      <c r="B480" t="s">
        <v>22</v>
      </c>
      <c r="C480" t="s">
        <v>1087</v>
      </c>
      <c r="D480" t="s">
        <v>1088</v>
      </c>
      <c r="E480" t="s">
        <v>1089</v>
      </c>
      <c r="F480" t="s">
        <v>191</v>
      </c>
      <c r="G480" t="s">
        <v>27</v>
      </c>
      <c r="H480" t="s">
        <v>28</v>
      </c>
      <c r="I480" t="s">
        <v>29</v>
      </c>
      <c r="J480" t="s">
        <v>8</v>
      </c>
      <c r="K480" t="s">
        <v>10</v>
      </c>
      <c r="L480" t="s">
        <v>154</v>
      </c>
    </row>
    <row r="481" spans="2:12">
      <c r="B481" t="s">
        <v>22</v>
      </c>
      <c r="C481" t="s">
        <v>1090</v>
      </c>
      <c r="D481" t="s">
        <v>1091</v>
      </c>
      <c r="E481" t="s">
        <v>1092</v>
      </c>
      <c r="F481" t="s">
        <v>1093</v>
      </c>
      <c r="G481" t="s">
        <v>50</v>
      </c>
      <c r="H481" t="s">
        <v>41</v>
      </c>
      <c r="I481" t="s">
        <v>29</v>
      </c>
      <c r="J481" t="s">
        <v>8</v>
      </c>
      <c r="K481" t="s">
        <v>10</v>
      </c>
      <c r="L481" t="s">
        <v>154</v>
      </c>
    </row>
    <row r="482" spans="2:12">
      <c r="B482" t="s">
        <v>22</v>
      </c>
      <c r="C482" t="s">
        <v>1094</v>
      </c>
      <c r="D482" t="s">
        <v>1095</v>
      </c>
      <c r="E482" t="s">
        <v>1096</v>
      </c>
      <c r="F482" t="s">
        <v>191</v>
      </c>
      <c r="G482" t="s">
        <v>50</v>
      </c>
      <c r="H482" t="s">
        <v>41</v>
      </c>
      <c r="I482" t="s">
        <v>29</v>
      </c>
      <c r="J482" t="s">
        <v>8</v>
      </c>
      <c r="K482" t="s">
        <v>10</v>
      </c>
      <c r="L482" t="s">
        <v>154</v>
      </c>
    </row>
    <row r="483" spans="2:12">
      <c r="B483" s="3" t="s">
        <v>1097</v>
      </c>
      <c r="C483" s="3" t="s">
        <v>10</v>
      </c>
      <c r="D483" s="3" t="s">
        <v>10</v>
      </c>
      <c r="E483" s="3" t="s">
        <v>10</v>
      </c>
      <c r="F483" s="3" t="s">
        <v>1098</v>
      </c>
      <c r="G483" s="3" t="s">
        <v>10</v>
      </c>
      <c r="H483" s="3" t="s">
        <v>10</v>
      </c>
      <c r="I483" s="3" t="s">
        <v>10</v>
      </c>
      <c r="J483" s="3" t="s">
        <v>10</v>
      </c>
      <c r="K483" s="3" t="s">
        <v>10</v>
      </c>
      <c r="L483" s="3" t="s">
        <v>10</v>
      </c>
    </row>
    <row r="484" spans="2:12">
      <c r="B484" s="3" t="s">
        <v>12</v>
      </c>
      <c r="C484" s="3" t="s">
        <v>13</v>
      </c>
      <c r="D484" s="3" t="s">
        <v>14</v>
      </c>
      <c r="E484" s="3" t="s">
        <v>15</v>
      </c>
      <c r="F484" s="3" t="s">
        <v>16</v>
      </c>
      <c r="G484" s="3" t="s">
        <v>17</v>
      </c>
      <c r="H484" s="3" t="s">
        <v>18</v>
      </c>
      <c r="I484" s="3" t="s">
        <v>19</v>
      </c>
      <c r="J484" s="3" t="s">
        <v>4</v>
      </c>
      <c r="K484" s="3" t="s">
        <v>20</v>
      </c>
      <c r="L484" s="3" t="s">
        <v>21</v>
      </c>
    </row>
    <row r="485" spans="2:12">
      <c r="B485" t="s">
        <v>22</v>
      </c>
      <c r="C485" t="s">
        <v>1099</v>
      </c>
      <c r="D485" t="s">
        <v>1100</v>
      </c>
      <c r="E485" t="s">
        <v>1101</v>
      </c>
      <c r="F485" t="s">
        <v>1102</v>
      </c>
      <c r="G485" t="s">
        <v>42</v>
      </c>
      <c r="H485" t="s">
        <v>58</v>
      </c>
      <c r="I485" t="s">
        <v>29</v>
      </c>
      <c r="J485" t="s">
        <v>8</v>
      </c>
      <c r="K485" t="s">
        <v>10</v>
      </c>
      <c r="L485" t="s">
        <v>377</v>
      </c>
    </row>
    <row r="486" spans="2:12">
      <c r="B486" s="3" t="s">
        <v>1103</v>
      </c>
      <c r="C486" s="3" t="s">
        <v>10</v>
      </c>
      <c r="D486" s="3" t="s">
        <v>10</v>
      </c>
      <c r="E486" s="3" t="s">
        <v>10</v>
      </c>
      <c r="F486" s="3" t="s">
        <v>1104</v>
      </c>
      <c r="G486" s="3" t="s">
        <v>10</v>
      </c>
      <c r="H486" s="3" t="s">
        <v>10</v>
      </c>
      <c r="I486" s="3" t="s">
        <v>10</v>
      </c>
      <c r="J486" s="3" t="s">
        <v>10</v>
      </c>
      <c r="K486" s="3" t="s">
        <v>10</v>
      </c>
      <c r="L486" s="3" t="s">
        <v>10</v>
      </c>
    </row>
    <row r="487" spans="2:12">
      <c r="B487" s="3" t="s">
        <v>12</v>
      </c>
      <c r="C487" s="3" t="s">
        <v>13</v>
      </c>
      <c r="D487" s="3" t="s">
        <v>14</v>
      </c>
      <c r="E487" s="3" t="s">
        <v>15</v>
      </c>
      <c r="F487" s="3" t="s">
        <v>16</v>
      </c>
      <c r="G487" s="3" t="s">
        <v>17</v>
      </c>
      <c r="H487" s="3" t="s">
        <v>18</v>
      </c>
      <c r="I487" s="3" t="s">
        <v>19</v>
      </c>
      <c r="J487" s="3" t="s">
        <v>4</v>
      </c>
      <c r="K487" s="3" t="s">
        <v>20</v>
      </c>
      <c r="L487" s="3" t="s">
        <v>21</v>
      </c>
    </row>
    <row r="488" spans="2:12">
      <c r="B488" t="s">
        <v>22</v>
      </c>
      <c r="C488" t="s">
        <v>1105</v>
      </c>
      <c r="D488" t="s">
        <v>1106</v>
      </c>
      <c r="E488" t="s">
        <v>1107</v>
      </c>
      <c r="F488" t="s">
        <v>436</v>
      </c>
      <c r="G488" t="s">
        <v>34</v>
      </c>
      <c r="H488" t="s">
        <v>50</v>
      </c>
      <c r="I488" t="s">
        <v>29</v>
      </c>
      <c r="J488" t="s">
        <v>8</v>
      </c>
      <c r="K488" t="s">
        <v>10</v>
      </c>
      <c r="L488" t="s">
        <v>1108</v>
      </c>
    </row>
    <row r="489" spans="2:12">
      <c r="B489" t="s">
        <v>22</v>
      </c>
      <c r="C489" t="s">
        <v>1109</v>
      </c>
      <c r="D489" t="s">
        <v>1110</v>
      </c>
      <c r="E489" t="s">
        <v>1111</v>
      </c>
      <c r="F489" t="s">
        <v>436</v>
      </c>
      <c r="G489" t="s">
        <v>34</v>
      </c>
      <c r="H489" t="s">
        <v>50</v>
      </c>
      <c r="I489" t="s">
        <v>29</v>
      </c>
      <c r="J489" t="s">
        <v>8</v>
      </c>
      <c r="K489" t="s">
        <v>10</v>
      </c>
      <c r="L489" t="s">
        <v>1108</v>
      </c>
    </row>
    <row r="490" spans="2:12">
      <c r="B490" s="3" t="s">
        <v>1112</v>
      </c>
      <c r="C490" s="3" t="s">
        <v>10</v>
      </c>
      <c r="D490" s="3" t="s">
        <v>10</v>
      </c>
      <c r="E490" s="3" t="s">
        <v>10</v>
      </c>
      <c r="F490" s="3" t="s">
        <v>937</v>
      </c>
      <c r="G490" s="3" t="s">
        <v>10</v>
      </c>
      <c r="H490" s="3" t="s">
        <v>10</v>
      </c>
      <c r="I490" s="3" t="s">
        <v>10</v>
      </c>
      <c r="J490" s="3" t="s">
        <v>10</v>
      </c>
      <c r="K490" s="3" t="s">
        <v>10</v>
      </c>
      <c r="L490" s="3" t="s">
        <v>10</v>
      </c>
    </row>
    <row r="491" spans="2:12">
      <c r="B491" s="3" t="s">
        <v>12</v>
      </c>
      <c r="C491" s="3" t="s">
        <v>13</v>
      </c>
      <c r="D491" s="3" t="s">
        <v>14</v>
      </c>
      <c r="E491" s="3" t="s">
        <v>15</v>
      </c>
      <c r="F491" s="3" t="s">
        <v>16</v>
      </c>
      <c r="G491" s="3" t="s">
        <v>17</v>
      </c>
      <c r="H491" s="3" t="s">
        <v>18</v>
      </c>
      <c r="I491" s="3" t="s">
        <v>19</v>
      </c>
      <c r="J491" s="3" t="s">
        <v>4</v>
      </c>
      <c r="K491" s="3" t="s">
        <v>20</v>
      </c>
      <c r="L491" s="3" t="s">
        <v>21</v>
      </c>
    </row>
    <row r="492" spans="2:12">
      <c r="B492" t="s">
        <v>22</v>
      </c>
      <c r="C492" t="s">
        <v>1113</v>
      </c>
      <c r="D492" t="s">
        <v>1114</v>
      </c>
      <c r="E492" t="s">
        <v>1115</v>
      </c>
      <c r="F492" t="s">
        <v>1116</v>
      </c>
      <c r="G492" t="s">
        <v>114</v>
      </c>
      <c r="H492" t="s">
        <v>27</v>
      </c>
      <c r="I492" t="s">
        <v>29</v>
      </c>
      <c r="J492" t="s">
        <v>8</v>
      </c>
      <c r="K492" t="s">
        <v>10</v>
      </c>
      <c r="L492" t="s">
        <v>1117</v>
      </c>
    </row>
    <row r="493" spans="2:12">
      <c r="B493" t="s">
        <v>22</v>
      </c>
      <c r="C493" t="s">
        <v>1118</v>
      </c>
      <c r="D493" t="s">
        <v>1119</v>
      </c>
      <c r="E493" t="s">
        <v>1120</v>
      </c>
      <c r="F493" t="s">
        <v>1116</v>
      </c>
      <c r="G493" t="s">
        <v>42</v>
      </c>
      <c r="H493" t="s">
        <v>58</v>
      </c>
      <c r="I493" t="s">
        <v>29</v>
      </c>
      <c r="J493" t="s">
        <v>8</v>
      </c>
      <c r="K493" t="s">
        <v>10</v>
      </c>
      <c r="L493" t="s">
        <v>418</v>
      </c>
    </row>
    <row r="494" spans="2:12">
      <c r="B494" s="3" t="s">
        <v>1121</v>
      </c>
      <c r="C494" s="3" t="s">
        <v>10</v>
      </c>
      <c r="D494" s="3" t="s">
        <v>10</v>
      </c>
      <c r="E494" s="3" t="s">
        <v>10</v>
      </c>
      <c r="F494" s="3" t="s">
        <v>1122</v>
      </c>
      <c r="G494" s="3" t="s">
        <v>10</v>
      </c>
      <c r="H494" s="3" t="s">
        <v>10</v>
      </c>
      <c r="I494" s="3" t="s">
        <v>10</v>
      </c>
      <c r="J494" s="3" t="s">
        <v>10</v>
      </c>
      <c r="K494" s="3" t="s">
        <v>10</v>
      </c>
      <c r="L494" s="3" t="s">
        <v>10</v>
      </c>
    </row>
    <row r="495" spans="2:12">
      <c r="B495" s="3" t="s">
        <v>12</v>
      </c>
      <c r="C495" s="3" t="s">
        <v>13</v>
      </c>
      <c r="D495" s="3" t="s">
        <v>14</v>
      </c>
      <c r="E495" s="3" t="s">
        <v>15</v>
      </c>
      <c r="F495" s="3" t="s">
        <v>16</v>
      </c>
      <c r="G495" s="3" t="s">
        <v>17</v>
      </c>
      <c r="H495" s="3" t="s">
        <v>18</v>
      </c>
      <c r="I495" s="3" t="s">
        <v>19</v>
      </c>
      <c r="J495" s="3" t="s">
        <v>4</v>
      </c>
      <c r="K495" s="3" t="s">
        <v>20</v>
      </c>
      <c r="L495" s="3" t="s">
        <v>21</v>
      </c>
    </row>
    <row r="496" spans="2:12">
      <c r="B496" t="s">
        <v>22</v>
      </c>
      <c r="C496" t="s">
        <v>1123</v>
      </c>
      <c r="D496" t="s">
        <v>1124</v>
      </c>
      <c r="E496" t="s">
        <v>1125</v>
      </c>
      <c r="F496" t="s">
        <v>310</v>
      </c>
      <c r="G496" t="s">
        <v>27</v>
      </c>
      <c r="H496" t="s">
        <v>28</v>
      </c>
      <c r="I496" t="s">
        <v>29</v>
      </c>
      <c r="J496" t="s">
        <v>8</v>
      </c>
      <c r="K496" t="s">
        <v>10</v>
      </c>
      <c r="L496" t="s">
        <v>261</v>
      </c>
    </row>
    <row r="497" spans="2:12">
      <c r="B497" t="s">
        <v>22</v>
      </c>
      <c r="C497" t="s">
        <v>1126</v>
      </c>
      <c r="D497" t="s">
        <v>1127</v>
      </c>
      <c r="E497" t="s">
        <v>1128</v>
      </c>
      <c r="F497" t="s">
        <v>65</v>
      </c>
      <c r="G497" t="s">
        <v>34</v>
      </c>
      <c r="H497" t="s">
        <v>50</v>
      </c>
      <c r="I497" t="s">
        <v>29</v>
      </c>
      <c r="J497" t="s">
        <v>8</v>
      </c>
      <c r="K497" t="s">
        <v>10</v>
      </c>
      <c r="L497" t="s">
        <v>261</v>
      </c>
    </row>
    <row r="498" spans="2:12">
      <c r="B498" t="s">
        <v>22</v>
      </c>
      <c r="C498" t="s">
        <v>1129</v>
      </c>
      <c r="D498" t="s">
        <v>1130</v>
      </c>
      <c r="E498" t="s">
        <v>1131</v>
      </c>
      <c r="F498" t="s">
        <v>310</v>
      </c>
      <c r="G498" t="s">
        <v>42</v>
      </c>
      <c r="H498" t="s">
        <v>58</v>
      </c>
      <c r="I498" t="s">
        <v>29</v>
      </c>
      <c r="J498" t="s">
        <v>8</v>
      </c>
      <c r="K498" t="s">
        <v>10</v>
      </c>
      <c r="L498" t="s">
        <v>1132</v>
      </c>
    </row>
    <row r="499" spans="2:12">
      <c r="B499" t="s">
        <v>22</v>
      </c>
      <c r="C499" t="s">
        <v>1133</v>
      </c>
      <c r="D499" t="s">
        <v>1134</v>
      </c>
      <c r="E499" t="s">
        <v>1135</v>
      </c>
      <c r="F499" t="s">
        <v>310</v>
      </c>
      <c r="G499" t="s">
        <v>42</v>
      </c>
      <c r="H499" t="s">
        <v>58</v>
      </c>
      <c r="I499" t="s">
        <v>29</v>
      </c>
      <c r="J499" t="s">
        <v>8</v>
      </c>
      <c r="K499" t="s">
        <v>10</v>
      </c>
      <c r="L499" t="s">
        <v>1132</v>
      </c>
    </row>
    <row r="500" spans="2:12">
      <c r="B500" t="s">
        <v>22</v>
      </c>
      <c r="C500" t="s">
        <v>1136</v>
      </c>
      <c r="D500" t="s">
        <v>1137</v>
      </c>
      <c r="E500" t="s">
        <v>1138</v>
      </c>
      <c r="F500" t="s">
        <v>65</v>
      </c>
      <c r="G500" t="s">
        <v>42</v>
      </c>
      <c r="H500" t="s">
        <v>58</v>
      </c>
      <c r="I500" t="s">
        <v>29</v>
      </c>
      <c r="J500" t="s">
        <v>8</v>
      </c>
      <c r="K500" t="s">
        <v>10</v>
      </c>
      <c r="L500" t="s">
        <v>1132</v>
      </c>
    </row>
    <row r="501" spans="2:12">
      <c r="B501" t="s">
        <v>22</v>
      </c>
      <c r="C501" t="s">
        <v>1139</v>
      </c>
      <c r="D501" t="s">
        <v>1140</v>
      </c>
      <c r="E501" t="s">
        <v>1141</v>
      </c>
      <c r="F501" t="s">
        <v>65</v>
      </c>
      <c r="G501" t="s">
        <v>42</v>
      </c>
      <c r="H501" t="s">
        <v>58</v>
      </c>
      <c r="I501" t="s">
        <v>29</v>
      </c>
      <c r="J501" t="s">
        <v>8</v>
      </c>
      <c r="K501" t="s">
        <v>10</v>
      </c>
      <c r="L501" t="s">
        <v>1132</v>
      </c>
    </row>
    <row r="502" spans="2:12">
      <c r="B502" s="3" t="s">
        <v>1142</v>
      </c>
      <c r="C502" s="3" t="s">
        <v>10</v>
      </c>
      <c r="D502" s="3" t="s">
        <v>10</v>
      </c>
      <c r="E502" s="3" t="s">
        <v>10</v>
      </c>
      <c r="F502" s="3" t="s">
        <v>313</v>
      </c>
      <c r="G502" s="3" t="s">
        <v>10</v>
      </c>
      <c r="H502" s="3" t="s">
        <v>10</v>
      </c>
      <c r="I502" s="3" t="s">
        <v>10</v>
      </c>
      <c r="J502" s="3" t="s">
        <v>10</v>
      </c>
      <c r="K502" s="3" t="s">
        <v>10</v>
      </c>
      <c r="L502" s="3" t="s">
        <v>10</v>
      </c>
    </row>
    <row r="503" spans="2:12">
      <c r="B503" s="3" t="s">
        <v>12</v>
      </c>
      <c r="C503" s="3" t="s">
        <v>13</v>
      </c>
      <c r="D503" s="3" t="s">
        <v>14</v>
      </c>
      <c r="E503" s="3" t="s">
        <v>15</v>
      </c>
      <c r="F503" s="3" t="s">
        <v>16</v>
      </c>
      <c r="G503" s="3" t="s">
        <v>17</v>
      </c>
      <c r="H503" s="3" t="s">
        <v>18</v>
      </c>
      <c r="I503" s="3" t="s">
        <v>19</v>
      </c>
      <c r="J503" s="3" t="s">
        <v>4</v>
      </c>
      <c r="K503" s="3" t="s">
        <v>20</v>
      </c>
      <c r="L503" s="3" t="s">
        <v>21</v>
      </c>
    </row>
    <row r="504" spans="2:12">
      <c r="B504" t="s">
        <v>22</v>
      </c>
      <c r="C504" t="s">
        <v>1143</v>
      </c>
      <c r="D504" t="s">
        <v>1144</v>
      </c>
      <c r="E504" t="s">
        <v>1145</v>
      </c>
      <c r="F504" t="s">
        <v>633</v>
      </c>
      <c r="G504" t="s">
        <v>50</v>
      </c>
      <c r="H504" t="s">
        <v>41</v>
      </c>
      <c r="I504" t="s">
        <v>29</v>
      </c>
      <c r="J504" t="s">
        <v>8</v>
      </c>
      <c r="K504" t="s">
        <v>10</v>
      </c>
      <c r="L504" t="s">
        <v>204</v>
      </c>
    </row>
    <row r="505" spans="2:12">
      <c r="B505" s="3" t="s">
        <v>1146</v>
      </c>
      <c r="C505" s="3" t="s">
        <v>10</v>
      </c>
      <c r="D505" s="3" t="s">
        <v>10</v>
      </c>
      <c r="E505" s="3" t="s">
        <v>10</v>
      </c>
      <c r="F505" s="3" t="s">
        <v>1147</v>
      </c>
      <c r="G505" s="3" t="s">
        <v>10</v>
      </c>
      <c r="H505" s="3" t="s">
        <v>10</v>
      </c>
      <c r="I505" s="3" t="s">
        <v>10</v>
      </c>
      <c r="J505" s="3" t="s">
        <v>10</v>
      </c>
      <c r="K505" s="3" t="s">
        <v>10</v>
      </c>
      <c r="L505" s="3" t="s">
        <v>10</v>
      </c>
    </row>
    <row r="506" spans="2:12">
      <c r="B506" s="3" t="s">
        <v>12</v>
      </c>
      <c r="C506" s="3" t="s">
        <v>13</v>
      </c>
      <c r="D506" s="3" t="s">
        <v>14</v>
      </c>
      <c r="E506" s="3" t="s">
        <v>15</v>
      </c>
      <c r="F506" s="3" t="s">
        <v>16</v>
      </c>
      <c r="G506" s="3" t="s">
        <v>17</v>
      </c>
      <c r="H506" s="3" t="s">
        <v>18</v>
      </c>
      <c r="I506" s="3" t="s">
        <v>19</v>
      </c>
      <c r="J506" s="3" t="s">
        <v>4</v>
      </c>
      <c r="K506" s="3" t="s">
        <v>20</v>
      </c>
      <c r="L506" s="3" t="s">
        <v>21</v>
      </c>
    </row>
    <row r="507" spans="2:12">
      <c r="B507" t="s">
        <v>22</v>
      </c>
      <c r="C507" t="s">
        <v>1148</v>
      </c>
      <c r="D507" t="s">
        <v>1149</v>
      </c>
      <c r="E507" t="s">
        <v>1150</v>
      </c>
      <c r="F507" t="s">
        <v>436</v>
      </c>
      <c r="G507" t="s">
        <v>41</v>
      </c>
      <c r="H507" t="s">
        <v>42</v>
      </c>
      <c r="I507" t="s">
        <v>29</v>
      </c>
      <c r="J507" t="s">
        <v>8</v>
      </c>
      <c r="K507" t="s">
        <v>10</v>
      </c>
      <c r="L507" t="s">
        <v>1151</v>
      </c>
    </row>
    <row r="508" spans="2:12">
      <c r="B508" t="s">
        <v>22</v>
      </c>
      <c r="C508" t="s">
        <v>1152</v>
      </c>
      <c r="D508" t="s">
        <v>1153</v>
      </c>
      <c r="E508" t="s">
        <v>1154</v>
      </c>
      <c r="F508" t="s">
        <v>1155</v>
      </c>
      <c r="G508" t="s">
        <v>42</v>
      </c>
      <c r="H508" t="s">
        <v>58</v>
      </c>
      <c r="I508" t="s">
        <v>29</v>
      </c>
      <c r="J508" t="s">
        <v>8</v>
      </c>
      <c r="K508" t="s">
        <v>10</v>
      </c>
      <c r="L508" t="s">
        <v>1156</v>
      </c>
    </row>
    <row r="509" spans="2:12">
      <c r="B509" s="3" t="s">
        <v>1157</v>
      </c>
      <c r="C509" s="3" t="s">
        <v>10</v>
      </c>
      <c r="D509" s="3" t="s">
        <v>10</v>
      </c>
      <c r="E509" s="3" t="s">
        <v>10</v>
      </c>
      <c r="F509" s="3" t="s">
        <v>1098</v>
      </c>
      <c r="G509" s="3" t="s">
        <v>10</v>
      </c>
      <c r="H509" s="3" t="s">
        <v>10</v>
      </c>
      <c r="I509" s="3" t="s">
        <v>10</v>
      </c>
      <c r="J509" s="3" t="s">
        <v>10</v>
      </c>
      <c r="K509" s="3" t="s">
        <v>10</v>
      </c>
      <c r="L509" s="3" t="s">
        <v>10</v>
      </c>
    </row>
    <row r="510" spans="2:12">
      <c r="B510" s="3" t="s">
        <v>12</v>
      </c>
      <c r="C510" s="3" t="s">
        <v>13</v>
      </c>
      <c r="D510" s="3" t="s">
        <v>14</v>
      </c>
      <c r="E510" s="3" t="s">
        <v>15</v>
      </c>
      <c r="F510" s="3" t="s">
        <v>16</v>
      </c>
      <c r="G510" s="3" t="s">
        <v>17</v>
      </c>
      <c r="H510" s="3" t="s">
        <v>18</v>
      </c>
      <c r="I510" s="3" t="s">
        <v>19</v>
      </c>
      <c r="J510" s="3" t="s">
        <v>4</v>
      </c>
      <c r="K510" s="3" t="s">
        <v>20</v>
      </c>
      <c r="L510" s="3" t="s">
        <v>21</v>
      </c>
    </row>
    <row r="511" spans="2:12">
      <c r="B511" t="s">
        <v>22</v>
      </c>
      <c r="C511" t="s">
        <v>1158</v>
      </c>
      <c r="D511" t="s">
        <v>1159</v>
      </c>
      <c r="E511" t="s">
        <v>1160</v>
      </c>
      <c r="F511" t="s">
        <v>1161</v>
      </c>
      <c r="G511" t="s">
        <v>41</v>
      </c>
      <c r="H511" t="s">
        <v>42</v>
      </c>
      <c r="I511" t="s">
        <v>29</v>
      </c>
      <c r="J511" t="s">
        <v>8</v>
      </c>
      <c r="K511" t="s">
        <v>10</v>
      </c>
      <c r="L511" t="s">
        <v>377</v>
      </c>
    </row>
    <row r="512" spans="2:12">
      <c r="B512" s="3" t="s">
        <v>1162</v>
      </c>
      <c r="C512" s="3" t="s">
        <v>10</v>
      </c>
      <c r="D512" s="3" t="s">
        <v>10</v>
      </c>
      <c r="E512" s="3" t="s">
        <v>10</v>
      </c>
      <c r="F512" s="3" t="s">
        <v>1163</v>
      </c>
      <c r="G512" s="3" t="s">
        <v>10</v>
      </c>
      <c r="H512" s="3" t="s">
        <v>10</v>
      </c>
      <c r="I512" s="3" t="s">
        <v>10</v>
      </c>
      <c r="J512" s="3" t="s">
        <v>10</v>
      </c>
      <c r="K512" s="3" t="s">
        <v>10</v>
      </c>
      <c r="L512" s="3" t="s">
        <v>10</v>
      </c>
    </row>
    <row r="513" spans="2:12">
      <c r="B513" s="3" t="s">
        <v>12</v>
      </c>
      <c r="C513" s="3" t="s">
        <v>13</v>
      </c>
      <c r="D513" s="3" t="s">
        <v>14</v>
      </c>
      <c r="E513" s="3" t="s">
        <v>15</v>
      </c>
      <c r="F513" s="3" t="s">
        <v>16</v>
      </c>
      <c r="G513" s="3" t="s">
        <v>17</v>
      </c>
      <c r="H513" s="3" t="s">
        <v>18</v>
      </c>
      <c r="I513" s="3" t="s">
        <v>19</v>
      </c>
      <c r="J513" s="3" t="s">
        <v>4</v>
      </c>
      <c r="K513" s="3" t="s">
        <v>20</v>
      </c>
      <c r="L513" s="3" t="s">
        <v>21</v>
      </c>
    </row>
    <row r="514" spans="2:12">
      <c r="B514" t="s">
        <v>22</v>
      </c>
      <c r="C514" t="s">
        <v>1164</v>
      </c>
      <c r="D514" t="s">
        <v>1165</v>
      </c>
      <c r="E514" t="s">
        <v>1166</v>
      </c>
      <c r="F514" t="s">
        <v>254</v>
      </c>
      <c r="G514" t="s">
        <v>50</v>
      </c>
      <c r="H514" t="s">
        <v>41</v>
      </c>
      <c r="I514" t="s">
        <v>29</v>
      </c>
      <c r="J514" t="s">
        <v>8</v>
      </c>
      <c r="K514" t="s">
        <v>10</v>
      </c>
      <c r="L514" t="s">
        <v>1167</v>
      </c>
    </row>
    <row r="515" spans="2:12">
      <c r="B515" s="3" t="s">
        <v>1168</v>
      </c>
      <c r="C515" s="3" t="s">
        <v>10</v>
      </c>
      <c r="D515" s="3" t="s">
        <v>10</v>
      </c>
      <c r="E515" s="3" t="s">
        <v>10</v>
      </c>
      <c r="F515" s="3" t="s">
        <v>1169</v>
      </c>
      <c r="G515" s="3" t="s">
        <v>10</v>
      </c>
      <c r="H515" s="3" t="s">
        <v>10</v>
      </c>
      <c r="I515" s="3" t="s">
        <v>10</v>
      </c>
      <c r="J515" s="3" t="s">
        <v>10</v>
      </c>
      <c r="K515" s="3" t="s">
        <v>10</v>
      </c>
      <c r="L515" s="3" t="s">
        <v>10</v>
      </c>
    </row>
    <row r="516" spans="2:12">
      <c r="B516" s="3" t="s">
        <v>12</v>
      </c>
      <c r="C516" s="3" t="s">
        <v>13</v>
      </c>
      <c r="D516" s="3" t="s">
        <v>14</v>
      </c>
      <c r="E516" s="3" t="s">
        <v>15</v>
      </c>
      <c r="F516" s="3" t="s">
        <v>16</v>
      </c>
      <c r="G516" s="3" t="s">
        <v>17</v>
      </c>
      <c r="H516" s="3" t="s">
        <v>18</v>
      </c>
      <c r="I516" s="3" t="s">
        <v>19</v>
      </c>
      <c r="J516" s="3" t="s">
        <v>4</v>
      </c>
      <c r="K516" s="3" t="s">
        <v>20</v>
      </c>
      <c r="L516" s="3" t="s">
        <v>21</v>
      </c>
    </row>
    <row r="517" spans="2:12">
      <c r="B517" t="s">
        <v>22</v>
      </c>
      <c r="C517" t="s">
        <v>1170</v>
      </c>
      <c r="D517" t="s">
        <v>1171</v>
      </c>
      <c r="E517" t="s">
        <v>1172</v>
      </c>
      <c r="F517" t="s">
        <v>436</v>
      </c>
      <c r="G517" t="s">
        <v>41</v>
      </c>
      <c r="H517" t="s">
        <v>42</v>
      </c>
      <c r="I517" t="s">
        <v>29</v>
      </c>
      <c r="J517" t="s">
        <v>8</v>
      </c>
      <c r="K517" t="s">
        <v>10</v>
      </c>
      <c r="L517" t="s">
        <v>1173</v>
      </c>
    </row>
    <row r="518" spans="2:12">
      <c r="B518" t="s">
        <v>22</v>
      </c>
      <c r="C518" t="s">
        <v>1174</v>
      </c>
      <c r="D518" t="s">
        <v>1175</v>
      </c>
      <c r="E518" t="s">
        <v>1176</v>
      </c>
      <c r="F518" t="s">
        <v>1177</v>
      </c>
      <c r="G518" t="s">
        <v>41</v>
      </c>
      <c r="H518" t="s">
        <v>42</v>
      </c>
      <c r="I518" t="s">
        <v>29</v>
      </c>
      <c r="J518" t="s">
        <v>8</v>
      </c>
      <c r="K518" t="s">
        <v>10</v>
      </c>
      <c r="L518" t="s">
        <v>365</v>
      </c>
    </row>
    <row r="519" spans="2:12">
      <c r="B519" t="s">
        <v>22</v>
      </c>
      <c r="C519" t="s">
        <v>1178</v>
      </c>
      <c r="D519" t="s">
        <v>1179</v>
      </c>
      <c r="E519" t="s">
        <v>1180</v>
      </c>
      <c r="F519" t="s">
        <v>1177</v>
      </c>
      <c r="G519" t="s">
        <v>42</v>
      </c>
      <c r="H519" t="s">
        <v>58</v>
      </c>
      <c r="I519" t="s">
        <v>29</v>
      </c>
      <c r="J519" t="s">
        <v>8</v>
      </c>
      <c r="K519" t="s">
        <v>10</v>
      </c>
      <c r="L519" t="s">
        <v>365</v>
      </c>
    </row>
    <row r="520" spans="2:12">
      <c r="B520" t="s">
        <v>22</v>
      </c>
      <c r="C520" t="s">
        <v>1181</v>
      </c>
      <c r="D520" t="s">
        <v>1182</v>
      </c>
      <c r="E520" t="s">
        <v>1183</v>
      </c>
      <c r="F520" t="s">
        <v>1177</v>
      </c>
      <c r="G520" t="s">
        <v>42</v>
      </c>
      <c r="H520" t="s">
        <v>58</v>
      </c>
      <c r="I520" t="s">
        <v>29</v>
      </c>
      <c r="J520" t="s">
        <v>8</v>
      </c>
      <c r="K520" t="s">
        <v>10</v>
      </c>
      <c r="L520" t="s">
        <v>365</v>
      </c>
    </row>
    <row r="521" spans="2:12">
      <c r="B521" s="3" t="s">
        <v>1184</v>
      </c>
      <c r="C521" s="3" t="s">
        <v>10</v>
      </c>
      <c r="D521" s="3" t="s">
        <v>10</v>
      </c>
      <c r="E521" s="3" t="s">
        <v>10</v>
      </c>
      <c r="F521" s="3" t="s">
        <v>1185</v>
      </c>
      <c r="G521" s="3" t="s">
        <v>10</v>
      </c>
      <c r="H521" s="3" t="s">
        <v>10</v>
      </c>
      <c r="I521" s="3" t="s">
        <v>10</v>
      </c>
      <c r="J521" s="3" t="s">
        <v>10</v>
      </c>
      <c r="K521" s="3" t="s">
        <v>10</v>
      </c>
      <c r="L521" s="3" t="s">
        <v>10</v>
      </c>
    </row>
    <row r="522" spans="2:12">
      <c r="B522" s="3" t="s">
        <v>12</v>
      </c>
      <c r="C522" s="3" t="s">
        <v>13</v>
      </c>
      <c r="D522" s="3" t="s">
        <v>14</v>
      </c>
      <c r="E522" s="3" t="s">
        <v>15</v>
      </c>
      <c r="F522" s="3" t="s">
        <v>16</v>
      </c>
      <c r="G522" s="3" t="s">
        <v>17</v>
      </c>
      <c r="H522" s="3" t="s">
        <v>18</v>
      </c>
      <c r="I522" s="3" t="s">
        <v>19</v>
      </c>
      <c r="J522" s="3" t="s">
        <v>4</v>
      </c>
      <c r="K522" s="3" t="s">
        <v>20</v>
      </c>
      <c r="L522" s="3" t="s">
        <v>21</v>
      </c>
    </row>
    <row r="523" spans="2:12">
      <c r="B523" t="s">
        <v>22</v>
      </c>
      <c r="C523" t="s">
        <v>1186</v>
      </c>
      <c r="D523" t="s">
        <v>1187</v>
      </c>
      <c r="E523" t="s">
        <v>1188</v>
      </c>
      <c r="F523" t="s">
        <v>633</v>
      </c>
      <c r="G523" t="s">
        <v>114</v>
      </c>
      <c r="H523" t="s">
        <v>27</v>
      </c>
      <c r="I523" t="s">
        <v>29</v>
      </c>
      <c r="J523" t="s">
        <v>8</v>
      </c>
      <c r="K523" t="s">
        <v>10</v>
      </c>
      <c r="L523" t="s">
        <v>773</v>
      </c>
    </row>
    <row r="524" spans="2:12">
      <c r="B524" t="s">
        <v>22</v>
      </c>
      <c r="C524" t="s">
        <v>1189</v>
      </c>
      <c r="D524" t="s">
        <v>1190</v>
      </c>
      <c r="E524" t="s">
        <v>1191</v>
      </c>
      <c r="F524" t="s">
        <v>310</v>
      </c>
      <c r="G524" t="s">
        <v>34</v>
      </c>
      <c r="H524" t="s">
        <v>50</v>
      </c>
      <c r="I524" t="s">
        <v>29</v>
      </c>
      <c r="J524" t="s">
        <v>8</v>
      </c>
      <c r="K524" t="s">
        <v>10</v>
      </c>
      <c r="L524" t="s">
        <v>990</v>
      </c>
    </row>
    <row r="525" spans="2:12">
      <c r="B525" t="s">
        <v>22</v>
      </c>
      <c r="C525" t="s">
        <v>1192</v>
      </c>
      <c r="D525" t="s">
        <v>1193</v>
      </c>
      <c r="E525" t="s">
        <v>1191</v>
      </c>
      <c r="F525" t="s">
        <v>310</v>
      </c>
      <c r="G525" t="s">
        <v>50</v>
      </c>
      <c r="H525" t="s">
        <v>41</v>
      </c>
      <c r="I525" t="s">
        <v>29</v>
      </c>
      <c r="J525" t="s">
        <v>8</v>
      </c>
      <c r="K525" t="s">
        <v>10</v>
      </c>
      <c r="L525" t="s">
        <v>990</v>
      </c>
    </row>
    <row r="526" spans="2:12">
      <c r="B526" s="3" t="s">
        <v>1194</v>
      </c>
      <c r="C526" s="3" t="s">
        <v>10</v>
      </c>
      <c r="D526" s="3" t="s">
        <v>10</v>
      </c>
      <c r="E526" s="3" t="s">
        <v>10</v>
      </c>
      <c r="F526" s="3" t="s">
        <v>210</v>
      </c>
      <c r="G526" s="3" t="s">
        <v>10</v>
      </c>
      <c r="H526" s="3" t="s">
        <v>10</v>
      </c>
      <c r="I526" s="3" t="s">
        <v>10</v>
      </c>
      <c r="J526" s="3" t="s">
        <v>10</v>
      </c>
      <c r="K526" s="3" t="s">
        <v>10</v>
      </c>
      <c r="L526" s="3" t="s">
        <v>10</v>
      </c>
    </row>
    <row r="527" spans="2:12">
      <c r="B527" s="3" t="s">
        <v>12</v>
      </c>
      <c r="C527" s="3" t="s">
        <v>13</v>
      </c>
      <c r="D527" s="3" t="s">
        <v>14</v>
      </c>
      <c r="E527" s="3" t="s">
        <v>15</v>
      </c>
      <c r="F527" s="3" t="s">
        <v>16</v>
      </c>
      <c r="G527" s="3" t="s">
        <v>17</v>
      </c>
      <c r="H527" s="3" t="s">
        <v>18</v>
      </c>
      <c r="I527" s="3" t="s">
        <v>19</v>
      </c>
      <c r="J527" s="3" t="s">
        <v>4</v>
      </c>
      <c r="K527" s="3" t="s">
        <v>20</v>
      </c>
      <c r="L527" s="3" t="s">
        <v>21</v>
      </c>
    </row>
    <row r="528" spans="2:12">
      <c r="B528" t="s">
        <v>22</v>
      </c>
      <c r="C528" t="s">
        <v>1195</v>
      </c>
      <c r="D528" t="s">
        <v>1196</v>
      </c>
      <c r="E528" t="s">
        <v>1197</v>
      </c>
      <c r="F528" t="s">
        <v>1198</v>
      </c>
      <c r="G528" t="s">
        <v>42</v>
      </c>
      <c r="H528" t="s">
        <v>58</v>
      </c>
      <c r="I528" t="s">
        <v>29</v>
      </c>
      <c r="J528" t="s">
        <v>8</v>
      </c>
      <c r="K528" t="s">
        <v>10</v>
      </c>
      <c r="L528" t="s">
        <v>215</v>
      </c>
    </row>
    <row r="529" spans="2:12">
      <c r="B529" s="3" t="s">
        <v>1199</v>
      </c>
      <c r="C529" s="3" t="s">
        <v>10</v>
      </c>
      <c r="D529" s="3" t="s">
        <v>10</v>
      </c>
      <c r="E529" s="3" t="s">
        <v>10</v>
      </c>
      <c r="F529" s="3" t="s">
        <v>1200</v>
      </c>
      <c r="G529" s="3" t="s">
        <v>10</v>
      </c>
      <c r="H529" s="3" t="s">
        <v>10</v>
      </c>
      <c r="I529" s="3" t="s">
        <v>10</v>
      </c>
      <c r="J529" s="3" t="s">
        <v>10</v>
      </c>
      <c r="K529" s="3" t="s">
        <v>10</v>
      </c>
      <c r="L529" s="3" t="s">
        <v>10</v>
      </c>
    </row>
    <row r="530" spans="2:12">
      <c r="B530" s="3" t="s">
        <v>12</v>
      </c>
      <c r="C530" s="3" t="s">
        <v>13</v>
      </c>
      <c r="D530" s="3" t="s">
        <v>14</v>
      </c>
      <c r="E530" s="3" t="s">
        <v>15</v>
      </c>
      <c r="F530" s="3" t="s">
        <v>16</v>
      </c>
      <c r="G530" s="3" t="s">
        <v>17</v>
      </c>
      <c r="H530" s="3" t="s">
        <v>18</v>
      </c>
      <c r="I530" s="3" t="s">
        <v>19</v>
      </c>
      <c r="J530" s="3" t="s">
        <v>4</v>
      </c>
      <c r="K530" s="3" t="s">
        <v>20</v>
      </c>
      <c r="L530" s="3" t="s">
        <v>21</v>
      </c>
    </row>
    <row r="531" spans="2:12">
      <c r="B531" t="s">
        <v>22</v>
      </c>
      <c r="C531" t="s">
        <v>1201</v>
      </c>
      <c r="D531" t="s">
        <v>1202</v>
      </c>
      <c r="E531" t="s">
        <v>1203</v>
      </c>
      <c r="F531" t="s">
        <v>868</v>
      </c>
      <c r="G531" t="s">
        <v>114</v>
      </c>
      <c r="H531" t="s">
        <v>27</v>
      </c>
      <c r="I531" t="s">
        <v>29</v>
      </c>
      <c r="J531" t="s">
        <v>8</v>
      </c>
      <c r="K531" t="s">
        <v>10</v>
      </c>
      <c r="L531" t="s">
        <v>1204</v>
      </c>
    </row>
    <row r="532" spans="2:12">
      <c r="B532" t="s">
        <v>22</v>
      </c>
      <c r="C532" t="s">
        <v>1205</v>
      </c>
      <c r="D532" t="s">
        <v>1206</v>
      </c>
      <c r="E532" t="s">
        <v>1207</v>
      </c>
      <c r="F532" t="s">
        <v>868</v>
      </c>
      <c r="G532" t="s">
        <v>27</v>
      </c>
      <c r="H532" t="s">
        <v>28</v>
      </c>
      <c r="I532" t="s">
        <v>29</v>
      </c>
      <c r="J532" t="s">
        <v>8</v>
      </c>
      <c r="K532" t="s">
        <v>10</v>
      </c>
      <c r="L532" t="s">
        <v>1204</v>
      </c>
    </row>
    <row r="533" spans="2:12">
      <c r="B533" t="s">
        <v>22</v>
      </c>
      <c r="C533" t="s">
        <v>1208</v>
      </c>
      <c r="D533" t="s">
        <v>1209</v>
      </c>
      <c r="E533" t="s">
        <v>1210</v>
      </c>
      <c r="F533" t="s">
        <v>1211</v>
      </c>
      <c r="G533" t="s">
        <v>50</v>
      </c>
      <c r="H533" t="s">
        <v>41</v>
      </c>
      <c r="I533" t="s">
        <v>29</v>
      </c>
      <c r="J533" t="s">
        <v>8</v>
      </c>
      <c r="K533" t="s">
        <v>10</v>
      </c>
      <c r="L533" t="s">
        <v>1204</v>
      </c>
    </row>
    <row r="534" spans="2:12">
      <c r="B534" t="s">
        <v>22</v>
      </c>
      <c r="C534" t="s">
        <v>1212</v>
      </c>
      <c r="D534" t="s">
        <v>1213</v>
      </c>
      <c r="E534" t="s">
        <v>1207</v>
      </c>
      <c r="F534" t="s">
        <v>868</v>
      </c>
      <c r="G534" t="s">
        <v>50</v>
      </c>
      <c r="H534" t="s">
        <v>41</v>
      </c>
      <c r="I534" t="s">
        <v>29</v>
      </c>
      <c r="J534" t="s">
        <v>8</v>
      </c>
      <c r="K534" t="s">
        <v>10</v>
      </c>
      <c r="L534" t="s">
        <v>1204</v>
      </c>
    </row>
    <row r="535" spans="2:12">
      <c r="B535" t="s">
        <v>22</v>
      </c>
      <c r="C535" t="s">
        <v>1214</v>
      </c>
      <c r="D535" t="s">
        <v>1215</v>
      </c>
      <c r="E535" t="s">
        <v>1207</v>
      </c>
      <c r="F535" t="s">
        <v>868</v>
      </c>
      <c r="G535" t="s">
        <v>41</v>
      </c>
      <c r="H535" t="s">
        <v>42</v>
      </c>
      <c r="I535" t="s">
        <v>29</v>
      </c>
      <c r="J535" t="s">
        <v>8</v>
      </c>
      <c r="K535" t="s">
        <v>10</v>
      </c>
      <c r="L535" t="s">
        <v>1204</v>
      </c>
    </row>
    <row r="536" spans="2:12">
      <c r="B536" t="s">
        <v>22</v>
      </c>
      <c r="C536" t="s">
        <v>1216</v>
      </c>
      <c r="D536" t="s">
        <v>1217</v>
      </c>
      <c r="E536" t="s">
        <v>1207</v>
      </c>
      <c r="F536" t="s">
        <v>868</v>
      </c>
      <c r="G536" t="s">
        <v>42</v>
      </c>
      <c r="H536" t="s">
        <v>58</v>
      </c>
      <c r="I536" t="s">
        <v>29</v>
      </c>
      <c r="J536" t="s">
        <v>8</v>
      </c>
      <c r="K536" t="s">
        <v>10</v>
      </c>
      <c r="L536" t="s">
        <v>1204</v>
      </c>
    </row>
    <row r="537" spans="2:12">
      <c r="B537" s="3" t="s">
        <v>1218</v>
      </c>
      <c r="C537" s="3" t="s">
        <v>10</v>
      </c>
      <c r="D537" s="3" t="s">
        <v>10</v>
      </c>
      <c r="E537" s="3" t="s">
        <v>10</v>
      </c>
      <c r="F537" s="3" t="s">
        <v>1219</v>
      </c>
      <c r="G537" s="3" t="s">
        <v>10</v>
      </c>
      <c r="H537" s="3" t="s">
        <v>10</v>
      </c>
      <c r="I537" s="3" t="s">
        <v>10</v>
      </c>
      <c r="J537" s="3" t="s">
        <v>10</v>
      </c>
      <c r="K537" s="3" t="s">
        <v>10</v>
      </c>
      <c r="L537" s="3" t="s">
        <v>10</v>
      </c>
    </row>
    <row r="538" spans="2:12">
      <c r="B538" s="3" t="s">
        <v>12</v>
      </c>
      <c r="C538" s="3" t="s">
        <v>13</v>
      </c>
      <c r="D538" s="3" t="s">
        <v>14</v>
      </c>
      <c r="E538" s="3" t="s">
        <v>15</v>
      </c>
      <c r="F538" s="3" t="s">
        <v>16</v>
      </c>
      <c r="G538" s="3" t="s">
        <v>17</v>
      </c>
      <c r="H538" s="3" t="s">
        <v>18</v>
      </c>
      <c r="I538" s="3" t="s">
        <v>19</v>
      </c>
      <c r="J538" s="3" t="s">
        <v>4</v>
      </c>
      <c r="K538" s="3" t="s">
        <v>20</v>
      </c>
      <c r="L538" s="3" t="s">
        <v>21</v>
      </c>
    </row>
    <row r="539" spans="2:12">
      <c r="B539" t="s">
        <v>22</v>
      </c>
      <c r="C539" t="s">
        <v>1220</v>
      </c>
      <c r="D539" t="s">
        <v>1221</v>
      </c>
      <c r="E539" t="s">
        <v>1222</v>
      </c>
      <c r="F539" t="s">
        <v>1223</v>
      </c>
      <c r="G539" t="s">
        <v>34</v>
      </c>
      <c r="H539" t="s">
        <v>50</v>
      </c>
      <c r="I539" t="s">
        <v>29</v>
      </c>
      <c r="J539" t="s">
        <v>8</v>
      </c>
      <c r="K539" t="s">
        <v>10</v>
      </c>
      <c r="L539" t="s">
        <v>1224</v>
      </c>
    </row>
    <row r="540" spans="2:12">
      <c r="B540" t="s">
        <v>22</v>
      </c>
      <c r="C540" t="s">
        <v>1225</v>
      </c>
      <c r="D540" t="s">
        <v>1226</v>
      </c>
      <c r="E540" t="s">
        <v>1227</v>
      </c>
      <c r="F540" t="s">
        <v>1223</v>
      </c>
      <c r="G540" t="s">
        <v>34</v>
      </c>
      <c r="H540" t="s">
        <v>50</v>
      </c>
      <c r="I540" t="s">
        <v>29</v>
      </c>
      <c r="J540" t="s">
        <v>8</v>
      </c>
      <c r="K540" t="s">
        <v>10</v>
      </c>
      <c r="L540" t="s">
        <v>1224</v>
      </c>
    </row>
    <row r="541" spans="2:12">
      <c r="B541" s="3" t="s">
        <v>1228</v>
      </c>
      <c r="C541" s="3" t="s">
        <v>10</v>
      </c>
      <c r="D541" s="3" t="s">
        <v>10</v>
      </c>
      <c r="E541" s="3" t="s">
        <v>10</v>
      </c>
      <c r="F541" s="3" t="s">
        <v>1229</v>
      </c>
      <c r="G541" s="3" t="s">
        <v>10</v>
      </c>
      <c r="H541" s="3" t="s">
        <v>10</v>
      </c>
      <c r="I541" s="3" t="s">
        <v>10</v>
      </c>
      <c r="J541" s="3" t="s">
        <v>10</v>
      </c>
      <c r="K541" s="3" t="s">
        <v>10</v>
      </c>
      <c r="L541" s="3" t="s">
        <v>10</v>
      </c>
    </row>
    <row r="542" spans="2:12">
      <c r="B542" s="3" t="s">
        <v>12</v>
      </c>
      <c r="C542" s="3" t="s">
        <v>13</v>
      </c>
      <c r="D542" s="3" t="s">
        <v>14</v>
      </c>
      <c r="E542" s="3" t="s">
        <v>15</v>
      </c>
      <c r="F542" s="3" t="s">
        <v>16</v>
      </c>
      <c r="G542" s="3" t="s">
        <v>17</v>
      </c>
      <c r="H542" s="3" t="s">
        <v>18</v>
      </c>
      <c r="I542" s="3" t="s">
        <v>19</v>
      </c>
      <c r="J542" s="3" t="s">
        <v>4</v>
      </c>
      <c r="K542" s="3" t="s">
        <v>20</v>
      </c>
      <c r="L542" s="3" t="s">
        <v>21</v>
      </c>
    </row>
    <row r="543" spans="2:12">
      <c r="B543" t="s">
        <v>22</v>
      </c>
      <c r="C543" t="s">
        <v>1230</v>
      </c>
      <c r="D543" t="s">
        <v>1231</v>
      </c>
      <c r="E543" t="s">
        <v>1232</v>
      </c>
      <c r="F543" t="s">
        <v>633</v>
      </c>
      <c r="G543" t="s">
        <v>114</v>
      </c>
      <c r="H543" t="s">
        <v>27</v>
      </c>
      <c r="I543" t="s">
        <v>29</v>
      </c>
      <c r="J543" t="s">
        <v>8</v>
      </c>
      <c r="K543" t="s">
        <v>10</v>
      </c>
      <c r="L543" t="s">
        <v>923</v>
      </c>
    </row>
    <row r="544" spans="2:12">
      <c r="B544" t="s">
        <v>22</v>
      </c>
      <c r="C544" t="s">
        <v>1233</v>
      </c>
      <c r="D544" t="s">
        <v>1234</v>
      </c>
      <c r="E544" t="s">
        <v>1232</v>
      </c>
      <c r="F544" t="s">
        <v>633</v>
      </c>
      <c r="G544" t="s">
        <v>28</v>
      </c>
      <c r="H544" t="s">
        <v>34</v>
      </c>
      <c r="I544" t="s">
        <v>29</v>
      </c>
      <c r="J544" t="s">
        <v>8</v>
      </c>
      <c r="K544" t="s">
        <v>10</v>
      </c>
      <c r="L544" t="s">
        <v>923</v>
      </c>
    </row>
    <row r="545" spans="2:12">
      <c r="B545" t="s">
        <v>22</v>
      </c>
      <c r="C545" t="s">
        <v>1235</v>
      </c>
      <c r="D545" t="s">
        <v>1236</v>
      </c>
      <c r="E545" t="s">
        <v>1237</v>
      </c>
      <c r="F545" t="s">
        <v>436</v>
      </c>
      <c r="G545" t="s">
        <v>28</v>
      </c>
      <c r="H545" t="s">
        <v>34</v>
      </c>
      <c r="I545" t="s">
        <v>29</v>
      </c>
      <c r="J545" t="s">
        <v>8</v>
      </c>
      <c r="K545" t="s">
        <v>10</v>
      </c>
      <c r="L545" t="s">
        <v>923</v>
      </c>
    </row>
    <row r="546" spans="2:12">
      <c r="B546" t="s">
        <v>22</v>
      </c>
      <c r="C546" t="s">
        <v>1238</v>
      </c>
      <c r="D546" t="s">
        <v>1239</v>
      </c>
      <c r="E546" t="s">
        <v>1240</v>
      </c>
      <c r="F546" t="s">
        <v>436</v>
      </c>
      <c r="G546" t="s">
        <v>50</v>
      </c>
      <c r="H546" t="s">
        <v>41</v>
      </c>
      <c r="I546" t="s">
        <v>29</v>
      </c>
      <c r="J546" t="s">
        <v>8</v>
      </c>
      <c r="K546" t="s">
        <v>10</v>
      </c>
      <c r="L546" t="s">
        <v>923</v>
      </c>
    </row>
    <row r="547" spans="2:12">
      <c r="B547" t="s">
        <v>22</v>
      </c>
      <c r="C547" t="s">
        <v>1241</v>
      </c>
      <c r="D547" t="s">
        <v>1242</v>
      </c>
      <c r="E547" t="s">
        <v>1240</v>
      </c>
      <c r="F547" t="s">
        <v>436</v>
      </c>
      <c r="G547" t="s">
        <v>41</v>
      </c>
      <c r="H547" t="s">
        <v>42</v>
      </c>
      <c r="I547" t="s">
        <v>29</v>
      </c>
      <c r="J547" t="s">
        <v>8</v>
      </c>
      <c r="K547" t="s">
        <v>10</v>
      </c>
      <c r="L547" t="s">
        <v>923</v>
      </c>
    </row>
    <row r="548" spans="2:12">
      <c r="B548" t="s">
        <v>22</v>
      </c>
      <c r="C548" t="s">
        <v>1243</v>
      </c>
      <c r="D548" t="s">
        <v>1244</v>
      </c>
      <c r="E548" t="s">
        <v>1237</v>
      </c>
      <c r="F548" t="s">
        <v>436</v>
      </c>
      <c r="G548" t="s">
        <v>41</v>
      </c>
      <c r="H548" t="s">
        <v>42</v>
      </c>
      <c r="I548" t="s">
        <v>29</v>
      </c>
      <c r="J548" t="s">
        <v>8</v>
      </c>
      <c r="K548" t="s">
        <v>10</v>
      </c>
      <c r="L548" t="s">
        <v>923</v>
      </c>
    </row>
    <row r="549" spans="2:12">
      <c r="B549" s="3" t="s">
        <v>1245</v>
      </c>
      <c r="C549" s="3" t="s">
        <v>10</v>
      </c>
      <c r="D549" s="3" t="s">
        <v>10</v>
      </c>
      <c r="E549" s="3" t="s">
        <v>10</v>
      </c>
      <c r="F549" s="3" t="s">
        <v>1246</v>
      </c>
      <c r="G549" s="3" t="s">
        <v>10</v>
      </c>
      <c r="H549" s="3" t="s">
        <v>10</v>
      </c>
      <c r="I549" s="3" t="s">
        <v>10</v>
      </c>
      <c r="J549" s="3" t="s">
        <v>10</v>
      </c>
      <c r="K549" s="3" t="s">
        <v>10</v>
      </c>
      <c r="L549" s="3" t="s">
        <v>10</v>
      </c>
    </row>
    <row r="550" spans="2:12">
      <c r="B550" s="3" t="s">
        <v>12</v>
      </c>
      <c r="C550" s="3" t="s">
        <v>13</v>
      </c>
      <c r="D550" s="3" t="s">
        <v>14</v>
      </c>
      <c r="E550" s="3" t="s">
        <v>15</v>
      </c>
      <c r="F550" s="3" t="s">
        <v>16</v>
      </c>
      <c r="G550" s="3" t="s">
        <v>17</v>
      </c>
      <c r="H550" s="3" t="s">
        <v>18</v>
      </c>
      <c r="I550" s="3" t="s">
        <v>19</v>
      </c>
      <c r="J550" s="3" t="s">
        <v>4</v>
      </c>
      <c r="K550" s="3" t="s">
        <v>20</v>
      </c>
      <c r="L550" s="3" t="s">
        <v>21</v>
      </c>
    </row>
    <row r="551" spans="2:12">
      <c r="B551" t="s">
        <v>22</v>
      </c>
      <c r="C551" t="s">
        <v>1247</v>
      </c>
      <c r="D551" t="s">
        <v>1248</v>
      </c>
      <c r="E551" t="s">
        <v>1249</v>
      </c>
      <c r="F551" t="s">
        <v>254</v>
      </c>
      <c r="G551" t="s">
        <v>41</v>
      </c>
      <c r="H551" t="s">
        <v>42</v>
      </c>
      <c r="I551" t="s">
        <v>29</v>
      </c>
      <c r="J551" t="s">
        <v>8</v>
      </c>
      <c r="K551" t="s">
        <v>10</v>
      </c>
      <c r="L551" t="s">
        <v>115</v>
      </c>
    </row>
    <row r="552" spans="2:12">
      <c r="B552" s="3" t="s">
        <v>1250</v>
      </c>
      <c r="C552" s="3" t="s">
        <v>10</v>
      </c>
      <c r="D552" s="3" t="s">
        <v>10</v>
      </c>
      <c r="E552" s="3" t="s">
        <v>10</v>
      </c>
      <c r="F552" s="3" t="s">
        <v>1104</v>
      </c>
      <c r="G552" s="3" t="s">
        <v>10</v>
      </c>
      <c r="H552" s="3" t="s">
        <v>10</v>
      </c>
      <c r="I552" s="3" t="s">
        <v>10</v>
      </c>
      <c r="J552" s="3" t="s">
        <v>10</v>
      </c>
      <c r="K552" s="3" t="s">
        <v>10</v>
      </c>
      <c r="L552" s="3" t="s">
        <v>10</v>
      </c>
    </row>
    <row r="553" spans="2:12">
      <c r="B553" s="3" t="s">
        <v>12</v>
      </c>
      <c r="C553" s="3" t="s">
        <v>13</v>
      </c>
      <c r="D553" s="3" t="s">
        <v>14</v>
      </c>
      <c r="E553" s="3" t="s">
        <v>15</v>
      </c>
      <c r="F553" s="3" t="s">
        <v>16</v>
      </c>
      <c r="G553" s="3" t="s">
        <v>17</v>
      </c>
      <c r="H553" s="3" t="s">
        <v>18</v>
      </c>
      <c r="I553" s="3" t="s">
        <v>19</v>
      </c>
      <c r="J553" s="3" t="s">
        <v>4</v>
      </c>
      <c r="K553" s="3" t="s">
        <v>20</v>
      </c>
      <c r="L553" s="3" t="s">
        <v>21</v>
      </c>
    </row>
    <row r="554" spans="2:12">
      <c r="B554" t="s">
        <v>22</v>
      </c>
      <c r="C554" t="s">
        <v>1251</v>
      </c>
      <c r="D554" t="s">
        <v>1252</v>
      </c>
      <c r="E554" t="s">
        <v>1253</v>
      </c>
      <c r="F554" t="s">
        <v>1254</v>
      </c>
      <c r="G554" t="s">
        <v>50</v>
      </c>
      <c r="H554" t="s">
        <v>42</v>
      </c>
      <c r="I554" t="s">
        <v>196</v>
      </c>
      <c r="J554" t="s">
        <v>8</v>
      </c>
      <c r="K554" t="s">
        <v>10</v>
      </c>
      <c r="L554" t="s">
        <v>1255</v>
      </c>
    </row>
    <row r="555" spans="2:12">
      <c r="B555" s="3" t="s">
        <v>1256</v>
      </c>
      <c r="C555" s="3" t="s">
        <v>10</v>
      </c>
      <c r="D555" s="3" t="s">
        <v>10</v>
      </c>
      <c r="E555" s="3" t="s">
        <v>10</v>
      </c>
      <c r="F555" s="3" t="s">
        <v>1257</v>
      </c>
      <c r="G555" s="3" t="s">
        <v>10</v>
      </c>
      <c r="H555" s="3" t="s">
        <v>10</v>
      </c>
      <c r="I555" s="3" t="s">
        <v>10</v>
      </c>
      <c r="J555" s="3" t="s">
        <v>10</v>
      </c>
      <c r="K555" s="3" t="s">
        <v>10</v>
      </c>
      <c r="L555" s="3" t="s">
        <v>10</v>
      </c>
    </row>
    <row r="556" spans="2:12">
      <c r="B556" s="3" t="s">
        <v>12</v>
      </c>
      <c r="C556" s="3" t="s">
        <v>13</v>
      </c>
      <c r="D556" s="3" t="s">
        <v>14</v>
      </c>
      <c r="E556" s="3" t="s">
        <v>15</v>
      </c>
      <c r="F556" s="3" t="s">
        <v>16</v>
      </c>
      <c r="G556" s="3" t="s">
        <v>17</v>
      </c>
      <c r="H556" s="3" t="s">
        <v>18</v>
      </c>
      <c r="I556" s="3" t="s">
        <v>19</v>
      </c>
      <c r="J556" s="3" t="s">
        <v>4</v>
      </c>
      <c r="K556" s="3" t="s">
        <v>20</v>
      </c>
      <c r="L556" s="3" t="s">
        <v>21</v>
      </c>
    </row>
    <row r="557" spans="2:12">
      <c r="B557" t="s">
        <v>22</v>
      </c>
      <c r="C557" t="s">
        <v>1258</v>
      </c>
      <c r="D557" t="s">
        <v>1259</v>
      </c>
      <c r="E557" t="s">
        <v>1260</v>
      </c>
      <c r="F557" t="s">
        <v>1261</v>
      </c>
      <c r="G557" t="s">
        <v>114</v>
      </c>
      <c r="H557" t="s">
        <v>27</v>
      </c>
      <c r="I557" t="s">
        <v>29</v>
      </c>
      <c r="J557" t="s">
        <v>8</v>
      </c>
      <c r="K557" t="s">
        <v>10</v>
      </c>
      <c r="L557" t="s">
        <v>1262</v>
      </c>
    </row>
    <row r="558" spans="2:12">
      <c r="B558" t="s">
        <v>22</v>
      </c>
      <c r="C558" t="s">
        <v>1263</v>
      </c>
      <c r="D558" t="s">
        <v>1264</v>
      </c>
      <c r="E558" t="s">
        <v>1265</v>
      </c>
      <c r="F558" t="s">
        <v>1266</v>
      </c>
      <c r="G558" t="s">
        <v>27</v>
      </c>
      <c r="H558" t="s">
        <v>28</v>
      </c>
      <c r="I558" t="s">
        <v>29</v>
      </c>
      <c r="J558" t="s">
        <v>8</v>
      </c>
      <c r="K558" t="s">
        <v>10</v>
      </c>
      <c r="L558" t="s">
        <v>819</v>
      </c>
    </row>
    <row r="559" spans="2:12">
      <c r="B559" t="s">
        <v>22</v>
      </c>
      <c r="C559" t="s">
        <v>1267</v>
      </c>
      <c r="D559" t="s">
        <v>1268</v>
      </c>
      <c r="E559" t="s">
        <v>1269</v>
      </c>
      <c r="F559" t="s">
        <v>1270</v>
      </c>
      <c r="G559" t="s">
        <v>50</v>
      </c>
      <c r="H559" t="s">
        <v>41</v>
      </c>
      <c r="I559" t="s">
        <v>29</v>
      </c>
      <c r="J559" t="s">
        <v>8</v>
      </c>
      <c r="K559" t="s">
        <v>10</v>
      </c>
      <c r="L559" t="s">
        <v>94</v>
      </c>
    </row>
    <row r="560" spans="2:12">
      <c r="B560" s="3" t="s">
        <v>1271</v>
      </c>
      <c r="C560" s="3" t="s">
        <v>10</v>
      </c>
      <c r="D560" s="3" t="s">
        <v>10</v>
      </c>
      <c r="E560" s="3" t="s">
        <v>10</v>
      </c>
      <c r="F560" s="3" t="s">
        <v>1272</v>
      </c>
      <c r="G560" s="3" t="s">
        <v>10</v>
      </c>
      <c r="H560" s="3" t="s">
        <v>10</v>
      </c>
      <c r="I560" s="3" t="s">
        <v>10</v>
      </c>
      <c r="J560" s="3" t="s">
        <v>10</v>
      </c>
      <c r="K560" s="3" t="s">
        <v>10</v>
      </c>
      <c r="L560" s="3" t="s">
        <v>10</v>
      </c>
    </row>
    <row r="561" spans="2:12">
      <c r="B561" s="3" t="s">
        <v>12</v>
      </c>
      <c r="C561" s="3" t="s">
        <v>13</v>
      </c>
      <c r="D561" s="3" t="s">
        <v>14</v>
      </c>
      <c r="E561" s="3" t="s">
        <v>15</v>
      </c>
      <c r="F561" s="3" t="s">
        <v>16</v>
      </c>
      <c r="G561" s="3" t="s">
        <v>17</v>
      </c>
      <c r="H561" s="3" t="s">
        <v>18</v>
      </c>
      <c r="I561" s="3" t="s">
        <v>19</v>
      </c>
      <c r="J561" s="3" t="s">
        <v>4</v>
      </c>
      <c r="K561" s="3" t="s">
        <v>20</v>
      </c>
      <c r="L561" s="3" t="s">
        <v>21</v>
      </c>
    </row>
    <row r="562" spans="2:12">
      <c r="B562" t="s">
        <v>22</v>
      </c>
      <c r="C562" t="s">
        <v>1273</v>
      </c>
      <c r="D562" t="s">
        <v>1274</v>
      </c>
      <c r="E562" t="s">
        <v>1275</v>
      </c>
      <c r="F562" t="s">
        <v>1276</v>
      </c>
      <c r="G562" t="s">
        <v>27</v>
      </c>
      <c r="H562" t="s">
        <v>28</v>
      </c>
      <c r="I562" t="s">
        <v>29</v>
      </c>
      <c r="J562" t="s">
        <v>8</v>
      </c>
      <c r="K562" t="s">
        <v>10</v>
      </c>
      <c r="L562" t="s">
        <v>208</v>
      </c>
    </row>
    <row r="563" spans="2:12">
      <c r="B563" t="s">
        <v>22</v>
      </c>
      <c r="C563" t="s">
        <v>1277</v>
      </c>
      <c r="D563" t="s">
        <v>1278</v>
      </c>
      <c r="E563" t="s">
        <v>1279</v>
      </c>
      <c r="F563" t="s">
        <v>40</v>
      </c>
      <c r="G563" t="s">
        <v>34</v>
      </c>
      <c r="H563" t="s">
        <v>50</v>
      </c>
      <c r="I563" t="s">
        <v>29</v>
      </c>
      <c r="J563" t="s">
        <v>8</v>
      </c>
      <c r="K563" t="s">
        <v>10</v>
      </c>
      <c r="L563" t="s">
        <v>185</v>
      </c>
    </row>
    <row r="564" spans="2:12">
      <c r="B564" t="s">
        <v>22</v>
      </c>
      <c r="C564" t="s">
        <v>1280</v>
      </c>
      <c r="D564" t="s">
        <v>1281</v>
      </c>
      <c r="E564" t="s">
        <v>1282</v>
      </c>
      <c r="F564" t="s">
        <v>1033</v>
      </c>
      <c r="G564" t="s">
        <v>50</v>
      </c>
      <c r="H564" t="s">
        <v>42</v>
      </c>
      <c r="I564" t="s">
        <v>196</v>
      </c>
      <c r="J564" t="s">
        <v>8</v>
      </c>
      <c r="K564" t="s">
        <v>10</v>
      </c>
      <c r="L564" t="s">
        <v>1283</v>
      </c>
    </row>
    <row r="565" spans="2:12">
      <c r="B565" s="3" t="s">
        <v>1284</v>
      </c>
      <c r="C565" s="3" t="s">
        <v>10</v>
      </c>
      <c r="D565" s="3" t="s">
        <v>10</v>
      </c>
      <c r="E565" s="3" t="s">
        <v>10</v>
      </c>
      <c r="F565" s="3" t="s">
        <v>1285</v>
      </c>
      <c r="G565" s="3" t="s">
        <v>10</v>
      </c>
      <c r="H565" s="3" t="s">
        <v>10</v>
      </c>
      <c r="I565" s="3" t="s">
        <v>10</v>
      </c>
      <c r="J565" s="3" t="s">
        <v>10</v>
      </c>
      <c r="K565" s="3" t="s">
        <v>10</v>
      </c>
      <c r="L565" s="3" t="s">
        <v>10</v>
      </c>
    </row>
    <row r="566" spans="2:12">
      <c r="B566" s="3" t="s">
        <v>12</v>
      </c>
      <c r="C566" s="3" t="s">
        <v>13</v>
      </c>
      <c r="D566" s="3" t="s">
        <v>14</v>
      </c>
      <c r="E566" s="3" t="s">
        <v>15</v>
      </c>
      <c r="F566" s="3" t="s">
        <v>16</v>
      </c>
      <c r="G566" s="3" t="s">
        <v>17</v>
      </c>
      <c r="H566" s="3" t="s">
        <v>18</v>
      </c>
      <c r="I566" s="3" t="s">
        <v>19</v>
      </c>
      <c r="J566" s="3" t="s">
        <v>4</v>
      </c>
      <c r="K566" s="3" t="s">
        <v>20</v>
      </c>
      <c r="L566" s="3" t="s">
        <v>21</v>
      </c>
    </row>
    <row r="567" spans="2:12">
      <c r="B567" t="s">
        <v>22</v>
      </c>
      <c r="C567" t="s">
        <v>1286</v>
      </c>
      <c r="D567" t="s">
        <v>1287</v>
      </c>
      <c r="E567" t="s">
        <v>1288</v>
      </c>
      <c r="F567" t="s">
        <v>254</v>
      </c>
      <c r="G567" t="s">
        <v>42</v>
      </c>
      <c r="H567" t="s">
        <v>58</v>
      </c>
      <c r="I567" t="s">
        <v>29</v>
      </c>
      <c r="J567" t="s">
        <v>8</v>
      </c>
      <c r="K567" t="s">
        <v>10</v>
      </c>
      <c r="L567" t="s">
        <v>154</v>
      </c>
    </row>
    <row r="568" spans="2:12">
      <c r="B568" s="3" t="s">
        <v>1289</v>
      </c>
      <c r="C568" s="3" t="s">
        <v>10</v>
      </c>
      <c r="D568" s="3" t="s">
        <v>10</v>
      </c>
      <c r="E568" s="3" t="s">
        <v>10</v>
      </c>
      <c r="F568" s="3" t="s">
        <v>296</v>
      </c>
      <c r="G568" s="3" t="s">
        <v>10</v>
      </c>
      <c r="H568" s="3" t="s">
        <v>10</v>
      </c>
      <c r="I568" s="3" t="s">
        <v>10</v>
      </c>
      <c r="J568" s="3" t="s">
        <v>10</v>
      </c>
      <c r="K568" s="3" t="s">
        <v>10</v>
      </c>
      <c r="L568" s="3" t="s">
        <v>10</v>
      </c>
    </row>
    <row r="569" spans="2:12">
      <c r="B569" s="3" t="s">
        <v>12</v>
      </c>
      <c r="C569" s="3" t="s">
        <v>13</v>
      </c>
      <c r="D569" s="3" t="s">
        <v>14</v>
      </c>
      <c r="E569" s="3" t="s">
        <v>15</v>
      </c>
      <c r="F569" s="3" t="s">
        <v>16</v>
      </c>
      <c r="G569" s="3" t="s">
        <v>17</v>
      </c>
      <c r="H569" s="3" t="s">
        <v>18</v>
      </c>
      <c r="I569" s="3" t="s">
        <v>19</v>
      </c>
      <c r="J569" s="3" t="s">
        <v>4</v>
      </c>
      <c r="K569" s="3" t="s">
        <v>20</v>
      </c>
      <c r="L569" s="3" t="s">
        <v>21</v>
      </c>
    </row>
    <row r="570" spans="2:12">
      <c r="B570" t="s">
        <v>22</v>
      </c>
      <c r="C570" t="s">
        <v>1290</v>
      </c>
      <c r="D570" t="s">
        <v>1291</v>
      </c>
      <c r="E570" t="s">
        <v>1292</v>
      </c>
      <c r="F570" t="s">
        <v>119</v>
      </c>
      <c r="G570" t="s">
        <v>50</v>
      </c>
      <c r="H570" t="s">
        <v>41</v>
      </c>
      <c r="I570" t="s">
        <v>29</v>
      </c>
      <c r="J570" t="s">
        <v>8</v>
      </c>
      <c r="K570" t="s">
        <v>10</v>
      </c>
      <c r="L570" t="s">
        <v>301</v>
      </c>
    </row>
    <row r="571" spans="2:12">
      <c r="B571" t="s">
        <v>22</v>
      </c>
      <c r="C571" t="s">
        <v>1293</v>
      </c>
      <c r="D571" t="s">
        <v>1294</v>
      </c>
      <c r="E571" t="s">
        <v>1295</v>
      </c>
      <c r="F571" t="s">
        <v>119</v>
      </c>
      <c r="G571" t="s">
        <v>41</v>
      </c>
      <c r="H571" t="s">
        <v>42</v>
      </c>
      <c r="I571" t="s">
        <v>29</v>
      </c>
      <c r="J571" t="s">
        <v>8</v>
      </c>
      <c r="K571" t="s">
        <v>10</v>
      </c>
      <c r="L571" t="s">
        <v>301</v>
      </c>
    </row>
    <row r="572" spans="2:12">
      <c r="B572" s="3" t="s">
        <v>1296</v>
      </c>
      <c r="C572" s="3" t="s">
        <v>10</v>
      </c>
      <c r="D572" s="3" t="s">
        <v>10</v>
      </c>
      <c r="E572" s="3" t="s">
        <v>10</v>
      </c>
      <c r="F572" s="3" t="s">
        <v>1297</v>
      </c>
      <c r="G572" s="3" t="s">
        <v>10</v>
      </c>
      <c r="H572" s="3" t="s">
        <v>10</v>
      </c>
      <c r="I572" s="3" t="s">
        <v>10</v>
      </c>
      <c r="J572" s="3" t="s">
        <v>10</v>
      </c>
      <c r="K572" s="3" t="s">
        <v>10</v>
      </c>
      <c r="L572" s="3" t="s">
        <v>10</v>
      </c>
    </row>
    <row r="573" spans="2:12">
      <c r="B573" s="3" t="s">
        <v>12</v>
      </c>
      <c r="C573" s="3" t="s">
        <v>13</v>
      </c>
      <c r="D573" s="3" t="s">
        <v>14</v>
      </c>
      <c r="E573" s="3" t="s">
        <v>15</v>
      </c>
      <c r="F573" s="3" t="s">
        <v>16</v>
      </c>
      <c r="G573" s="3" t="s">
        <v>17</v>
      </c>
      <c r="H573" s="3" t="s">
        <v>18</v>
      </c>
      <c r="I573" s="3" t="s">
        <v>19</v>
      </c>
      <c r="J573" s="3" t="s">
        <v>4</v>
      </c>
      <c r="K573" s="3" t="s">
        <v>20</v>
      </c>
      <c r="L573" s="3" t="s">
        <v>21</v>
      </c>
    </row>
    <row r="574" spans="2:12">
      <c r="B574" t="s">
        <v>22</v>
      </c>
      <c r="C574" t="s">
        <v>1298</v>
      </c>
      <c r="D574" t="s">
        <v>1299</v>
      </c>
      <c r="E574" t="s">
        <v>1300</v>
      </c>
      <c r="F574" t="s">
        <v>868</v>
      </c>
      <c r="G574" t="s">
        <v>114</v>
      </c>
      <c r="H574" t="s">
        <v>27</v>
      </c>
      <c r="I574" t="s">
        <v>29</v>
      </c>
      <c r="J574" t="s">
        <v>8</v>
      </c>
      <c r="K574" t="s">
        <v>10</v>
      </c>
      <c r="L574" t="s">
        <v>962</v>
      </c>
    </row>
    <row r="575" spans="2:12">
      <c r="B575" t="s">
        <v>22</v>
      </c>
      <c r="C575" t="s">
        <v>1301</v>
      </c>
      <c r="D575" t="s">
        <v>1302</v>
      </c>
      <c r="E575" t="s">
        <v>1300</v>
      </c>
      <c r="F575" t="s">
        <v>868</v>
      </c>
      <c r="G575" t="s">
        <v>50</v>
      </c>
      <c r="H575" t="s">
        <v>41</v>
      </c>
      <c r="I575" t="s">
        <v>29</v>
      </c>
      <c r="J575" t="s">
        <v>8</v>
      </c>
      <c r="K575" t="s">
        <v>10</v>
      </c>
      <c r="L575" t="s">
        <v>962</v>
      </c>
    </row>
    <row r="576" spans="2:12">
      <c r="B576" s="3" t="s">
        <v>1303</v>
      </c>
      <c r="C576" s="3" t="s">
        <v>10</v>
      </c>
      <c r="D576" s="3" t="s">
        <v>10</v>
      </c>
      <c r="E576" s="3" t="s">
        <v>10</v>
      </c>
      <c r="F576" s="3" t="s">
        <v>1304</v>
      </c>
      <c r="G576" s="3" t="s">
        <v>10</v>
      </c>
      <c r="H576" s="3" t="s">
        <v>10</v>
      </c>
      <c r="I576" s="3" t="s">
        <v>10</v>
      </c>
      <c r="J576" s="3" t="s">
        <v>10</v>
      </c>
      <c r="K576" s="3" t="s">
        <v>10</v>
      </c>
      <c r="L576" s="3" t="s">
        <v>10</v>
      </c>
    </row>
    <row r="577" spans="2:12">
      <c r="B577" s="3" t="s">
        <v>12</v>
      </c>
      <c r="C577" s="3" t="s">
        <v>13</v>
      </c>
      <c r="D577" s="3" t="s">
        <v>14</v>
      </c>
      <c r="E577" s="3" t="s">
        <v>15</v>
      </c>
      <c r="F577" s="3" t="s">
        <v>16</v>
      </c>
      <c r="G577" s="3" t="s">
        <v>17</v>
      </c>
      <c r="H577" s="3" t="s">
        <v>18</v>
      </c>
      <c r="I577" s="3" t="s">
        <v>19</v>
      </c>
      <c r="J577" s="3" t="s">
        <v>4</v>
      </c>
      <c r="K577" s="3" t="s">
        <v>20</v>
      </c>
      <c r="L577" s="3" t="s">
        <v>21</v>
      </c>
    </row>
    <row r="578" spans="2:12">
      <c r="B578" t="s">
        <v>22</v>
      </c>
      <c r="C578" t="s">
        <v>1305</v>
      </c>
      <c r="D578" t="s">
        <v>1306</v>
      </c>
      <c r="E578" t="s">
        <v>1307</v>
      </c>
      <c r="F578" t="s">
        <v>254</v>
      </c>
      <c r="G578" t="s">
        <v>41</v>
      </c>
      <c r="H578" t="s">
        <v>42</v>
      </c>
      <c r="I578" t="s">
        <v>29</v>
      </c>
      <c r="J578" t="s">
        <v>8</v>
      </c>
      <c r="K578" t="s">
        <v>10</v>
      </c>
      <c r="L578" t="s">
        <v>1308</v>
      </c>
    </row>
    <row r="579" spans="2:12">
      <c r="B579" s="3" t="s">
        <v>1309</v>
      </c>
      <c r="C579" s="3" t="s">
        <v>10</v>
      </c>
      <c r="D579" s="3" t="s">
        <v>10</v>
      </c>
      <c r="E579" s="3" t="s">
        <v>10</v>
      </c>
      <c r="F579" s="3" t="s">
        <v>1310</v>
      </c>
      <c r="G579" s="3" t="s">
        <v>10</v>
      </c>
      <c r="H579" s="3" t="s">
        <v>10</v>
      </c>
      <c r="I579" s="3" t="s">
        <v>10</v>
      </c>
      <c r="J579" s="3" t="s">
        <v>10</v>
      </c>
      <c r="K579" s="3" t="s">
        <v>10</v>
      </c>
      <c r="L579" s="3" t="s">
        <v>10</v>
      </c>
    </row>
    <row r="580" spans="2:12">
      <c r="B580" s="3" t="s">
        <v>12</v>
      </c>
      <c r="C580" s="3" t="s">
        <v>13</v>
      </c>
      <c r="D580" s="3" t="s">
        <v>14</v>
      </c>
      <c r="E580" s="3" t="s">
        <v>15</v>
      </c>
      <c r="F580" s="3" t="s">
        <v>16</v>
      </c>
      <c r="G580" s="3" t="s">
        <v>17</v>
      </c>
      <c r="H580" s="3" t="s">
        <v>18</v>
      </c>
      <c r="I580" s="3" t="s">
        <v>19</v>
      </c>
      <c r="J580" s="3" t="s">
        <v>4</v>
      </c>
      <c r="K580" s="3" t="s">
        <v>20</v>
      </c>
      <c r="L580" s="3" t="s">
        <v>21</v>
      </c>
    </row>
    <row r="581" spans="2:12">
      <c r="B581" t="s">
        <v>22</v>
      </c>
      <c r="C581" t="s">
        <v>1311</v>
      </c>
      <c r="D581" t="s">
        <v>1312</v>
      </c>
      <c r="E581" t="s">
        <v>1313</v>
      </c>
      <c r="F581" t="s">
        <v>1033</v>
      </c>
      <c r="G581" t="s">
        <v>1314</v>
      </c>
      <c r="H581" t="s">
        <v>27</v>
      </c>
      <c r="I581" t="s">
        <v>196</v>
      </c>
      <c r="J581" t="s">
        <v>8</v>
      </c>
      <c r="K581" t="s">
        <v>10</v>
      </c>
      <c r="L581" t="s">
        <v>794</v>
      </c>
    </row>
    <row r="582" spans="2:12">
      <c r="B582" t="s">
        <v>22</v>
      </c>
      <c r="C582" t="s">
        <v>1315</v>
      </c>
      <c r="D582" t="s">
        <v>1316</v>
      </c>
      <c r="E582" t="s">
        <v>1313</v>
      </c>
      <c r="F582" t="s">
        <v>1033</v>
      </c>
      <c r="G582" t="s">
        <v>27</v>
      </c>
      <c r="H582" t="s">
        <v>28</v>
      </c>
      <c r="I582" t="s">
        <v>29</v>
      </c>
      <c r="J582" t="s">
        <v>8</v>
      </c>
      <c r="K582" t="s">
        <v>10</v>
      </c>
      <c r="L582" t="s">
        <v>294</v>
      </c>
    </row>
    <row r="583" spans="2:12">
      <c r="B583" t="s">
        <v>22</v>
      </c>
      <c r="C583" t="s">
        <v>1317</v>
      </c>
      <c r="D583" t="s">
        <v>1318</v>
      </c>
      <c r="E583" t="s">
        <v>1319</v>
      </c>
      <c r="F583" t="s">
        <v>221</v>
      </c>
      <c r="G583" t="s">
        <v>50</v>
      </c>
      <c r="H583" t="s">
        <v>41</v>
      </c>
      <c r="I583" t="s">
        <v>29</v>
      </c>
      <c r="J583" t="s">
        <v>8</v>
      </c>
      <c r="K583" t="s">
        <v>10</v>
      </c>
      <c r="L583" t="s">
        <v>1320</v>
      </c>
    </row>
    <row r="584" spans="2:12">
      <c r="B584" t="s">
        <v>22</v>
      </c>
      <c r="C584" t="s">
        <v>1321</v>
      </c>
      <c r="D584" t="s">
        <v>1322</v>
      </c>
      <c r="E584" t="s">
        <v>1319</v>
      </c>
      <c r="F584" t="s">
        <v>221</v>
      </c>
      <c r="G584" t="s">
        <v>41</v>
      </c>
      <c r="H584" t="s">
        <v>42</v>
      </c>
      <c r="I584" t="s">
        <v>29</v>
      </c>
      <c r="J584" t="s">
        <v>8</v>
      </c>
      <c r="K584" t="s">
        <v>10</v>
      </c>
      <c r="L584" t="s">
        <v>1320</v>
      </c>
    </row>
    <row r="585" spans="2:12">
      <c r="B585" s="3" t="s">
        <v>1323</v>
      </c>
      <c r="C585" s="3" t="s">
        <v>10</v>
      </c>
      <c r="D585" s="3" t="s">
        <v>10</v>
      </c>
      <c r="E585" s="3" t="s">
        <v>10</v>
      </c>
      <c r="F585" s="3" t="s">
        <v>1324</v>
      </c>
      <c r="G585" s="3" t="s">
        <v>10</v>
      </c>
      <c r="H585" s="3" t="s">
        <v>10</v>
      </c>
      <c r="I585" s="3" t="s">
        <v>10</v>
      </c>
      <c r="J585" s="3" t="s">
        <v>10</v>
      </c>
      <c r="K585" s="3" t="s">
        <v>10</v>
      </c>
      <c r="L585" s="3" t="s">
        <v>10</v>
      </c>
    </row>
    <row r="586" spans="2:12">
      <c r="B586" s="3" t="s">
        <v>12</v>
      </c>
      <c r="C586" s="3" t="s">
        <v>13</v>
      </c>
      <c r="D586" s="3" t="s">
        <v>14</v>
      </c>
      <c r="E586" s="3" t="s">
        <v>15</v>
      </c>
      <c r="F586" s="3" t="s">
        <v>16</v>
      </c>
      <c r="G586" s="3" t="s">
        <v>17</v>
      </c>
      <c r="H586" s="3" t="s">
        <v>18</v>
      </c>
      <c r="I586" s="3" t="s">
        <v>19</v>
      </c>
      <c r="J586" s="3" t="s">
        <v>4</v>
      </c>
      <c r="K586" s="3" t="s">
        <v>20</v>
      </c>
      <c r="L586" s="3" t="s">
        <v>21</v>
      </c>
    </row>
    <row r="587" spans="2:12">
      <c r="B587" t="s">
        <v>22</v>
      </c>
      <c r="C587" t="s">
        <v>1325</v>
      </c>
      <c r="D587" t="s">
        <v>1326</v>
      </c>
      <c r="E587" t="s">
        <v>1327</v>
      </c>
      <c r="F587" t="s">
        <v>221</v>
      </c>
      <c r="G587" t="s">
        <v>50</v>
      </c>
      <c r="H587" t="s">
        <v>41</v>
      </c>
      <c r="I587" t="s">
        <v>29</v>
      </c>
      <c r="J587" t="s">
        <v>8</v>
      </c>
      <c r="K587" t="s">
        <v>10</v>
      </c>
      <c r="L587" t="s">
        <v>418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8"/>
  <sheetViews>
    <sheetView tabSelected="1" topLeftCell="A273" workbookViewId="0">
      <selection activeCell="A297" sqref="A297:A298"/>
    </sheetView>
  </sheetViews>
  <sheetFormatPr defaultColWidth="11" defaultRowHeight="14.25"/>
  <sheetData>
    <row r="1" spans="1:8">
      <c r="A1" s="3" t="s">
        <v>13</v>
      </c>
      <c r="B1" s="3" t="s">
        <v>17</v>
      </c>
      <c r="C1" s="3" t="s">
        <v>18</v>
      </c>
      <c r="D1" s="3" t="s">
        <v>21</v>
      </c>
      <c r="H1" t="s">
        <v>1328</v>
      </c>
    </row>
    <row r="2" spans="1:9">
      <c r="A2" t="s">
        <v>23</v>
      </c>
      <c r="B2" t="s">
        <v>27</v>
      </c>
      <c r="C2" t="s">
        <v>28</v>
      </c>
      <c r="D2" s="4">
        <v>116</v>
      </c>
      <c r="E2" t="str">
        <f>VLOOKUP(A2,HOP!A:L,12,0)</f>
        <v>116.00</v>
      </c>
      <c r="F2" t="str">
        <f>VLOOKUP(A2,HOP!A:C,3,0)</f>
        <v>2524650</v>
      </c>
      <c r="G2">
        <f>D2-E2</f>
        <v>0</v>
      </c>
      <c r="H2" t="str">
        <f>$H$1&amp;F2</f>
        <v>，2524650</v>
      </c>
      <c r="I2" t="str">
        <f>VLOOKUP(A2,HOP!A:U,21,0)</f>
        <v>直连</v>
      </c>
    </row>
    <row r="3" spans="1:9">
      <c r="A3" t="s">
        <v>31</v>
      </c>
      <c r="B3" t="s">
        <v>28</v>
      </c>
      <c r="C3" t="s">
        <v>34</v>
      </c>
      <c r="D3" s="4">
        <v>116</v>
      </c>
      <c r="E3" t="str">
        <f>VLOOKUP(A3,HOP!A:L,12,0)</f>
        <v>116.00</v>
      </c>
      <c r="F3" t="str">
        <f>VLOOKUP(A3,HOP!A:C,3,0)</f>
        <v>2525858</v>
      </c>
      <c r="G3">
        <f t="shared" ref="G3:G66" si="0">D3-E3</f>
        <v>0</v>
      </c>
      <c r="H3" t="str">
        <f t="shared" ref="H3:H66" si="1">$H$1&amp;F3</f>
        <v>，2525858</v>
      </c>
      <c r="I3" t="str">
        <f>VLOOKUP(A3,HOP!A:U,21,0)</f>
        <v>直连</v>
      </c>
    </row>
    <row r="4" spans="1:9">
      <c r="A4" t="s">
        <v>37</v>
      </c>
      <c r="B4" t="s">
        <v>41</v>
      </c>
      <c r="C4" t="s">
        <v>42</v>
      </c>
      <c r="D4" s="4">
        <v>124</v>
      </c>
      <c r="E4" t="str">
        <f>VLOOKUP(A4,HOP!A:L,12,0)</f>
        <v>124.00</v>
      </c>
      <c r="F4" t="str">
        <f>VLOOKUP(A4,HOP!A:C,3,0)</f>
        <v>2529676</v>
      </c>
      <c r="G4">
        <f t="shared" si="0"/>
        <v>0</v>
      </c>
      <c r="H4" t="str">
        <f t="shared" si="1"/>
        <v>，2529676</v>
      </c>
      <c r="I4" t="str">
        <f>VLOOKUP(A4,HOP!A:U,21,0)</f>
        <v>直连</v>
      </c>
    </row>
    <row r="5" spans="1:9">
      <c r="A5" t="s">
        <v>46</v>
      </c>
      <c r="B5" t="s">
        <v>34</v>
      </c>
      <c r="C5" t="s">
        <v>50</v>
      </c>
      <c r="D5" s="4">
        <v>228</v>
      </c>
      <c r="E5" t="str">
        <f>VLOOKUP(A5,HOP!A:L,12,0)</f>
        <v>228.00</v>
      </c>
      <c r="F5" t="str">
        <f>VLOOKUP(A5,HOP!A:C,3,0)</f>
        <v>2526766</v>
      </c>
      <c r="G5">
        <f t="shared" si="0"/>
        <v>0</v>
      </c>
      <c r="H5" t="str">
        <f t="shared" si="1"/>
        <v>，2526766</v>
      </c>
      <c r="I5" t="str">
        <f>VLOOKUP(A5,HOP!A:U,21,0)</f>
        <v>直连</v>
      </c>
    </row>
    <row r="6" spans="1:9">
      <c r="A6" t="s">
        <v>54</v>
      </c>
      <c r="B6" t="s">
        <v>42</v>
      </c>
      <c r="C6" t="s">
        <v>58</v>
      </c>
      <c r="D6" s="4">
        <v>212</v>
      </c>
      <c r="E6" t="str">
        <f>VLOOKUP(A6,HOP!A:L,12,0)</f>
        <v>212.00</v>
      </c>
      <c r="F6" t="str">
        <f>VLOOKUP(A6,HOP!A:C,3,0)</f>
        <v>2530665</v>
      </c>
      <c r="G6">
        <f t="shared" si="0"/>
        <v>0</v>
      </c>
      <c r="H6" t="str">
        <f t="shared" si="1"/>
        <v>，2530665</v>
      </c>
      <c r="I6" t="str">
        <f>VLOOKUP(A6,HOP!A:U,21,0)</f>
        <v>直连</v>
      </c>
    </row>
    <row r="7" spans="1:9">
      <c r="A7" t="s">
        <v>62</v>
      </c>
      <c r="B7" t="s">
        <v>41</v>
      </c>
      <c r="C7" t="s">
        <v>42</v>
      </c>
      <c r="D7" s="4">
        <v>245</v>
      </c>
      <c r="E7" t="str">
        <f>VLOOKUP(A7,HOP!A:L,12,0)</f>
        <v>245.00</v>
      </c>
      <c r="F7" t="str">
        <f>VLOOKUP(A7,HOP!A:C,3,0)</f>
        <v>2528970</v>
      </c>
      <c r="G7">
        <f t="shared" si="0"/>
        <v>0</v>
      </c>
      <c r="H7" t="str">
        <f t="shared" si="1"/>
        <v>，2528970</v>
      </c>
      <c r="I7" t="str">
        <f>VLOOKUP(A7,HOP!A:U,21,0)</f>
        <v>直连</v>
      </c>
    </row>
    <row r="8" spans="1:9">
      <c r="A8" t="s">
        <v>69</v>
      </c>
      <c r="B8" t="s">
        <v>41</v>
      </c>
      <c r="C8" t="s">
        <v>42</v>
      </c>
      <c r="D8" s="4">
        <v>235</v>
      </c>
      <c r="E8" t="str">
        <f>VLOOKUP(A8,HOP!A:L,12,0)</f>
        <v>235.00</v>
      </c>
      <c r="F8" t="str">
        <f>VLOOKUP(A8,HOP!A:C,3,0)</f>
        <v>2528839</v>
      </c>
      <c r="G8">
        <f t="shared" si="0"/>
        <v>0</v>
      </c>
      <c r="H8" t="str">
        <f t="shared" si="1"/>
        <v>，2528839</v>
      </c>
      <c r="I8" t="str">
        <f>VLOOKUP(A8,HOP!A:U,21,0)</f>
        <v>直连</v>
      </c>
    </row>
    <row r="9" spans="1:9">
      <c r="A9" t="s">
        <v>76</v>
      </c>
      <c r="B9" t="s">
        <v>50</v>
      </c>
      <c r="C9" t="s">
        <v>41</v>
      </c>
      <c r="D9" s="4">
        <v>105</v>
      </c>
      <c r="E9" t="str">
        <f>VLOOKUP(A9,HOP!A:L,12,0)</f>
        <v>105.00</v>
      </c>
      <c r="F9" t="str">
        <f>VLOOKUP(A9,HOP!A:C,3,0)</f>
        <v>2528409</v>
      </c>
      <c r="G9">
        <f t="shared" si="0"/>
        <v>0</v>
      </c>
      <c r="H9" t="str">
        <f t="shared" si="1"/>
        <v>，2528409</v>
      </c>
      <c r="I9" t="str">
        <f>VLOOKUP(A9,HOP!A:U,21,0)</f>
        <v>直连</v>
      </c>
    </row>
    <row r="10" spans="1:9">
      <c r="A10" t="s">
        <v>83</v>
      </c>
      <c r="B10" t="s">
        <v>41</v>
      </c>
      <c r="C10" t="s">
        <v>42</v>
      </c>
      <c r="D10" s="4">
        <v>83</v>
      </c>
      <c r="E10" t="str">
        <f>VLOOKUP(A10,HOP!A:L,12,0)</f>
        <v>83.00</v>
      </c>
      <c r="F10" t="str">
        <f>VLOOKUP(A10,HOP!A:C,3,0)</f>
        <v>2529355</v>
      </c>
      <c r="G10">
        <f t="shared" si="0"/>
        <v>0</v>
      </c>
      <c r="H10" t="str">
        <f t="shared" si="1"/>
        <v>，2529355</v>
      </c>
      <c r="I10" t="str">
        <f>VLOOKUP(A10,HOP!A:U,21,0)</f>
        <v>直连</v>
      </c>
    </row>
    <row r="11" spans="1:9">
      <c r="A11" t="s">
        <v>90</v>
      </c>
      <c r="B11" t="s">
        <v>34</v>
      </c>
      <c r="C11" t="s">
        <v>50</v>
      </c>
      <c r="D11" s="4">
        <v>71</v>
      </c>
      <c r="E11" t="str">
        <f>VLOOKUP(A11,HOP!A:L,12,0)</f>
        <v>71.00</v>
      </c>
      <c r="F11" t="str">
        <f>VLOOKUP(A11,HOP!A:C,3,0)</f>
        <v>2526800</v>
      </c>
      <c r="G11">
        <f t="shared" si="0"/>
        <v>0</v>
      </c>
      <c r="H11" t="str">
        <f t="shared" si="1"/>
        <v>，2526800</v>
      </c>
      <c r="I11" t="str">
        <f>VLOOKUP(A11,HOP!A:U,21,0)</f>
        <v>直连</v>
      </c>
    </row>
    <row r="12" spans="1:9">
      <c r="A12" t="s">
        <v>95</v>
      </c>
      <c r="B12" t="s">
        <v>50</v>
      </c>
      <c r="C12" t="s">
        <v>41</v>
      </c>
      <c r="D12" s="4">
        <v>71</v>
      </c>
      <c r="E12" t="str">
        <f>VLOOKUP(A12,HOP!A:L,12,0)</f>
        <v>71.00</v>
      </c>
      <c r="F12" t="str">
        <f>VLOOKUP(A12,HOP!A:C,3,0)</f>
        <v>2527961</v>
      </c>
      <c r="G12">
        <f t="shared" si="0"/>
        <v>0</v>
      </c>
      <c r="H12" t="str">
        <f t="shared" si="1"/>
        <v>，2527961</v>
      </c>
      <c r="I12" t="str">
        <f>VLOOKUP(A12,HOP!A:U,21,0)</f>
        <v>直连</v>
      </c>
    </row>
    <row r="13" spans="1:9">
      <c r="A13" t="s">
        <v>97</v>
      </c>
      <c r="B13" t="s">
        <v>41</v>
      </c>
      <c r="C13" t="s">
        <v>42</v>
      </c>
      <c r="D13" s="4">
        <v>79</v>
      </c>
      <c r="E13" t="str">
        <f>VLOOKUP(A13,HOP!A:L,12,0)</f>
        <v>79.00</v>
      </c>
      <c r="F13" t="str">
        <f>VLOOKUP(A13,HOP!A:C,3,0)</f>
        <v>2529383</v>
      </c>
      <c r="G13">
        <f t="shared" si="0"/>
        <v>0</v>
      </c>
      <c r="H13" t="str">
        <f t="shared" si="1"/>
        <v>，2529383</v>
      </c>
      <c r="I13" t="str">
        <f>VLOOKUP(A13,HOP!A:U,21,0)</f>
        <v>直连</v>
      </c>
    </row>
    <row r="14" spans="1:9">
      <c r="A14" t="s">
        <v>101</v>
      </c>
      <c r="B14" t="s">
        <v>42</v>
      </c>
      <c r="C14" t="s">
        <v>58</v>
      </c>
      <c r="D14" s="4">
        <v>79</v>
      </c>
      <c r="E14" t="str">
        <f>VLOOKUP(A14,HOP!A:L,12,0)</f>
        <v>79.00</v>
      </c>
      <c r="F14" t="str">
        <f>VLOOKUP(A14,HOP!A:C,3,0)</f>
        <v>2530340</v>
      </c>
      <c r="G14">
        <f t="shared" si="0"/>
        <v>0</v>
      </c>
      <c r="H14" t="str">
        <f t="shared" si="1"/>
        <v>，2530340</v>
      </c>
      <c r="I14" t="str">
        <f>VLOOKUP(A14,HOP!A:U,21,0)</f>
        <v>直连</v>
      </c>
    </row>
    <row r="15" spans="1:9">
      <c r="A15" t="s">
        <v>105</v>
      </c>
      <c r="B15" t="s">
        <v>42</v>
      </c>
      <c r="C15" t="s">
        <v>58</v>
      </c>
      <c r="D15" s="4">
        <v>79</v>
      </c>
      <c r="E15" t="str">
        <f>VLOOKUP(A15,HOP!A:L,12,0)</f>
        <v>79.00</v>
      </c>
      <c r="F15" t="str">
        <f>VLOOKUP(A15,HOP!A:C,3,0)</f>
        <v>2531157</v>
      </c>
      <c r="G15">
        <f t="shared" si="0"/>
        <v>0</v>
      </c>
      <c r="H15" t="str">
        <f t="shared" si="1"/>
        <v>，2531157</v>
      </c>
      <c r="I15" t="str">
        <f>VLOOKUP(A15,HOP!A:U,21,0)</f>
        <v>直连</v>
      </c>
    </row>
    <row r="16" spans="1:9">
      <c r="A16" t="s">
        <v>110</v>
      </c>
      <c r="B16" t="s">
        <v>114</v>
      </c>
      <c r="C16" t="s">
        <v>27</v>
      </c>
      <c r="D16" s="4">
        <v>62</v>
      </c>
      <c r="E16" t="str">
        <f>VLOOKUP(A16,HOP!A:L,12,0)</f>
        <v>62.00</v>
      </c>
      <c r="F16" t="str">
        <f>VLOOKUP(A16,HOP!A:C,3,0)</f>
        <v>2522905</v>
      </c>
      <c r="G16">
        <f t="shared" si="0"/>
        <v>0</v>
      </c>
      <c r="H16" t="str">
        <f t="shared" si="1"/>
        <v>，2522905</v>
      </c>
      <c r="I16" t="str">
        <f>VLOOKUP(A16,HOP!A:U,21,0)</f>
        <v>直连</v>
      </c>
    </row>
    <row r="17" spans="1:9">
      <c r="A17" t="s">
        <v>116</v>
      </c>
      <c r="B17" t="s">
        <v>114</v>
      </c>
      <c r="C17" t="s">
        <v>27</v>
      </c>
      <c r="D17" s="4">
        <v>62</v>
      </c>
      <c r="E17" t="str">
        <f>VLOOKUP(A17,HOP!A:L,12,0)</f>
        <v>62.00</v>
      </c>
      <c r="F17" t="str">
        <f>VLOOKUP(A17,HOP!A:C,3,0)</f>
        <v>2523119</v>
      </c>
      <c r="G17">
        <f t="shared" si="0"/>
        <v>0</v>
      </c>
      <c r="H17" t="str">
        <f t="shared" si="1"/>
        <v>，2523119</v>
      </c>
      <c r="I17" t="str">
        <f>VLOOKUP(A17,HOP!A:U,21,0)</f>
        <v>直连</v>
      </c>
    </row>
    <row r="18" spans="1:9">
      <c r="A18" t="s">
        <v>120</v>
      </c>
      <c r="B18" t="s">
        <v>114</v>
      </c>
      <c r="C18" t="s">
        <v>27</v>
      </c>
      <c r="D18" s="4">
        <v>62</v>
      </c>
      <c r="E18" t="str">
        <f>VLOOKUP(A18,HOP!A:L,12,0)</f>
        <v>62.00</v>
      </c>
      <c r="F18" t="str">
        <f>VLOOKUP(A18,HOP!A:C,3,0)</f>
        <v>2523275</v>
      </c>
      <c r="G18">
        <f t="shared" si="0"/>
        <v>0</v>
      </c>
      <c r="H18" t="str">
        <f t="shared" si="1"/>
        <v>，2523275</v>
      </c>
      <c r="I18" t="str">
        <f>VLOOKUP(A18,HOP!A:U,21,0)</f>
        <v>直连</v>
      </c>
    </row>
    <row r="19" spans="1:9">
      <c r="A19" t="s">
        <v>123</v>
      </c>
      <c r="B19" t="s">
        <v>27</v>
      </c>
      <c r="C19" t="s">
        <v>28</v>
      </c>
      <c r="D19" s="4">
        <v>62</v>
      </c>
      <c r="E19" t="str">
        <f>VLOOKUP(A19,HOP!A:L,12,0)</f>
        <v>62.00</v>
      </c>
      <c r="F19" t="str">
        <f>VLOOKUP(A19,HOP!A:C,3,0)</f>
        <v>2524121</v>
      </c>
      <c r="G19">
        <f t="shared" si="0"/>
        <v>0</v>
      </c>
      <c r="H19" t="str">
        <f t="shared" si="1"/>
        <v>，2524121</v>
      </c>
      <c r="I19" t="str">
        <f>VLOOKUP(A19,HOP!A:U,21,0)</f>
        <v>直连</v>
      </c>
    </row>
    <row r="20" spans="1:9">
      <c r="A20" t="s">
        <v>126</v>
      </c>
      <c r="B20" t="s">
        <v>27</v>
      </c>
      <c r="C20" t="s">
        <v>28</v>
      </c>
      <c r="D20" s="4">
        <v>61</v>
      </c>
      <c r="E20" t="str">
        <f>VLOOKUP(A20,HOP!A:L,12,0)</f>
        <v>61.00</v>
      </c>
      <c r="F20" t="str">
        <f>VLOOKUP(A20,HOP!A:C,3,0)</f>
        <v>2524506</v>
      </c>
      <c r="G20">
        <f t="shared" si="0"/>
        <v>0</v>
      </c>
      <c r="H20" t="str">
        <f t="shared" si="1"/>
        <v>，2524506</v>
      </c>
      <c r="I20" t="str">
        <f>VLOOKUP(A20,HOP!A:U,21,0)</f>
        <v>直连</v>
      </c>
    </row>
    <row r="21" spans="1:9">
      <c r="A21" t="s">
        <v>129</v>
      </c>
      <c r="B21" t="s">
        <v>50</v>
      </c>
      <c r="C21" t="s">
        <v>41</v>
      </c>
      <c r="D21" s="4">
        <v>61</v>
      </c>
      <c r="E21" t="str">
        <f>VLOOKUP(A21,HOP!A:L,12,0)</f>
        <v>61.00</v>
      </c>
      <c r="F21" t="str">
        <f>VLOOKUP(A21,HOP!A:C,3,0)</f>
        <v>2527808</v>
      </c>
      <c r="G21">
        <f t="shared" si="0"/>
        <v>0</v>
      </c>
      <c r="H21" t="str">
        <f t="shared" si="1"/>
        <v>，2527808</v>
      </c>
      <c r="I21" t="str">
        <f>VLOOKUP(A21,HOP!A:U,21,0)</f>
        <v>直连</v>
      </c>
    </row>
    <row r="22" spans="1:9">
      <c r="A22" t="s">
        <v>132</v>
      </c>
      <c r="B22" t="s">
        <v>50</v>
      </c>
      <c r="C22" t="s">
        <v>41</v>
      </c>
      <c r="D22" s="4">
        <v>61</v>
      </c>
      <c r="E22" t="str">
        <f>VLOOKUP(A22,HOP!A:L,12,0)</f>
        <v>61.00</v>
      </c>
      <c r="F22" t="str">
        <f>VLOOKUP(A22,HOP!A:C,3,0)</f>
        <v>2527882</v>
      </c>
      <c r="G22">
        <f t="shared" si="0"/>
        <v>0</v>
      </c>
      <c r="H22" t="str">
        <f t="shared" si="1"/>
        <v>，2527882</v>
      </c>
      <c r="I22" t="str">
        <f>VLOOKUP(A22,HOP!A:U,21,0)</f>
        <v>直连</v>
      </c>
    </row>
    <row r="23" spans="1:9">
      <c r="A23" t="s">
        <v>135</v>
      </c>
      <c r="B23" t="s">
        <v>50</v>
      </c>
      <c r="C23" t="s">
        <v>41</v>
      </c>
      <c r="D23" s="4">
        <v>61</v>
      </c>
      <c r="E23" t="str">
        <f>VLOOKUP(A23,HOP!A:L,12,0)</f>
        <v>61.00</v>
      </c>
      <c r="F23" t="str">
        <f>VLOOKUP(A23,HOP!A:C,3,0)</f>
        <v>2527997</v>
      </c>
      <c r="G23">
        <f t="shared" si="0"/>
        <v>0</v>
      </c>
      <c r="H23" t="str">
        <f t="shared" si="1"/>
        <v>，2527997</v>
      </c>
      <c r="I23" t="str">
        <f>VLOOKUP(A23,HOP!A:U,21,0)</f>
        <v>直连</v>
      </c>
    </row>
    <row r="24" spans="1:9">
      <c r="A24" t="s">
        <v>137</v>
      </c>
      <c r="B24" t="s">
        <v>50</v>
      </c>
      <c r="C24" t="s">
        <v>41</v>
      </c>
      <c r="D24" s="4">
        <v>59</v>
      </c>
      <c r="E24" t="str">
        <f>VLOOKUP(A24,HOP!A:L,12,0)</f>
        <v>59.00</v>
      </c>
      <c r="F24" t="str">
        <f>VLOOKUP(A24,HOP!A:C,3,0)</f>
        <v>2528239</v>
      </c>
      <c r="G24">
        <f t="shared" si="0"/>
        <v>0</v>
      </c>
      <c r="H24" t="str">
        <f t="shared" si="1"/>
        <v>，2528239</v>
      </c>
      <c r="I24" t="str">
        <f>VLOOKUP(A24,HOP!A:U,21,0)</f>
        <v>直连</v>
      </c>
    </row>
    <row r="25" spans="1:9">
      <c r="A25" t="s">
        <v>143</v>
      </c>
      <c r="B25" t="s">
        <v>50</v>
      </c>
      <c r="C25" t="s">
        <v>41</v>
      </c>
      <c r="D25" s="4">
        <v>187</v>
      </c>
      <c r="E25" t="str">
        <f>VLOOKUP(A25,HOP!A:L,12,0)</f>
        <v>187.00</v>
      </c>
      <c r="F25" t="str">
        <f>VLOOKUP(A25,HOP!A:C,3,0)</f>
        <v>2528205</v>
      </c>
      <c r="G25">
        <f t="shared" si="0"/>
        <v>0</v>
      </c>
      <c r="H25" t="str">
        <f t="shared" si="1"/>
        <v>，2528205</v>
      </c>
      <c r="I25" t="str">
        <f>VLOOKUP(A25,HOP!A:U,21,0)</f>
        <v>直连</v>
      </c>
    </row>
    <row r="26" spans="1:9">
      <c r="A26" t="s">
        <v>150</v>
      </c>
      <c r="B26" t="s">
        <v>114</v>
      </c>
      <c r="C26" t="s">
        <v>27</v>
      </c>
      <c r="D26" s="4">
        <v>97</v>
      </c>
      <c r="E26" t="str">
        <f>VLOOKUP(A26,HOP!A:L,12,0)</f>
        <v>97.00</v>
      </c>
      <c r="F26" t="str">
        <f>VLOOKUP(A26,HOP!A:C,3,0)</f>
        <v>2523246</v>
      </c>
      <c r="G26">
        <f t="shared" si="0"/>
        <v>0</v>
      </c>
      <c r="H26" t="str">
        <f t="shared" si="1"/>
        <v>，2523246</v>
      </c>
      <c r="I26" t="str">
        <f>VLOOKUP(A26,HOP!A:U,21,0)</f>
        <v>直连</v>
      </c>
    </row>
    <row r="27" spans="1:9">
      <c r="A27" t="s">
        <v>155</v>
      </c>
      <c r="B27" t="s">
        <v>27</v>
      </c>
      <c r="C27" t="s">
        <v>28</v>
      </c>
      <c r="D27" s="4">
        <v>107</v>
      </c>
      <c r="E27" t="str">
        <f>VLOOKUP(A27,HOP!A:L,12,0)</f>
        <v>107.00</v>
      </c>
      <c r="F27" t="str">
        <f>VLOOKUP(A27,HOP!A:C,3,0)</f>
        <v>2524168</v>
      </c>
      <c r="G27">
        <f t="shared" si="0"/>
        <v>0</v>
      </c>
      <c r="H27" t="str">
        <f t="shared" si="1"/>
        <v>，2524168</v>
      </c>
      <c r="I27" t="str">
        <f>VLOOKUP(A27,HOP!A:U,21,0)</f>
        <v>直连</v>
      </c>
    </row>
    <row r="28" spans="1:9">
      <c r="A28" t="s">
        <v>159</v>
      </c>
      <c r="B28" t="s">
        <v>34</v>
      </c>
      <c r="C28" t="s">
        <v>50</v>
      </c>
      <c r="D28" s="4">
        <v>97</v>
      </c>
      <c r="E28" t="str">
        <f>VLOOKUP(A28,HOP!A:L,12,0)</f>
        <v>97.00</v>
      </c>
      <c r="F28" t="str">
        <f>VLOOKUP(A28,HOP!A:C,3,0)</f>
        <v>2526723</v>
      </c>
      <c r="G28">
        <f t="shared" si="0"/>
        <v>0</v>
      </c>
      <c r="H28" t="str">
        <f t="shared" si="1"/>
        <v>，2526723</v>
      </c>
      <c r="I28" t="str">
        <f>VLOOKUP(A28,HOP!A:U,21,0)</f>
        <v>直连</v>
      </c>
    </row>
    <row r="29" spans="1:9">
      <c r="A29" t="s">
        <v>162</v>
      </c>
      <c r="B29" t="s">
        <v>34</v>
      </c>
      <c r="C29" t="s">
        <v>50</v>
      </c>
      <c r="D29" s="4">
        <v>97</v>
      </c>
      <c r="E29" t="str">
        <f>VLOOKUP(A29,HOP!A:L,12,0)</f>
        <v>97.00</v>
      </c>
      <c r="F29" t="str">
        <f>VLOOKUP(A29,HOP!A:C,3,0)</f>
        <v>2526854</v>
      </c>
      <c r="G29">
        <f t="shared" si="0"/>
        <v>0</v>
      </c>
      <c r="H29" t="str">
        <f t="shared" si="1"/>
        <v>，2526854</v>
      </c>
      <c r="I29" t="str">
        <f>VLOOKUP(A29,HOP!A:U,21,0)</f>
        <v>直连</v>
      </c>
    </row>
    <row r="30" spans="1:9">
      <c r="A30" t="s">
        <v>167</v>
      </c>
      <c r="B30" t="s">
        <v>50</v>
      </c>
      <c r="C30" t="s">
        <v>41</v>
      </c>
      <c r="D30" s="4">
        <v>175</v>
      </c>
      <c r="E30" t="str">
        <f>VLOOKUP(A30,HOP!A:L,12,0)</f>
        <v>175.00</v>
      </c>
      <c r="F30" t="str">
        <f>VLOOKUP(A30,HOP!A:C,3,0)</f>
        <v>2528089</v>
      </c>
      <c r="G30">
        <f t="shared" si="0"/>
        <v>0</v>
      </c>
      <c r="H30" t="str">
        <f t="shared" si="1"/>
        <v>，2528089</v>
      </c>
      <c r="I30" t="str">
        <f>VLOOKUP(A30,HOP!A:U,21,0)</f>
        <v>直连</v>
      </c>
    </row>
    <row r="31" spans="1:9">
      <c r="A31" t="s">
        <v>174</v>
      </c>
      <c r="B31" t="s">
        <v>42</v>
      </c>
      <c r="C31" t="s">
        <v>58</v>
      </c>
      <c r="D31" s="4">
        <v>249</v>
      </c>
      <c r="E31" t="str">
        <f>VLOOKUP(A31,HOP!A:L,12,0)</f>
        <v>249.00</v>
      </c>
      <c r="F31" t="str">
        <f>VLOOKUP(A31,HOP!A:C,3,0)</f>
        <v>2530543</v>
      </c>
      <c r="G31">
        <f t="shared" si="0"/>
        <v>0</v>
      </c>
      <c r="H31" t="str">
        <f t="shared" si="1"/>
        <v>，2530543</v>
      </c>
      <c r="I31" t="str">
        <f>VLOOKUP(A31,HOP!A:U,21,0)</f>
        <v>直连</v>
      </c>
    </row>
    <row r="32" spans="1:9">
      <c r="A32" t="s">
        <v>181</v>
      </c>
      <c r="B32" t="s">
        <v>41</v>
      </c>
      <c r="C32" t="s">
        <v>42</v>
      </c>
      <c r="D32" s="4">
        <v>73</v>
      </c>
      <c r="E32" t="str">
        <f>VLOOKUP(A32,HOP!A:L,12,0)</f>
        <v>73.00</v>
      </c>
      <c r="F32" t="str">
        <f>VLOOKUP(A32,HOP!A:C,3,0)</f>
        <v>2529062</v>
      </c>
      <c r="G32">
        <f t="shared" si="0"/>
        <v>0</v>
      </c>
      <c r="H32" t="str">
        <f t="shared" si="1"/>
        <v>，2529062</v>
      </c>
      <c r="I32" t="str">
        <f>VLOOKUP(A32,HOP!A:U,21,0)</f>
        <v>直连</v>
      </c>
    </row>
    <row r="33" spans="1:9">
      <c r="A33" t="s">
        <v>188</v>
      </c>
      <c r="B33" t="s">
        <v>41</v>
      </c>
      <c r="C33" t="s">
        <v>42</v>
      </c>
      <c r="D33" s="4">
        <v>87</v>
      </c>
      <c r="E33" t="str">
        <f>VLOOKUP(A33,HOP!A:L,12,0)</f>
        <v>87.00</v>
      </c>
      <c r="F33" t="str">
        <f>VLOOKUP(A33,HOP!A:C,3,0)</f>
        <v>2528788</v>
      </c>
      <c r="G33">
        <f t="shared" si="0"/>
        <v>0</v>
      </c>
      <c r="H33" t="str">
        <f t="shared" si="1"/>
        <v>，2528788</v>
      </c>
      <c r="I33" t="str">
        <f>VLOOKUP(A33,HOP!A:U,21,0)</f>
        <v>直连</v>
      </c>
    </row>
    <row r="34" spans="1:9">
      <c r="A34" t="s">
        <v>193</v>
      </c>
      <c r="B34" t="s">
        <v>41</v>
      </c>
      <c r="C34" t="s">
        <v>58</v>
      </c>
      <c r="D34" s="4">
        <v>174</v>
      </c>
      <c r="E34" t="str">
        <f>VLOOKUP(A34,HOP!A:L,12,0)</f>
        <v>174.00</v>
      </c>
      <c r="F34" t="str">
        <f>VLOOKUP(A34,HOP!A:C,3,0)</f>
        <v>2529567</v>
      </c>
      <c r="G34">
        <f t="shared" si="0"/>
        <v>0</v>
      </c>
      <c r="H34" t="str">
        <f t="shared" si="1"/>
        <v>，2529567</v>
      </c>
      <c r="I34" t="str">
        <f>VLOOKUP(A34,HOP!A:U,21,0)</f>
        <v>直连</v>
      </c>
    </row>
    <row r="35" spans="1:9">
      <c r="A35" t="s">
        <v>200</v>
      </c>
      <c r="B35" t="s">
        <v>114</v>
      </c>
      <c r="C35" t="s">
        <v>28</v>
      </c>
      <c r="D35" s="4">
        <v>160</v>
      </c>
      <c r="E35" t="str">
        <f>VLOOKUP(A35,HOP!A:L,12,0)</f>
        <v>160.00</v>
      </c>
      <c r="F35" t="str">
        <f>VLOOKUP(A35,HOP!A:C,3,0)</f>
        <v>2522823</v>
      </c>
      <c r="G35">
        <f t="shared" si="0"/>
        <v>0</v>
      </c>
      <c r="H35" t="str">
        <f t="shared" si="1"/>
        <v>，2522823</v>
      </c>
      <c r="I35" t="str">
        <f>VLOOKUP(A35,HOP!A:U,21,0)</f>
        <v>直连</v>
      </c>
    </row>
    <row r="36" spans="1:9">
      <c r="A36" t="s">
        <v>205</v>
      </c>
      <c r="B36" t="s">
        <v>27</v>
      </c>
      <c r="C36" t="s">
        <v>28</v>
      </c>
      <c r="D36" s="4">
        <v>80</v>
      </c>
      <c r="E36" t="str">
        <f>VLOOKUP(A36,HOP!A:L,12,0)</f>
        <v>80.00</v>
      </c>
      <c r="F36" t="str">
        <f>VLOOKUP(A36,HOP!A:C,3,0)</f>
        <v>2524039</v>
      </c>
      <c r="G36">
        <f t="shared" si="0"/>
        <v>0</v>
      </c>
      <c r="H36" t="str">
        <f t="shared" si="1"/>
        <v>，2524039</v>
      </c>
      <c r="I36" t="str">
        <f>VLOOKUP(A36,HOP!A:U,21,0)</f>
        <v>直连</v>
      </c>
    </row>
    <row r="37" spans="1:9">
      <c r="A37" t="s">
        <v>211</v>
      </c>
      <c r="B37" t="s">
        <v>114</v>
      </c>
      <c r="C37" t="s">
        <v>27</v>
      </c>
      <c r="D37" s="4">
        <v>121</v>
      </c>
      <c r="E37" t="str">
        <f>VLOOKUP(A37,HOP!A:L,12,0)</f>
        <v>121.00</v>
      </c>
      <c r="F37" t="str">
        <f>VLOOKUP(A37,HOP!A:C,3,0)</f>
        <v>2523203</v>
      </c>
      <c r="G37">
        <f t="shared" si="0"/>
        <v>0</v>
      </c>
      <c r="H37" t="str">
        <f t="shared" si="1"/>
        <v>，2523203</v>
      </c>
      <c r="I37" t="str">
        <f>VLOOKUP(A37,HOP!A:U,21,0)</f>
        <v>直连</v>
      </c>
    </row>
    <row r="38" spans="1:9">
      <c r="A38" t="s">
        <v>218</v>
      </c>
      <c r="B38" t="s">
        <v>34</v>
      </c>
      <c r="C38" t="s">
        <v>50</v>
      </c>
      <c r="D38" s="4">
        <v>115</v>
      </c>
      <c r="E38" t="str">
        <f>VLOOKUP(A38,HOP!A:L,12,0)</f>
        <v>115.00</v>
      </c>
      <c r="F38" t="str">
        <f>VLOOKUP(A38,HOP!A:C,3,0)</f>
        <v>2526871</v>
      </c>
      <c r="G38">
        <f t="shared" si="0"/>
        <v>0</v>
      </c>
      <c r="H38" t="str">
        <f t="shared" si="1"/>
        <v>，2526871</v>
      </c>
      <c r="I38" t="str">
        <f>VLOOKUP(A38,HOP!A:U,21,0)</f>
        <v>直连</v>
      </c>
    </row>
    <row r="39" spans="1:9">
      <c r="A39" t="s">
        <v>225</v>
      </c>
      <c r="B39" t="s">
        <v>41</v>
      </c>
      <c r="C39" t="s">
        <v>58</v>
      </c>
      <c r="D39" s="4">
        <v>184</v>
      </c>
      <c r="E39" t="str">
        <f>VLOOKUP(A39,HOP!A:L,12,0)</f>
        <v>184.00</v>
      </c>
      <c r="F39" t="str">
        <f>VLOOKUP(A39,HOP!A:C,3,0)</f>
        <v>2528547</v>
      </c>
      <c r="G39">
        <f t="shared" si="0"/>
        <v>0</v>
      </c>
      <c r="H39" t="str">
        <f t="shared" si="1"/>
        <v>，2528547</v>
      </c>
      <c r="I39" t="str">
        <f>VLOOKUP(A39,HOP!A:U,21,0)</f>
        <v>直连</v>
      </c>
    </row>
    <row r="40" spans="1:9">
      <c r="A40" t="s">
        <v>231</v>
      </c>
      <c r="B40" t="s">
        <v>27</v>
      </c>
      <c r="C40" t="s">
        <v>28</v>
      </c>
      <c r="D40" s="4">
        <v>186</v>
      </c>
      <c r="E40" t="str">
        <f>VLOOKUP(A40,HOP!A:L,12,0)</f>
        <v>186.00</v>
      </c>
      <c r="F40" t="str">
        <f>VLOOKUP(A40,HOP!A:C,3,0)</f>
        <v>2524256</v>
      </c>
      <c r="G40">
        <f t="shared" si="0"/>
        <v>0</v>
      </c>
      <c r="H40" t="str">
        <f t="shared" si="1"/>
        <v>，2524256</v>
      </c>
      <c r="I40" t="str">
        <f>VLOOKUP(A40,HOP!A:U,21,0)</f>
        <v>直连</v>
      </c>
    </row>
    <row r="41" spans="1:9">
      <c r="A41" t="s">
        <v>238</v>
      </c>
      <c r="B41" t="s">
        <v>50</v>
      </c>
      <c r="C41" t="s">
        <v>41</v>
      </c>
      <c r="D41" s="4">
        <v>94</v>
      </c>
      <c r="E41" t="str">
        <f>VLOOKUP(A41,HOP!A:L,12,0)</f>
        <v>94.00</v>
      </c>
      <c r="F41" t="str">
        <f>VLOOKUP(A41,HOP!A:C,3,0)</f>
        <v>2527984</v>
      </c>
      <c r="G41">
        <f t="shared" si="0"/>
        <v>0</v>
      </c>
      <c r="H41" t="str">
        <f t="shared" si="1"/>
        <v>，2527984</v>
      </c>
      <c r="I41" t="str">
        <f>VLOOKUP(A41,HOP!A:U,21,0)</f>
        <v>直连</v>
      </c>
    </row>
    <row r="42" spans="1:9">
      <c r="A42" t="s">
        <v>245</v>
      </c>
      <c r="B42" t="s">
        <v>50</v>
      </c>
      <c r="C42" t="s">
        <v>41</v>
      </c>
      <c r="D42" s="4">
        <v>103</v>
      </c>
      <c r="E42" t="str">
        <f>VLOOKUP(A42,HOP!A:L,12,0)</f>
        <v>103.00</v>
      </c>
      <c r="F42" t="str">
        <f>VLOOKUP(A42,HOP!A:C,3,0)</f>
        <v>2528466</v>
      </c>
      <c r="G42">
        <f t="shared" si="0"/>
        <v>0</v>
      </c>
      <c r="H42" t="str">
        <f t="shared" si="1"/>
        <v>，2528466</v>
      </c>
      <c r="I42" t="str">
        <f>VLOOKUP(A42,HOP!A:U,21,0)</f>
        <v>直连</v>
      </c>
    </row>
    <row r="43" spans="1:9">
      <c r="A43" t="s">
        <v>251</v>
      </c>
      <c r="B43" t="s">
        <v>28</v>
      </c>
      <c r="C43" t="s">
        <v>34</v>
      </c>
      <c r="D43" s="4">
        <v>79</v>
      </c>
      <c r="E43" t="str">
        <f>VLOOKUP(A43,HOP!A:L,12,0)</f>
        <v>79.00</v>
      </c>
      <c r="F43" t="str">
        <f>VLOOKUP(A43,HOP!A:C,3,0)</f>
        <v>2525660</v>
      </c>
      <c r="G43">
        <f t="shared" si="0"/>
        <v>0</v>
      </c>
      <c r="H43" t="str">
        <f t="shared" si="1"/>
        <v>，2525660</v>
      </c>
      <c r="I43" t="str">
        <f>VLOOKUP(A43,HOP!A:U,21,0)</f>
        <v>直连</v>
      </c>
    </row>
    <row r="44" spans="1:9">
      <c r="A44" t="s">
        <v>257</v>
      </c>
      <c r="B44" t="s">
        <v>28</v>
      </c>
      <c r="C44" t="s">
        <v>34</v>
      </c>
      <c r="D44" s="4">
        <v>88</v>
      </c>
      <c r="E44" t="str">
        <f>VLOOKUP(A44,HOP!A:L,12,0)</f>
        <v>88.00</v>
      </c>
      <c r="F44" t="str">
        <f>VLOOKUP(A44,HOP!A:C,3,0)</f>
        <v>2525357</v>
      </c>
      <c r="G44">
        <f t="shared" si="0"/>
        <v>0</v>
      </c>
      <c r="H44" t="str">
        <f t="shared" si="1"/>
        <v>，2525357</v>
      </c>
      <c r="I44" t="str">
        <f>VLOOKUP(A44,HOP!A:U,21,0)</f>
        <v>直连</v>
      </c>
    </row>
    <row r="45" spans="1:9">
      <c r="A45" t="s">
        <v>262</v>
      </c>
      <c r="B45" t="s">
        <v>28</v>
      </c>
      <c r="C45" t="s">
        <v>34</v>
      </c>
      <c r="D45" s="4">
        <v>88</v>
      </c>
      <c r="E45" t="str">
        <f>VLOOKUP(A45,HOP!A:L,12,0)</f>
        <v>88.00</v>
      </c>
      <c r="F45" t="str">
        <f>VLOOKUP(A45,HOP!A:C,3,0)</f>
        <v>2525760</v>
      </c>
      <c r="G45">
        <f t="shared" si="0"/>
        <v>0</v>
      </c>
      <c r="H45" t="str">
        <f t="shared" si="1"/>
        <v>，2525760</v>
      </c>
      <c r="I45" t="str">
        <f>VLOOKUP(A45,HOP!A:U,21,0)</f>
        <v>直连</v>
      </c>
    </row>
    <row r="46" spans="1:9">
      <c r="A46" t="s">
        <v>265</v>
      </c>
      <c r="B46" t="s">
        <v>50</v>
      </c>
      <c r="C46" t="s">
        <v>41</v>
      </c>
      <c r="D46" s="4">
        <v>88</v>
      </c>
      <c r="E46" t="str">
        <f>VLOOKUP(A46,HOP!A:L,12,0)</f>
        <v>88.00</v>
      </c>
      <c r="F46" t="str">
        <f>VLOOKUP(A46,HOP!A:C,3,0)</f>
        <v>2528033</v>
      </c>
      <c r="G46">
        <f t="shared" si="0"/>
        <v>0</v>
      </c>
      <c r="H46" t="str">
        <f t="shared" si="1"/>
        <v>，2528033</v>
      </c>
      <c r="I46" t="str">
        <f>VLOOKUP(A46,HOP!A:U,21,0)</f>
        <v>直连</v>
      </c>
    </row>
    <row r="47" spans="1:9">
      <c r="A47" t="s">
        <v>269</v>
      </c>
      <c r="B47" t="s">
        <v>114</v>
      </c>
      <c r="C47" t="s">
        <v>27</v>
      </c>
      <c r="D47" s="4">
        <v>86</v>
      </c>
      <c r="E47" t="str">
        <f>VLOOKUP(A47,HOP!A:L,12,0)</f>
        <v>86.00</v>
      </c>
      <c r="F47" t="str">
        <f>VLOOKUP(A47,HOP!A:C,3,0)</f>
        <v>2523157</v>
      </c>
      <c r="G47">
        <f t="shared" si="0"/>
        <v>0</v>
      </c>
      <c r="H47" t="str">
        <f t="shared" si="1"/>
        <v>，2523157</v>
      </c>
      <c r="I47" t="str">
        <f>VLOOKUP(A47,HOP!A:U,21,0)</f>
        <v>直连</v>
      </c>
    </row>
    <row r="48" spans="1:9">
      <c r="A48" t="s">
        <v>273</v>
      </c>
      <c r="B48" t="s">
        <v>28</v>
      </c>
      <c r="C48" t="s">
        <v>34</v>
      </c>
      <c r="D48" s="4">
        <v>86</v>
      </c>
      <c r="E48" t="str">
        <f>VLOOKUP(A48,HOP!A:L,12,0)</f>
        <v>86.00</v>
      </c>
      <c r="F48" t="str">
        <f>VLOOKUP(A48,HOP!A:C,3,0)</f>
        <v>2525435</v>
      </c>
      <c r="G48">
        <f t="shared" si="0"/>
        <v>0</v>
      </c>
      <c r="H48" t="str">
        <f t="shared" si="1"/>
        <v>，2525435</v>
      </c>
      <c r="I48" t="str">
        <f>VLOOKUP(A48,HOP!A:U,21,0)</f>
        <v>直连</v>
      </c>
    </row>
    <row r="49" spans="1:9">
      <c r="A49" t="s">
        <v>276</v>
      </c>
      <c r="B49" t="s">
        <v>28</v>
      </c>
      <c r="C49" t="s">
        <v>34</v>
      </c>
      <c r="D49" s="4">
        <v>86</v>
      </c>
      <c r="E49" t="str">
        <f>VLOOKUP(A49,HOP!A:L,12,0)</f>
        <v>86.00</v>
      </c>
      <c r="F49" t="str">
        <f>VLOOKUP(A49,HOP!A:C,3,0)</f>
        <v>2525815</v>
      </c>
      <c r="G49">
        <f t="shared" si="0"/>
        <v>0</v>
      </c>
      <c r="H49" t="str">
        <f t="shared" si="1"/>
        <v>，2525815</v>
      </c>
      <c r="I49" t="str">
        <f>VLOOKUP(A49,HOP!A:U,21,0)</f>
        <v>直连</v>
      </c>
    </row>
    <row r="50" spans="1:9">
      <c r="A50" t="s">
        <v>281</v>
      </c>
      <c r="B50" t="s">
        <v>27</v>
      </c>
      <c r="C50" t="s">
        <v>28</v>
      </c>
      <c r="D50" s="4">
        <v>82</v>
      </c>
      <c r="E50" t="str">
        <f>VLOOKUP(A50,HOP!A:L,12,0)</f>
        <v>82.00</v>
      </c>
      <c r="F50" t="str">
        <f>VLOOKUP(A50,HOP!A:C,3,0)</f>
        <v>2524481</v>
      </c>
      <c r="G50">
        <f t="shared" si="0"/>
        <v>0</v>
      </c>
      <c r="H50" t="str">
        <f t="shared" si="1"/>
        <v>，2524481</v>
      </c>
      <c r="I50" t="str">
        <f>VLOOKUP(A50,HOP!A:U,21,0)</f>
        <v>直连</v>
      </c>
    </row>
    <row r="51" spans="1:9">
      <c r="A51" t="s">
        <v>286</v>
      </c>
      <c r="B51" t="s">
        <v>50</v>
      </c>
      <c r="C51" t="s">
        <v>41</v>
      </c>
      <c r="D51" s="4">
        <v>82</v>
      </c>
      <c r="E51" t="str">
        <f>VLOOKUP(A51,HOP!A:L,12,0)</f>
        <v>82.00</v>
      </c>
      <c r="F51" t="str">
        <f>VLOOKUP(A51,HOP!A:C,3,0)</f>
        <v>2528485</v>
      </c>
      <c r="G51">
        <f t="shared" si="0"/>
        <v>0</v>
      </c>
      <c r="H51" t="str">
        <f t="shared" si="1"/>
        <v>，2528485</v>
      </c>
      <c r="I51" t="str">
        <f>VLOOKUP(A51,HOP!A:U,21,0)</f>
        <v>直连</v>
      </c>
    </row>
    <row r="52" spans="1:9">
      <c r="A52" t="s">
        <v>291</v>
      </c>
      <c r="B52" t="s">
        <v>42</v>
      </c>
      <c r="C52" t="s">
        <v>58</v>
      </c>
      <c r="D52" s="4">
        <v>144</v>
      </c>
      <c r="E52" t="str">
        <f>VLOOKUP(A52,HOP!A:L,12,0)</f>
        <v>144.00</v>
      </c>
      <c r="F52" t="str">
        <f>VLOOKUP(A52,HOP!A:C,3,0)</f>
        <v>2531301</v>
      </c>
      <c r="G52">
        <f t="shared" si="0"/>
        <v>0</v>
      </c>
      <c r="H52" t="str">
        <f t="shared" si="1"/>
        <v>，2531301</v>
      </c>
      <c r="I52" t="str">
        <f>VLOOKUP(A52,HOP!A:U,21,0)</f>
        <v>直连</v>
      </c>
    </row>
    <row r="53" spans="1:9">
      <c r="A53" t="s">
        <v>297</v>
      </c>
      <c r="B53" t="s">
        <v>27</v>
      </c>
      <c r="C53" t="s">
        <v>28</v>
      </c>
      <c r="D53" s="4">
        <v>89</v>
      </c>
      <c r="E53" t="str">
        <f>VLOOKUP(A53,HOP!A:L,12,0)</f>
        <v>89.00</v>
      </c>
      <c r="F53" t="str">
        <f>VLOOKUP(A53,HOP!A:C,3,0)</f>
        <v>2523824</v>
      </c>
      <c r="G53">
        <f t="shared" si="0"/>
        <v>0</v>
      </c>
      <c r="H53" t="str">
        <f t="shared" si="1"/>
        <v>，2523824</v>
      </c>
      <c r="I53" t="str">
        <f>VLOOKUP(A53,HOP!A:U,21,0)</f>
        <v>直连</v>
      </c>
    </row>
    <row r="54" spans="1:9">
      <c r="A54" t="s">
        <v>302</v>
      </c>
      <c r="B54" t="s">
        <v>28</v>
      </c>
      <c r="C54" t="s">
        <v>34</v>
      </c>
      <c r="D54" s="4">
        <v>89</v>
      </c>
      <c r="E54" t="str">
        <f>VLOOKUP(A54,HOP!A:L,12,0)</f>
        <v>89.00</v>
      </c>
      <c r="F54" t="str">
        <f>VLOOKUP(A54,HOP!A:C,3,0)</f>
        <v>2525941</v>
      </c>
      <c r="G54">
        <f t="shared" si="0"/>
        <v>0</v>
      </c>
      <c r="H54" t="str">
        <f t="shared" si="1"/>
        <v>，2525941</v>
      </c>
      <c r="I54" t="str">
        <f>VLOOKUP(A54,HOP!A:U,21,0)</f>
        <v>直连</v>
      </c>
    </row>
    <row r="55" spans="1:9">
      <c r="A55" t="s">
        <v>307</v>
      </c>
      <c r="B55" t="s">
        <v>114</v>
      </c>
      <c r="C55" t="s">
        <v>27</v>
      </c>
      <c r="D55" s="4">
        <v>141</v>
      </c>
      <c r="E55" t="str">
        <f>VLOOKUP(A55,HOP!A:L,12,0)</f>
        <v>141.00</v>
      </c>
      <c r="F55" t="str">
        <f>VLOOKUP(A55,HOP!A:C,3,0)</f>
        <v>2523115</v>
      </c>
      <c r="G55">
        <f t="shared" si="0"/>
        <v>0</v>
      </c>
      <c r="H55" t="str">
        <f t="shared" si="1"/>
        <v>，2523115</v>
      </c>
      <c r="I55" t="str">
        <f>VLOOKUP(A55,HOP!A:U,21,0)</f>
        <v>直连</v>
      </c>
    </row>
    <row r="56" spans="1:9">
      <c r="A56" t="s">
        <v>314</v>
      </c>
      <c r="B56" t="s">
        <v>42</v>
      </c>
      <c r="C56" t="s">
        <v>58</v>
      </c>
      <c r="D56" s="4">
        <v>160</v>
      </c>
      <c r="E56" t="str">
        <f>VLOOKUP(A56,HOP!A:L,12,0)</f>
        <v>160.00</v>
      </c>
      <c r="F56" t="str">
        <f>VLOOKUP(A56,HOP!A:C,3,0)</f>
        <v>2530568</v>
      </c>
      <c r="G56">
        <f t="shared" si="0"/>
        <v>0</v>
      </c>
      <c r="H56" t="str">
        <f t="shared" si="1"/>
        <v>，2530568</v>
      </c>
      <c r="I56" t="str">
        <f>VLOOKUP(A56,HOP!A:U,21,0)</f>
        <v>直连</v>
      </c>
    </row>
    <row r="57" spans="1:9">
      <c r="A57" t="s">
        <v>320</v>
      </c>
      <c r="B57" t="s">
        <v>114</v>
      </c>
      <c r="C57" t="s">
        <v>27</v>
      </c>
      <c r="D57" s="4">
        <v>100</v>
      </c>
      <c r="E57" t="str">
        <f>VLOOKUP(A57,HOP!A:L,12,0)</f>
        <v>100.00</v>
      </c>
      <c r="F57" t="str">
        <f>VLOOKUP(A57,HOP!A:C,3,0)</f>
        <v>2523286</v>
      </c>
      <c r="G57">
        <f t="shared" si="0"/>
        <v>0</v>
      </c>
      <c r="H57" t="str">
        <f t="shared" si="1"/>
        <v>，2523286</v>
      </c>
      <c r="I57" t="str">
        <f>VLOOKUP(A57,HOP!A:U,21,0)</f>
        <v>直连</v>
      </c>
    </row>
    <row r="58" spans="1:9">
      <c r="A58" t="s">
        <v>327</v>
      </c>
      <c r="B58" t="s">
        <v>27</v>
      </c>
      <c r="C58" t="s">
        <v>28</v>
      </c>
      <c r="D58" s="4">
        <v>101</v>
      </c>
      <c r="E58" t="str">
        <f>VLOOKUP(A58,HOP!A:L,12,0)</f>
        <v>101.00</v>
      </c>
      <c r="F58" t="str">
        <f>VLOOKUP(A58,HOP!A:C,3,0)</f>
        <v>2524148</v>
      </c>
      <c r="G58">
        <f t="shared" si="0"/>
        <v>0</v>
      </c>
      <c r="H58" t="str">
        <f t="shared" si="1"/>
        <v>，2524148</v>
      </c>
      <c r="I58" t="str">
        <f>VLOOKUP(A58,HOP!A:U,21,0)</f>
        <v>直连</v>
      </c>
    </row>
    <row r="59" spans="1:9">
      <c r="A59" t="s">
        <v>332</v>
      </c>
      <c r="B59" t="s">
        <v>27</v>
      </c>
      <c r="C59" t="s">
        <v>28</v>
      </c>
      <c r="D59" s="4">
        <v>101</v>
      </c>
      <c r="E59" t="str">
        <f>VLOOKUP(A59,HOP!A:L,12,0)</f>
        <v>101.00</v>
      </c>
      <c r="F59" t="str">
        <f>VLOOKUP(A59,HOP!A:C,3,0)</f>
        <v>2524594</v>
      </c>
      <c r="G59">
        <f t="shared" si="0"/>
        <v>0</v>
      </c>
      <c r="H59" t="str">
        <f t="shared" si="1"/>
        <v>，2524594</v>
      </c>
      <c r="I59" t="str">
        <f>VLOOKUP(A59,HOP!A:U,21,0)</f>
        <v>直连</v>
      </c>
    </row>
    <row r="60" spans="1:9">
      <c r="A60" t="s">
        <v>337</v>
      </c>
      <c r="B60" t="s">
        <v>42</v>
      </c>
      <c r="C60" t="s">
        <v>58</v>
      </c>
      <c r="D60" s="4">
        <v>127</v>
      </c>
      <c r="E60" t="str">
        <f>VLOOKUP(A60,HOP!A:L,12,0)</f>
        <v>127.00</v>
      </c>
      <c r="F60" t="str">
        <f>VLOOKUP(A60,HOP!A:C,3,0)</f>
        <v>2530747</v>
      </c>
      <c r="G60">
        <f t="shared" si="0"/>
        <v>0</v>
      </c>
      <c r="H60" t="str">
        <f t="shared" si="1"/>
        <v>，2530747</v>
      </c>
      <c r="I60" t="str">
        <f>VLOOKUP(A60,HOP!A:U,21,0)</f>
        <v>直连</v>
      </c>
    </row>
    <row r="61" spans="1:9">
      <c r="A61" t="s">
        <v>344</v>
      </c>
      <c r="B61" t="s">
        <v>50</v>
      </c>
      <c r="C61" t="s">
        <v>41</v>
      </c>
      <c r="D61" s="4">
        <v>125</v>
      </c>
      <c r="E61" t="str">
        <f>VLOOKUP(A61,HOP!A:L,12,0)</f>
        <v>125.00</v>
      </c>
      <c r="F61" t="str">
        <f>VLOOKUP(A61,HOP!A:C,3,0)</f>
        <v>2528156</v>
      </c>
      <c r="G61">
        <f t="shared" si="0"/>
        <v>0</v>
      </c>
      <c r="H61" t="str">
        <f t="shared" si="1"/>
        <v>，2528156</v>
      </c>
      <c r="I61" t="str">
        <f>VLOOKUP(A61,HOP!A:U,21,0)</f>
        <v>直连</v>
      </c>
    </row>
    <row r="62" spans="1:9">
      <c r="A62" t="s">
        <v>350</v>
      </c>
      <c r="B62" t="s">
        <v>27</v>
      </c>
      <c r="C62" t="s">
        <v>28</v>
      </c>
      <c r="D62" s="4">
        <v>94</v>
      </c>
      <c r="E62" t="str">
        <f>VLOOKUP(A62,HOP!A:L,12,0)</f>
        <v>94.00</v>
      </c>
      <c r="F62" t="str">
        <f>VLOOKUP(A62,HOP!A:C,3,0)</f>
        <v>2524439</v>
      </c>
      <c r="G62">
        <f t="shared" si="0"/>
        <v>0</v>
      </c>
      <c r="H62" t="str">
        <f t="shared" si="1"/>
        <v>，2524439</v>
      </c>
      <c r="I62" t="str">
        <f>VLOOKUP(A62,HOP!A:U,21,0)</f>
        <v>直连</v>
      </c>
    </row>
    <row r="63" spans="1:9">
      <c r="A63" t="s">
        <v>356</v>
      </c>
      <c r="B63" t="s">
        <v>42</v>
      </c>
      <c r="C63" t="s">
        <v>58</v>
      </c>
      <c r="D63" s="4">
        <v>74</v>
      </c>
      <c r="E63" t="str">
        <f>VLOOKUP(A63,HOP!A:L,12,0)</f>
        <v>74.00</v>
      </c>
      <c r="F63" t="str">
        <f>VLOOKUP(A63,HOP!A:C,3,0)</f>
        <v>2531195</v>
      </c>
      <c r="G63">
        <f t="shared" si="0"/>
        <v>0</v>
      </c>
      <c r="H63" t="str">
        <f t="shared" si="1"/>
        <v>，2531195</v>
      </c>
      <c r="I63" t="str">
        <f>VLOOKUP(A63,HOP!A:U,21,0)</f>
        <v>直连</v>
      </c>
    </row>
    <row r="64" spans="1:9">
      <c r="A64" t="s">
        <v>362</v>
      </c>
      <c r="B64" t="s">
        <v>27</v>
      </c>
      <c r="C64" t="s">
        <v>28</v>
      </c>
      <c r="D64" s="4">
        <v>113</v>
      </c>
      <c r="E64" t="str">
        <f>VLOOKUP(A64,HOP!A:L,12,0)</f>
        <v>113.00</v>
      </c>
      <c r="F64" t="str">
        <f>VLOOKUP(A64,HOP!A:C,3,0)</f>
        <v>2524069</v>
      </c>
      <c r="G64">
        <f t="shared" si="0"/>
        <v>0</v>
      </c>
      <c r="H64" t="str">
        <f t="shared" si="1"/>
        <v>，2524069</v>
      </c>
      <c r="I64" t="str">
        <f>VLOOKUP(A64,HOP!A:U,21,0)</f>
        <v>直连</v>
      </c>
    </row>
    <row r="65" spans="1:9">
      <c r="A65" t="s">
        <v>367</v>
      </c>
      <c r="B65" t="s">
        <v>41</v>
      </c>
      <c r="C65" t="s">
        <v>42</v>
      </c>
      <c r="D65" s="4">
        <v>83</v>
      </c>
      <c r="E65" t="str">
        <f>VLOOKUP(A65,HOP!A:L,12,0)</f>
        <v>83.00</v>
      </c>
      <c r="F65" t="str">
        <f>VLOOKUP(A65,HOP!A:C,3,0)</f>
        <v>2528936</v>
      </c>
      <c r="G65">
        <f t="shared" si="0"/>
        <v>0</v>
      </c>
      <c r="H65" t="str">
        <f t="shared" si="1"/>
        <v>，2528936</v>
      </c>
      <c r="I65" t="str">
        <f>VLOOKUP(A65,HOP!A:U,21,0)</f>
        <v>直连</v>
      </c>
    </row>
    <row r="66" spans="1:9">
      <c r="A66" t="s">
        <v>373</v>
      </c>
      <c r="B66" t="s">
        <v>114</v>
      </c>
      <c r="C66" t="s">
        <v>27</v>
      </c>
      <c r="D66" s="4">
        <v>151</v>
      </c>
      <c r="E66" t="str">
        <f>VLOOKUP(A66,HOP!A:L,12,0)</f>
        <v>151.00</v>
      </c>
      <c r="F66" t="str">
        <f>VLOOKUP(A66,HOP!A:C,3,0)</f>
        <v>2523177</v>
      </c>
      <c r="G66">
        <f t="shared" si="0"/>
        <v>0</v>
      </c>
      <c r="H66" t="str">
        <f t="shared" si="1"/>
        <v>，2523177</v>
      </c>
      <c r="I66" t="str">
        <f>VLOOKUP(A66,HOP!A:U,21,0)</f>
        <v>直连</v>
      </c>
    </row>
    <row r="67" spans="1:9">
      <c r="A67" t="s">
        <v>378</v>
      </c>
      <c r="B67" t="s">
        <v>27</v>
      </c>
      <c r="C67" t="s">
        <v>28</v>
      </c>
      <c r="D67" s="4">
        <v>151</v>
      </c>
      <c r="E67" t="str">
        <f>VLOOKUP(A67,HOP!A:L,12,0)</f>
        <v>151.00</v>
      </c>
      <c r="F67" t="str">
        <f>VLOOKUP(A67,HOP!A:C,3,0)</f>
        <v>2524099</v>
      </c>
      <c r="G67">
        <f t="shared" ref="G67:G130" si="2">D67-E67</f>
        <v>0</v>
      </c>
      <c r="H67" t="str">
        <f t="shared" ref="H67:H130" si="3">$H$1&amp;F67</f>
        <v>，2524099</v>
      </c>
      <c r="I67" t="str">
        <f>VLOOKUP(A67,HOP!A:U,21,0)</f>
        <v>直连</v>
      </c>
    </row>
    <row r="68" spans="1:9">
      <c r="A68" t="s">
        <v>381</v>
      </c>
      <c r="B68" t="s">
        <v>27</v>
      </c>
      <c r="C68" t="s">
        <v>28</v>
      </c>
      <c r="D68" s="4">
        <v>151</v>
      </c>
      <c r="E68" t="str">
        <f>VLOOKUP(A68,HOP!A:L,12,0)</f>
        <v>151.00</v>
      </c>
      <c r="F68" t="str">
        <f>VLOOKUP(A68,HOP!A:C,3,0)</f>
        <v>2524658</v>
      </c>
      <c r="G68">
        <f t="shared" si="2"/>
        <v>0</v>
      </c>
      <c r="H68" t="str">
        <f t="shared" si="3"/>
        <v>，2524658</v>
      </c>
      <c r="I68" t="str">
        <f>VLOOKUP(A68,HOP!A:U,21,0)</f>
        <v>直连</v>
      </c>
    </row>
    <row r="69" spans="1:9">
      <c r="A69" t="s">
        <v>384</v>
      </c>
      <c r="B69" t="s">
        <v>28</v>
      </c>
      <c r="C69" t="s">
        <v>34</v>
      </c>
      <c r="D69" s="4">
        <v>151</v>
      </c>
      <c r="E69" t="str">
        <f>VLOOKUP(A69,HOP!A:L,12,0)</f>
        <v>151.00</v>
      </c>
      <c r="F69" t="str">
        <f>VLOOKUP(A69,HOP!A:C,3,0)</f>
        <v>2525346</v>
      </c>
      <c r="G69">
        <f t="shared" si="2"/>
        <v>0</v>
      </c>
      <c r="H69" t="str">
        <f t="shared" si="3"/>
        <v>，2525346</v>
      </c>
      <c r="I69" t="str">
        <f>VLOOKUP(A69,HOP!A:U,21,0)</f>
        <v>直连</v>
      </c>
    </row>
    <row r="70" spans="1:9">
      <c r="A70" t="s">
        <v>387</v>
      </c>
      <c r="B70" t="s">
        <v>50</v>
      </c>
      <c r="C70" t="s">
        <v>41</v>
      </c>
      <c r="D70" s="4">
        <v>151</v>
      </c>
      <c r="E70" t="str">
        <f>VLOOKUP(A70,HOP!A:L,12,0)</f>
        <v>151.00</v>
      </c>
      <c r="F70" t="str">
        <f>VLOOKUP(A70,HOP!A:C,3,0)</f>
        <v>2527994</v>
      </c>
      <c r="G70">
        <f t="shared" si="2"/>
        <v>0</v>
      </c>
      <c r="H70" t="str">
        <f t="shared" si="3"/>
        <v>，2527994</v>
      </c>
      <c r="I70" t="str">
        <f>VLOOKUP(A70,HOP!A:U,21,0)</f>
        <v>直连</v>
      </c>
    </row>
    <row r="71" spans="1:9">
      <c r="A71" t="s">
        <v>390</v>
      </c>
      <c r="B71" t="s">
        <v>41</v>
      </c>
      <c r="C71" t="s">
        <v>42</v>
      </c>
      <c r="D71" s="4">
        <v>151</v>
      </c>
      <c r="E71" t="str">
        <f>VLOOKUP(A71,HOP!A:L,12,0)</f>
        <v>151.00</v>
      </c>
      <c r="F71" t="str">
        <f>VLOOKUP(A71,HOP!A:C,3,0)</f>
        <v>2529061</v>
      </c>
      <c r="G71">
        <f t="shared" si="2"/>
        <v>0</v>
      </c>
      <c r="H71" t="str">
        <f t="shared" si="3"/>
        <v>，2529061</v>
      </c>
      <c r="I71" t="str">
        <f>VLOOKUP(A71,HOP!A:U,21,0)</f>
        <v>直连</v>
      </c>
    </row>
    <row r="72" spans="1:9">
      <c r="A72" t="s">
        <v>395</v>
      </c>
      <c r="B72" t="s">
        <v>41</v>
      </c>
      <c r="C72" t="s">
        <v>42</v>
      </c>
      <c r="D72" s="4">
        <v>71</v>
      </c>
      <c r="E72" t="str">
        <f>VLOOKUP(A72,HOP!A:L,12,0)</f>
        <v>71.00</v>
      </c>
      <c r="F72" t="str">
        <f>VLOOKUP(A72,HOP!A:C,3,0)</f>
        <v>2529102</v>
      </c>
      <c r="G72">
        <f t="shared" si="2"/>
        <v>0</v>
      </c>
      <c r="H72" t="str">
        <f t="shared" si="3"/>
        <v>，2529102</v>
      </c>
      <c r="I72" t="str">
        <f>VLOOKUP(A72,HOP!A:U,21,0)</f>
        <v>直连</v>
      </c>
    </row>
    <row r="73" spans="1:9">
      <c r="A73" t="s">
        <v>399</v>
      </c>
      <c r="B73" t="s">
        <v>41</v>
      </c>
      <c r="C73" t="s">
        <v>42</v>
      </c>
      <c r="D73" s="4">
        <v>71</v>
      </c>
      <c r="E73" t="str">
        <f>VLOOKUP(A73,HOP!A:L,12,0)</f>
        <v>71.00</v>
      </c>
      <c r="F73" t="str">
        <f>VLOOKUP(A73,HOP!A:C,3,0)</f>
        <v>2529139</v>
      </c>
      <c r="G73">
        <f t="shared" si="2"/>
        <v>0</v>
      </c>
      <c r="H73" t="str">
        <f t="shared" si="3"/>
        <v>，2529139</v>
      </c>
      <c r="I73" t="str">
        <f>VLOOKUP(A73,HOP!A:U,21,0)</f>
        <v>直连</v>
      </c>
    </row>
    <row r="74" spans="1:9">
      <c r="A74" t="s">
        <v>404</v>
      </c>
      <c r="B74" t="s">
        <v>27</v>
      </c>
      <c r="C74" t="s">
        <v>28</v>
      </c>
      <c r="D74" s="4">
        <v>89</v>
      </c>
      <c r="E74" t="str">
        <f>VLOOKUP(A74,HOP!A:L,12,0)</f>
        <v>89.00</v>
      </c>
      <c r="F74" t="str">
        <f>VLOOKUP(A74,HOP!A:C,3,0)</f>
        <v>2524116</v>
      </c>
      <c r="G74">
        <f t="shared" si="2"/>
        <v>0</v>
      </c>
      <c r="H74" t="str">
        <f t="shared" si="3"/>
        <v>，2524116</v>
      </c>
      <c r="I74" t="str">
        <f>VLOOKUP(A74,HOP!A:U,21,0)</f>
        <v>直连</v>
      </c>
    </row>
    <row r="75" spans="1:9">
      <c r="A75" t="s">
        <v>407</v>
      </c>
      <c r="B75" t="s">
        <v>27</v>
      </c>
      <c r="C75" t="s">
        <v>28</v>
      </c>
      <c r="D75" s="4">
        <v>97</v>
      </c>
      <c r="E75" t="str">
        <f>VLOOKUP(A75,HOP!A:L,12,0)</f>
        <v>97.00</v>
      </c>
      <c r="F75" t="str">
        <f>VLOOKUP(A75,HOP!A:C,3,0)</f>
        <v>2524478</v>
      </c>
      <c r="G75">
        <f t="shared" si="2"/>
        <v>0</v>
      </c>
      <c r="H75" t="str">
        <f t="shared" si="3"/>
        <v>，2524478</v>
      </c>
      <c r="I75" t="str">
        <f>VLOOKUP(A75,HOP!A:U,21,0)</f>
        <v>直连</v>
      </c>
    </row>
    <row r="76" spans="1:9">
      <c r="A76" t="s">
        <v>410</v>
      </c>
      <c r="B76" t="s">
        <v>50</v>
      </c>
      <c r="C76" t="s">
        <v>41</v>
      </c>
      <c r="D76" s="4">
        <v>89</v>
      </c>
      <c r="E76" t="str">
        <f>VLOOKUP(A76,HOP!A:L,12,0)</f>
        <v>89.00</v>
      </c>
      <c r="F76" t="str">
        <f>VLOOKUP(A76,HOP!A:C,3,0)</f>
        <v>2527958</v>
      </c>
      <c r="G76">
        <f t="shared" si="2"/>
        <v>0</v>
      </c>
      <c r="H76" t="str">
        <f t="shared" si="3"/>
        <v>，2527958</v>
      </c>
      <c r="I76" t="str">
        <f>VLOOKUP(A76,HOP!A:U,21,0)</f>
        <v>直连</v>
      </c>
    </row>
    <row r="77" spans="1:9">
      <c r="A77" t="s">
        <v>415</v>
      </c>
      <c r="B77" t="s">
        <v>28</v>
      </c>
      <c r="C77" t="s">
        <v>34</v>
      </c>
      <c r="D77" s="4">
        <v>140</v>
      </c>
      <c r="E77" t="str">
        <f>VLOOKUP(A77,HOP!A:L,12,0)</f>
        <v>140.00</v>
      </c>
      <c r="F77" t="str">
        <f>VLOOKUP(A77,HOP!A:C,3,0)</f>
        <v>2525402</v>
      </c>
      <c r="G77">
        <f t="shared" si="2"/>
        <v>0</v>
      </c>
      <c r="H77" t="str">
        <f t="shared" si="3"/>
        <v>，2525402</v>
      </c>
      <c r="I77" t="str">
        <f>VLOOKUP(A77,HOP!A:U,21,0)</f>
        <v>直连</v>
      </c>
    </row>
    <row r="78" spans="1:9">
      <c r="A78" t="s">
        <v>420</v>
      </c>
      <c r="B78" t="s">
        <v>50</v>
      </c>
      <c r="C78" t="s">
        <v>41</v>
      </c>
      <c r="D78" s="4">
        <v>70</v>
      </c>
      <c r="E78" t="str">
        <f>VLOOKUP(A78,HOP!A:L,12,0)</f>
        <v>70.00</v>
      </c>
      <c r="F78" t="str">
        <f>VLOOKUP(A78,HOP!A:C,3,0)</f>
        <v>2528151</v>
      </c>
      <c r="G78">
        <f t="shared" si="2"/>
        <v>0</v>
      </c>
      <c r="H78" t="str">
        <f t="shared" si="3"/>
        <v>，2528151</v>
      </c>
      <c r="I78" t="str">
        <f>VLOOKUP(A78,HOP!A:U,21,0)</f>
        <v>直连</v>
      </c>
    </row>
    <row r="79" spans="1:9">
      <c r="A79" t="s">
        <v>422</v>
      </c>
      <c r="B79" t="s">
        <v>50</v>
      </c>
      <c r="C79" t="s">
        <v>41</v>
      </c>
      <c r="D79" s="4">
        <v>70</v>
      </c>
      <c r="E79" t="str">
        <f>VLOOKUP(A79,HOP!A:L,12,0)</f>
        <v>70.00</v>
      </c>
      <c r="F79" t="str">
        <f>VLOOKUP(A79,HOP!A:C,3,0)</f>
        <v>2528152</v>
      </c>
      <c r="G79">
        <f t="shared" si="2"/>
        <v>0</v>
      </c>
      <c r="H79" t="str">
        <f t="shared" si="3"/>
        <v>，2528152</v>
      </c>
      <c r="I79" t="str">
        <f>VLOOKUP(A79,HOP!A:U,21,0)</f>
        <v>直连</v>
      </c>
    </row>
    <row r="80" spans="1:9">
      <c r="A80" t="s">
        <v>426</v>
      </c>
      <c r="B80" t="s">
        <v>28</v>
      </c>
      <c r="C80" t="s">
        <v>34</v>
      </c>
      <c r="D80" s="4">
        <v>166</v>
      </c>
      <c r="E80" t="str">
        <f>VLOOKUP(A80,HOP!A:L,12,0)</f>
        <v>166.00</v>
      </c>
      <c r="F80" t="str">
        <f>VLOOKUP(A80,HOP!A:C,3,0)</f>
        <v>2525899</v>
      </c>
      <c r="G80">
        <f t="shared" si="2"/>
        <v>0</v>
      </c>
      <c r="H80" t="str">
        <f t="shared" si="3"/>
        <v>，2525899</v>
      </c>
      <c r="I80" t="str">
        <f>VLOOKUP(A80,HOP!A:U,21,0)</f>
        <v>直连</v>
      </c>
    </row>
    <row r="81" spans="1:9">
      <c r="A81" t="s">
        <v>433</v>
      </c>
      <c r="B81" t="s">
        <v>41</v>
      </c>
      <c r="C81" t="s">
        <v>42</v>
      </c>
      <c r="D81" s="4">
        <v>205</v>
      </c>
      <c r="E81" t="str">
        <f>VLOOKUP(A81,HOP!A:L,12,0)</f>
        <v>205.00</v>
      </c>
      <c r="F81" t="str">
        <f>VLOOKUP(A81,HOP!A:C,3,0)</f>
        <v>2528537</v>
      </c>
      <c r="G81">
        <f t="shared" si="2"/>
        <v>0</v>
      </c>
      <c r="H81" t="str">
        <f t="shared" si="3"/>
        <v>，2528537</v>
      </c>
      <c r="I81" t="str">
        <f>VLOOKUP(A81,HOP!A:U,21,0)</f>
        <v>直连</v>
      </c>
    </row>
    <row r="82" spans="1:9">
      <c r="A82" t="s">
        <v>438</v>
      </c>
      <c r="B82" t="s">
        <v>41</v>
      </c>
      <c r="C82" t="s">
        <v>42</v>
      </c>
      <c r="D82" s="4">
        <v>205</v>
      </c>
      <c r="E82" t="str">
        <f>VLOOKUP(A82,HOP!A:L,12,0)</f>
        <v>205.00</v>
      </c>
      <c r="F82" t="str">
        <f>VLOOKUP(A82,HOP!A:C,3,0)</f>
        <v>2528855</v>
      </c>
      <c r="G82">
        <f t="shared" si="2"/>
        <v>0</v>
      </c>
      <c r="H82" t="str">
        <f t="shared" si="3"/>
        <v>，2528855</v>
      </c>
      <c r="I82" t="str">
        <f>VLOOKUP(A82,HOP!A:U,21,0)</f>
        <v>直连</v>
      </c>
    </row>
    <row r="83" spans="1:9">
      <c r="A83" t="s">
        <v>441</v>
      </c>
      <c r="B83" t="s">
        <v>42</v>
      </c>
      <c r="C83" t="s">
        <v>58</v>
      </c>
      <c r="D83" s="4">
        <v>205</v>
      </c>
      <c r="E83" t="str">
        <f>VLOOKUP(A83,HOP!A:L,12,0)</f>
        <v>205.00</v>
      </c>
      <c r="F83" t="str">
        <f>VLOOKUP(A83,HOP!A:C,3,0)</f>
        <v>2530761</v>
      </c>
      <c r="G83">
        <f t="shared" si="2"/>
        <v>0</v>
      </c>
      <c r="H83" t="str">
        <f t="shared" si="3"/>
        <v>，2530761</v>
      </c>
      <c r="I83" t="str">
        <f>VLOOKUP(A83,HOP!A:U,21,0)</f>
        <v>直连</v>
      </c>
    </row>
    <row r="84" spans="1:9">
      <c r="A84" t="s">
        <v>443</v>
      </c>
      <c r="B84" t="s">
        <v>42</v>
      </c>
      <c r="C84" t="s">
        <v>58</v>
      </c>
      <c r="D84" s="4">
        <v>220</v>
      </c>
      <c r="E84" t="str">
        <f>VLOOKUP(A84,HOP!A:L,12,0)</f>
        <v>220.00</v>
      </c>
      <c r="F84" t="str">
        <f>VLOOKUP(A84,HOP!A:C,3,0)</f>
        <v>2531155</v>
      </c>
      <c r="G84">
        <f t="shared" si="2"/>
        <v>0</v>
      </c>
      <c r="H84" t="str">
        <f t="shared" si="3"/>
        <v>，2531155</v>
      </c>
      <c r="I84" t="str">
        <f>VLOOKUP(A84,HOP!A:U,21,0)</f>
        <v>直连</v>
      </c>
    </row>
    <row r="85" spans="1:9">
      <c r="A85" t="s">
        <v>449</v>
      </c>
      <c r="B85" t="s">
        <v>27</v>
      </c>
      <c r="C85" t="s">
        <v>28</v>
      </c>
      <c r="D85" s="4">
        <v>83</v>
      </c>
      <c r="E85" t="str">
        <f>VLOOKUP(A85,HOP!A:L,12,0)</f>
        <v>83.00</v>
      </c>
      <c r="F85" t="str">
        <f>VLOOKUP(A85,HOP!A:C,3,0)</f>
        <v>2524581</v>
      </c>
      <c r="G85">
        <f t="shared" si="2"/>
        <v>0</v>
      </c>
      <c r="H85" t="str">
        <f t="shared" si="3"/>
        <v>，2524581</v>
      </c>
      <c r="I85" t="str">
        <f>VLOOKUP(A85,HOP!A:U,21,0)</f>
        <v>直连</v>
      </c>
    </row>
    <row r="86" spans="1:9">
      <c r="A86" t="s">
        <v>455</v>
      </c>
      <c r="B86" t="s">
        <v>27</v>
      </c>
      <c r="C86" t="s">
        <v>28</v>
      </c>
      <c r="D86" s="4">
        <v>79</v>
      </c>
      <c r="E86" t="str">
        <f>VLOOKUP(A86,HOP!A:L,12,0)</f>
        <v>79.00</v>
      </c>
      <c r="F86" t="str">
        <f>VLOOKUP(A86,HOP!A:C,3,0)</f>
        <v>2524208</v>
      </c>
      <c r="G86">
        <f t="shared" si="2"/>
        <v>0</v>
      </c>
      <c r="H86" t="str">
        <f t="shared" si="3"/>
        <v>，2524208</v>
      </c>
      <c r="I86" t="str">
        <f>VLOOKUP(A86,HOP!A:U,21,0)</f>
        <v>直连</v>
      </c>
    </row>
    <row r="87" spans="1:9">
      <c r="A87" t="s">
        <v>458</v>
      </c>
      <c r="B87" t="s">
        <v>27</v>
      </c>
      <c r="C87" t="s">
        <v>28</v>
      </c>
      <c r="D87" s="4">
        <v>79</v>
      </c>
      <c r="E87" t="str">
        <f>VLOOKUP(A87,HOP!A:L,12,0)</f>
        <v>79.00</v>
      </c>
      <c r="F87" t="str">
        <f>VLOOKUP(A87,HOP!A:C,3,0)</f>
        <v>2524318</v>
      </c>
      <c r="G87">
        <f t="shared" si="2"/>
        <v>0</v>
      </c>
      <c r="H87" t="str">
        <f t="shared" si="3"/>
        <v>，2524318</v>
      </c>
      <c r="I87" t="str">
        <f>VLOOKUP(A87,HOP!A:U,21,0)</f>
        <v>直连</v>
      </c>
    </row>
    <row r="88" spans="1:9">
      <c r="A88" t="s">
        <v>461</v>
      </c>
      <c r="B88" t="s">
        <v>50</v>
      </c>
      <c r="C88" t="s">
        <v>41</v>
      </c>
      <c r="D88" s="4">
        <v>79</v>
      </c>
      <c r="E88" t="str">
        <f>VLOOKUP(A88,HOP!A:L,12,0)</f>
        <v>79.00</v>
      </c>
      <c r="F88" t="str">
        <f>VLOOKUP(A88,HOP!A:C,3,0)</f>
        <v>2528071</v>
      </c>
      <c r="G88">
        <f t="shared" si="2"/>
        <v>0</v>
      </c>
      <c r="H88" t="str">
        <f t="shared" si="3"/>
        <v>，2528071</v>
      </c>
      <c r="I88" t="str">
        <f>VLOOKUP(A88,HOP!A:U,21,0)</f>
        <v>直连</v>
      </c>
    </row>
    <row r="89" spans="1:9">
      <c r="A89" t="s">
        <v>464</v>
      </c>
      <c r="B89" t="s">
        <v>50</v>
      </c>
      <c r="C89" t="s">
        <v>41</v>
      </c>
      <c r="D89" s="4">
        <v>79</v>
      </c>
      <c r="E89" t="str">
        <f>VLOOKUP(A89,HOP!A:L,12,0)</f>
        <v>79.00</v>
      </c>
      <c r="F89" t="str">
        <f>VLOOKUP(A89,HOP!A:C,3,0)</f>
        <v>2528189</v>
      </c>
      <c r="G89">
        <f t="shared" si="2"/>
        <v>0</v>
      </c>
      <c r="H89" t="str">
        <f t="shared" si="3"/>
        <v>，2528189</v>
      </c>
      <c r="I89" t="str">
        <f>VLOOKUP(A89,HOP!A:U,21,0)</f>
        <v>直连</v>
      </c>
    </row>
    <row r="90" spans="1:9">
      <c r="A90" t="s">
        <v>467</v>
      </c>
      <c r="B90" t="s">
        <v>41</v>
      </c>
      <c r="C90" t="s">
        <v>42</v>
      </c>
      <c r="D90" s="4">
        <v>79</v>
      </c>
      <c r="E90" t="str">
        <f>VLOOKUP(A90,HOP!A:L,12,0)</f>
        <v>79.00</v>
      </c>
      <c r="F90" t="str">
        <f>VLOOKUP(A90,HOP!A:C,3,0)</f>
        <v>2529373</v>
      </c>
      <c r="G90">
        <f t="shared" si="2"/>
        <v>0</v>
      </c>
      <c r="H90" t="str">
        <f t="shared" si="3"/>
        <v>，2529373</v>
      </c>
      <c r="I90" t="str">
        <f>VLOOKUP(A90,HOP!A:U,21,0)</f>
        <v>直连</v>
      </c>
    </row>
    <row r="91" spans="1:9">
      <c r="A91" t="s">
        <v>470</v>
      </c>
      <c r="B91" t="s">
        <v>42</v>
      </c>
      <c r="C91" t="s">
        <v>58</v>
      </c>
      <c r="D91" s="4">
        <v>79</v>
      </c>
      <c r="E91" t="str">
        <f>VLOOKUP(A91,HOP!A:L,12,0)</f>
        <v>79.00</v>
      </c>
      <c r="F91" t="str">
        <f>VLOOKUP(A91,HOP!A:C,3,0)</f>
        <v>2530407</v>
      </c>
      <c r="G91">
        <f t="shared" si="2"/>
        <v>0</v>
      </c>
      <c r="H91" t="str">
        <f t="shared" si="3"/>
        <v>，2530407</v>
      </c>
      <c r="I91" t="str">
        <f>VLOOKUP(A91,HOP!A:U,21,0)</f>
        <v>直连</v>
      </c>
    </row>
    <row r="92" spans="1:9">
      <c r="A92" t="s">
        <v>473</v>
      </c>
      <c r="B92" t="s">
        <v>42</v>
      </c>
      <c r="C92" t="s">
        <v>58</v>
      </c>
      <c r="D92" s="4">
        <v>79</v>
      </c>
      <c r="E92" t="str">
        <f>VLOOKUP(A92,HOP!A:L,12,0)</f>
        <v>79.00</v>
      </c>
      <c r="F92" t="str">
        <f>VLOOKUP(A92,HOP!A:C,3,0)</f>
        <v>2530409</v>
      </c>
      <c r="G92">
        <f t="shared" si="2"/>
        <v>0</v>
      </c>
      <c r="H92" t="str">
        <f t="shared" si="3"/>
        <v>，2530409</v>
      </c>
      <c r="I92" t="str">
        <f>VLOOKUP(A92,HOP!A:U,21,0)</f>
        <v>直连</v>
      </c>
    </row>
    <row r="93" spans="1:9">
      <c r="A93" t="s">
        <v>477</v>
      </c>
      <c r="B93" t="s">
        <v>41</v>
      </c>
      <c r="C93" t="s">
        <v>42</v>
      </c>
      <c r="D93" s="4">
        <v>100</v>
      </c>
      <c r="E93" t="str">
        <f>VLOOKUP(A93,HOP!A:L,12,0)</f>
        <v>100.00</v>
      </c>
      <c r="F93" t="str">
        <f>VLOOKUP(A93,HOP!A:C,3,0)</f>
        <v>2528584</v>
      </c>
      <c r="G93">
        <f t="shared" si="2"/>
        <v>0</v>
      </c>
      <c r="H93" t="str">
        <f t="shared" si="3"/>
        <v>，2528584</v>
      </c>
      <c r="I93" t="str">
        <f>VLOOKUP(A93,HOP!A:U,21,0)</f>
        <v>直连</v>
      </c>
    </row>
    <row r="94" spans="1:9">
      <c r="A94" t="s">
        <v>483</v>
      </c>
      <c r="B94" t="s">
        <v>50</v>
      </c>
      <c r="C94" t="s">
        <v>41</v>
      </c>
      <c r="D94" s="4">
        <v>89</v>
      </c>
      <c r="E94" t="str">
        <f>VLOOKUP(A94,HOP!A:L,12,0)</f>
        <v>89.00</v>
      </c>
      <c r="F94" t="str">
        <f>VLOOKUP(A94,HOP!A:C,3,0)</f>
        <v>2527794</v>
      </c>
      <c r="G94">
        <f t="shared" si="2"/>
        <v>0</v>
      </c>
      <c r="H94" t="str">
        <f t="shared" si="3"/>
        <v>，2527794</v>
      </c>
      <c r="I94" t="str">
        <f>VLOOKUP(A94,HOP!A:U,21,0)</f>
        <v>直连</v>
      </c>
    </row>
    <row r="95" spans="1:9">
      <c r="A95" t="s">
        <v>488</v>
      </c>
      <c r="B95" t="s">
        <v>34</v>
      </c>
      <c r="C95" t="s">
        <v>50</v>
      </c>
      <c r="D95" s="4">
        <v>109</v>
      </c>
      <c r="E95" t="str">
        <f>VLOOKUP(A95,HOP!A:L,12,0)</f>
        <v>109.00</v>
      </c>
      <c r="F95" t="str">
        <f>VLOOKUP(A95,HOP!A:C,3,0)</f>
        <v>2526982</v>
      </c>
      <c r="G95">
        <f t="shared" si="2"/>
        <v>0</v>
      </c>
      <c r="H95" t="str">
        <f t="shared" si="3"/>
        <v>，2526982</v>
      </c>
      <c r="I95" t="str">
        <f>VLOOKUP(A95,HOP!A:U,21,0)</f>
        <v>直连</v>
      </c>
    </row>
    <row r="96" spans="1:9">
      <c r="A96" t="s">
        <v>493</v>
      </c>
      <c r="B96" t="s">
        <v>34</v>
      </c>
      <c r="C96" t="s">
        <v>50</v>
      </c>
      <c r="D96" s="4">
        <v>117</v>
      </c>
      <c r="E96" t="str">
        <f>VLOOKUP(A96,HOP!A:L,12,0)</f>
        <v>117.00</v>
      </c>
      <c r="F96" t="str">
        <f>VLOOKUP(A96,HOP!A:C,3,0)</f>
        <v>2527017</v>
      </c>
      <c r="G96">
        <f t="shared" si="2"/>
        <v>0</v>
      </c>
      <c r="H96" t="str">
        <f t="shared" si="3"/>
        <v>，2527017</v>
      </c>
      <c r="I96" t="str">
        <f>VLOOKUP(A96,HOP!A:U,21,0)</f>
        <v>直连</v>
      </c>
    </row>
    <row r="97" spans="1:9">
      <c r="A97" t="s">
        <v>498</v>
      </c>
      <c r="B97" t="s">
        <v>41</v>
      </c>
      <c r="C97" t="s">
        <v>42</v>
      </c>
      <c r="D97" s="4">
        <v>94</v>
      </c>
      <c r="E97" t="str">
        <f>VLOOKUP(A97,HOP!A:L,12,0)</f>
        <v>94.00</v>
      </c>
      <c r="F97" t="str">
        <f>VLOOKUP(A97,HOP!A:C,3,0)</f>
        <v>2529425</v>
      </c>
      <c r="G97">
        <f t="shared" si="2"/>
        <v>0</v>
      </c>
      <c r="H97" t="str">
        <f t="shared" si="3"/>
        <v>，2529425</v>
      </c>
      <c r="I97" t="str">
        <f>VLOOKUP(A97,HOP!A:U,21,0)</f>
        <v>直连</v>
      </c>
    </row>
    <row r="98" spans="1:9">
      <c r="A98" t="s">
        <v>502</v>
      </c>
      <c r="B98" t="s">
        <v>42</v>
      </c>
      <c r="C98" t="s">
        <v>58</v>
      </c>
      <c r="D98" s="4">
        <v>100</v>
      </c>
      <c r="E98" t="str">
        <f>VLOOKUP(A98,HOP!A:L,12,0)</f>
        <v>100.00</v>
      </c>
      <c r="F98" t="str">
        <f>VLOOKUP(A98,HOP!A:C,3,0)</f>
        <v>2530905</v>
      </c>
      <c r="G98">
        <f t="shared" si="2"/>
        <v>0</v>
      </c>
      <c r="H98" t="str">
        <f t="shared" si="3"/>
        <v>，2530905</v>
      </c>
      <c r="I98" t="str">
        <f>VLOOKUP(A98,HOP!A:U,21,0)</f>
        <v>直连</v>
      </c>
    </row>
    <row r="99" spans="1:9">
      <c r="A99" t="s">
        <v>506</v>
      </c>
      <c r="B99" t="s">
        <v>50</v>
      </c>
      <c r="C99" t="s">
        <v>41</v>
      </c>
      <c r="D99" s="4">
        <v>79</v>
      </c>
      <c r="E99" t="str">
        <f>VLOOKUP(A99,HOP!A:L,12,0)</f>
        <v>79.00</v>
      </c>
      <c r="F99" t="str">
        <f>VLOOKUP(A99,HOP!A:C,3,0)</f>
        <v>2527719</v>
      </c>
      <c r="G99">
        <f t="shared" si="2"/>
        <v>0</v>
      </c>
      <c r="H99" t="str">
        <f t="shared" si="3"/>
        <v>，2527719</v>
      </c>
      <c r="I99" t="str">
        <f>VLOOKUP(A99,HOP!A:U,21,0)</f>
        <v>直连</v>
      </c>
    </row>
    <row r="100" spans="1:9">
      <c r="A100" t="s">
        <v>512</v>
      </c>
      <c r="B100" t="s">
        <v>27</v>
      </c>
      <c r="C100" t="s">
        <v>28</v>
      </c>
      <c r="D100" s="4">
        <v>97</v>
      </c>
      <c r="E100" t="str">
        <f>VLOOKUP(A100,HOP!A:L,12,0)</f>
        <v>97.00</v>
      </c>
      <c r="F100" t="str">
        <f>VLOOKUP(A100,HOP!A:C,3,0)</f>
        <v>2524186</v>
      </c>
      <c r="G100">
        <f t="shared" si="2"/>
        <v>0</v>
      </c>
      <c r="H100" t="str">
        <f t="shared" si="3"/>
        <v>，2524186</v>
      </c>
      <c r="I100" t="str">
        <f>VLOOKUP(A100,HOP!A:U,21,0)</f>
        <v>直连</v>
      </c>
    </row>
    <row r="101" spans="1:9">
      <c r="A101" t="s">
        <v>515</v>
      </c>
      <c r="B101" t="s">
        <v>34</v>
      </c>
      <c r="C101" t="s">
        <v>50</v>
      </c>
      <c r="D101" s="4">
        <v>97</v>
      </c>
      <c r="E101" t="str">
        <f>VLOOKUP(A101,HOP!A:L,12,0)</f>
        <v>97.00</v>
      </c>
      <c r="F101" t="str">
        <f>VLOOKUP(A101,HOP!A:C,3,0)</f>
        <v>2526665</v>
      </c>
      <c r="G101">
        <f t="shared" si="2"/>
        <v>0</v>
      </c>
      <c r="H101" t="str">
        <f t="shared" si="3"/>
        <v>，2526665</v>
      </c>
      <c r="I101" t="str">
        <f>VLOOKUP(A101,HOP!A:U,21,0)</f>
        <v>直连</v>
      </c>
    </row>
    <row r="102" spans="1:9">
      <c r="A102" t="s">
        <v>518</v>
      </c>
      <c r="B102" t="s">
        <v>34</v>
      </c>
      <c r="C102" t="s">
        <v>50</v>
      </c>
      <c r="D102" s="4">
        <v>97</v>
      </c>
      <c r="E102" t="str">
        <f>VLOOKUP(A102,HOP!A:L,12,0)</f>
        <v>97.00</v>
      </c>
      <c r="F102" t="str">
        <f>VLOOKUP(A102,HOP!A:C,3,0)</f>
        <v>2526682</v>
      </c>
      <c r="G102">
        <f t="shared" si="2"/>
        <v>0</v>
      </c>
      <c r="H102" t="str">
        <f t="shared" si="3"/>
        <v>，2526682</v>
      </c>
      <c r="I102" t="str">
        <f>VLOOKUP(A102,HOP!A:U,21,0)</f>
        <v>直连</v>
      </c>
    </row>
    <row r="103" spans="1:9">
      <c r="A103" t="s">
        <v>523</v>
      </c>
      <c r="B103" t="s">
        <v>41</v>
      </c>
      <c r="C103" t="s">
        <v>42</v>
      </c>
      <c r="D103" s="4">
        <v>74</v>
      </c>
      <c r="E103" t="str">
        <f>VLOOKUP(A103,HOP!A:L,12,0)</f>
        <v>74.00</v>
      </c>
      <c r="F103" t="str">
        <f>VLOOKUP(A103,HOP!A:C,3,0)</f>
        <v>2529471</v>
      </c>
      <c r="G103">
        <f t="shared" si="2"/>
        <v>0</v>
      </c>
      <c r="H103" t="str">
        <f t="shared" si="3"/>
        <v>，2529471</v>
      </c>
      <c r="I103" t="str">
        <f>VLOOKUP(A103,HOP!A:U,21,0)</f>
        <v>直连</v>
      </c>
    </row>
    <row r="104" spans="1:9">
      <c r="A104" t="s">
        <v>527</v>
      </c>
      <c r="B104" t="s">
        <v>41</v>
      </c>
      <c r="C104" t="s">
        <v>42</v>
      </c>
      <c r="D104" s="4">
        <v>91</v>
      </c>
      <c r="E104" t="str">
        <f>VLOOKUP(A104,HOP!A:L,12,0)</f>
        <v>91.00</v>
      </c>
      <c r="F104" t="str">
        <f>VLOOKUP(A104,HOP!A:C,3,0)</f>
        <v>2529568</v>
      </c>
      <c r="G104">
        <f t="shared" si="2"/>
        <v>0</v>
      </c>
      <c r="H104" t="str">
        <f t="shared" si="3"/>
        <v>，2529568</v>
      </c>
      <c r="I104" t="str">
        <f>VLOOKUP(A104,HOP!A:U,21,0)</f>
        <v>直连</v>
      </c>
    </row>
    <row r="105" spans="1:9">
      <c r="A105" t="s">
        <v>532</v>
      </c>
      <c r="B105" t="s">
        <v>42</v>
      </c>
      <c r="C105" t="s">
        <v>58</v>
      </c>
      <c r="D105" s="4">
        <v>74</v>
      </c>
      <c r="E105" t="str">
        <f>VLOOKUP(A105,HOP!A:L,12,0)</f>
        <v>74.00</v>
      </c>
      <c r="F105" t="str">
        <f>VLOOKUP(A105,HOP!A:C,3,0)</f>
        <v>2530797</v>
      </c>
      <c r="G105">
        <f t="shared" si="2"/>
        <v>0</v>
      </c>
      <c r="H105" t="str">
        <f t="shared" si="3"/>
        <v>，2530797</v>
      </c>
      <c r="I105" t="str">
        <f>VLOOKUP(A105,HOP!A:U,21,0)</f>
        <v>直连</v>
      </c>
    </row>
    <row r="106" spans="1:9">
      <c r="A106" t="s">
        <v>537</v>
      </c>
      <c r="B106" t="s">
        <v>27</v>
      </c>
      <c r="C106" t="s">
        <v>28</v>
      </c>
      <c r="D106" s="4">
        <v>95</v>
      </c>
      <c r="E106" t="str">
        <f>VLOOKUP(A106,HOP!A:L,12,0)</f>
        <v>95.00</v>
      </c>
      <c r="F106" t="str">
        <f>VLOOKUP(A106,HOP!A:C,3,0)</f>
        <v>2524143</v>
      </c>
      <c r="G106">
        <f t="shared" si="2"/>
        <v>0</v>
      </c>
      <c r="H106" t="str">
        <f t="shared" si="3"/>
        <v>，2524143</v>
      </c>
      <c r="I106" t="str">
        <f>VLOOKUP(A106,HOP!A:U,21,0)</f>
        <v>直连</v>
      </c>
    </row>
    <row r="107" spans="1:9">
      <c r="A107" t="s">
        <v>541</v>
      </c>
      <c r="B107" t="s">
        <v>41</v>
      </c>
      <c r="C107" t="s">
        <v>42</v>
      </c>
      <c r="D107" s="4">
        <v>95</v>
      </c>
      <c r="E107" t="str">
        <f>VLOOKUP(A107,HOP!A:L,12,0)</f>
        <v>95.00</v>
      </c>
      <c r="F107" t="str">
        <f>VLOOKUP(A107,HOP!A:C,3,0)</f>
        <v>2529341</v>
      </c>
      <c r="G107">
        <f t="shared" si="2"/>
        <v>0</v>
      </c>
      <c r="H107" t="str">
        <f t="shared" si="3"/>
        <v>，2529341</v>
      </c>
      <c r="I107" t="str">
        <f>VLOOKUP(A107,HOP!A:U,21,0)</f>
        <v>直连</v>
      </c>
    </row>
    <row r="108" spans="1:9">
      <c r="A108" t="s">
        <v>546</v>
      </c>
      <c r="B108" t="s">
        <v>114</v>
      </c>
      <c r="C108" t="s">
        <v>27</v>
      </c>
      <c r="D108" s="4">
        <v>61</v>
      </c>
      <c r="E108" t="str">
        <f>VLOOKUP(A108,HOP!A:L,12,0)</f>
        <v>61.00</v>
      </c>
      <c r="F108" t="str">
        <f>VLOOKUP(A108,HOP!A:C,3,0)</f>
        <v>2522997</v>
      </c>
      <c r="G108">
        <f t="shared" si="2"/>
        <v>0</v>
      </c>
      <c r="H108" t="str">
        <f t="shared" si="3"/>
        <v>，2522997</v>
      </c>
      <c r="I108" t="str">
        <f>VLOOKUP(A108,HOP!A:U,21,0)</f>
        <v>直连</v>
      </c>
    </row>
    <row r="109" spans="1:9">
      <c r="A109" t="s">
        <v>549</v>
      </c>
      <c r="B109" t="s">
        <v>114</v>
      </c>
      <c r="C109" t="s">
        <v>27</v>
      </c>
      <c r="D109" s="4">
        <v>61</v>
      </c>
      <c r="E109" t="str">
        <f>VLOOKUP(A109,HOP!A:L,12,0)</f>
        <v>61.00</v>
      </c>
      <c r="F109" t="str">
        <f>VLOOKUP(A109,HOP!A:C,3,0)</f>
        <v>2523140</v>
      </c>
      <c r="G109">
        <f t="shared" si="2"/>
        <v>0</v>
      </c>
      <c r="H109" t="str">
        <f t="shared" si="3"/>
        <v>，2523140</v>
      </c>
      <c r="I109" t="str">
        <f>VLOOKUP(A109,HOP!A:U,21,0)</f>
        <v>直连</v>
      </c>
    </row>
    <row r="110" spans="1:9">
      <c r="A110" t="s">
        <v>552</v>
      </c>
      <c r="B110" t="s">
        <v>27</v>
      </c>
      <c r="C110" t="s">
        <v>28</v>
      </c>
      <c r="D110" s="4">
        <v>61</v>
      </c>
      <c r="E110" t="str">
        <f>VLOOKUP(A110,HOP!A:L,12,0)</f>
        <v>61.00</v>
      </c>
      <c r="F110" t="str">
        <f>VLOOKUP(A110,HOP!A:C,3,0)</f>
        <v>2523733</v>
      </c>
      <c r="G110">
        <f t="shared" si="2"/>
        <v>0</v>
      </c>
      <c r="H110" t="str">
        <f t="shared" si="3"/>
        <v>，2523733</v>
      </c>
      <c r="I110" t="str">
        <f>VLOOKUP(A110,HOP!A:U,21,0)</f>
        <v>直连</v>
      </c>
    </row>
    <row r="111" spans="1:9">
      <c r="A111" t="s">
        <v>557</v>
      </c>
      <c r="B111" t="s">
        <v>27</v>
      </c>
      <c r="C111" t="s">
        <v>28</v>
      </c>
      <c r="D111" s="4">
        <v>79</v>
      </c>
      <c r="E111" t="str">
        <f>VLOOKUP(A111,HOP!A:L,12,0)</f>
        <v>79.00</v>
      </c>
      <c r="F111" t="str">
        <f>VLOOKUP(A111,HOP!A:C,3,0)</f>
        <v>2524281</v>
      </c>
      <c r="G111">
        <f t="shared" si="2"/>
        <v>0</v>
      </c>
      <c r="H111" t="str">
        <f t="shared" si="3"/>
        <v>，2524281</v>
      </c>
      <c r="I111" t="str">
        <f>VLOOKUP(A111,HOP!A:U,21,0)</f>
        <v>直连</v>
      </c>
    </row>
    <row r="112" spans="1:9">
      <c r="A112" t="s">
        <v>561</v>
      </c>
      <c r="B112" t="s">
        <v>27</v>
      </c>
      <c r="C112" t="s">
        <v>28</v>
      </c>
      <c r="D112" s="4">
        <v>79</v>
      </c>
      <c r="E112" t="str">
        <f>VLOOKUP(A112,HOP!A:L,12,0)</f>
        <v>79.00</v>
      </c>
      <c r="F112" t="str">
        <f>VLOOKUP(A112,HOP!A:C,3,0)</f>
        <v>2524315</v>
      </c>
      <c r="G112">
        <f t="shared" si="2"/>
        <v>0</v>
      </c>
      <c r="H112" t="str">
        <f t="shared" si="3"/>
        <v>，2524315</v>
      </c>
      <c r="I112" t="str">
        <f>VLOOKUP(A112,HOP!A:U,21,0)</f>
        <v>直连</v>
      </c>
    </row>
    <row r="113" spans="1:9">
      <c r="A113" t="s">
        <v>564</v>
      </c>
      <c r="B113" t="s">
        <v>27</v>
      </c>
      <c r="C113" t="s">
        <v>28</v>
      </c>
      <c r="D113" s="4">
        <v>79</v>
      </c>
      <c r="E113" t="str">
        <f>VLOOKUP(A113,HOP!A:L,12,0)</f>
        <v>79.00</v>
      </c>
      <c r="F113" t="str">
        <f>VLOOKUP(A113,HOP!A:C,3,0)</f>
        <v>2524624</v>
      </c>
      <c r="G113">
        <f t="shared" si="2"/>
        <v>0</v>
      </c>
      <c r="H113" t="str">
        <f t="shared" si="3"/>
        <v>，2524624</v>
      </c>
      <c r="I113" t="str">
        <f>VLOOKUP(A113,HOP!A:U,21,0)</f>
        <v>直连</v>
      </c>
    </row>
    <row r="114" spans="1:9">
      <c r="A114" t="s">
        <v>569</v>
      </c>
      <c r="B114" t="s">
        <v>42</v>
      </c>
      <c r="C114" t="s">
        <v>58</v>
      </c>
      <c r="D114" s="4">
        <v>243</v>
      </c>
      <c r="E114" t="str">
        <f>VLOOKUP(A114,HOP!A:L,12,0)</f>
        <v>243.00</v>
      </c>
      <c r="F114" t="str">
        <f>VLOOKUP(A114,HOP!A:C,3,0)</f>
        <v>2530687</v>
      </c>
      <c r="G114">
        <f t="shared" si="2"/>
        <v>0</v>
      </c>
      <c r="H114" t="str">
        <f t="shared" si="3"/>
        <v>，2530687</v>
      </c>
      <c r="I114" t="str">
        <f>VLOOKUP(A114,HOP!A:U,21,0)</f>
        <v>直连</v>
      </c>
    </row>
    <row r="115" spans="1:9">
      <c r="A115" t="s">
        <v>575</v>
      </c>
      <c r="B115" t="s">
        <v>41</v>
      </c>
      <c r="C115" t="s">
        <v>42</v>
      </c>
      <c r="D115" s="4">
        <v>127</v>
      </c>
      <c r="E115" t="str">
        <f>VLOOKUP(A115,HOP!A:L,12,0)</f>
        <v>127.00</v>
      </c>
      <c r="F115" t="str">
        <f>VLOOKUP(A115,HOP!A:C,3,0)</f>
        <v>2529700</v>
      </c>
      <c r="G115">
        <f t="shared" si="2"/>
        <v>0</v>
      </c>
      <c r="H115" t="str">
        <f t="shared" si="3"/>
        <v>，2529700</v>
      </c>
      <c r="I115" t="str">
        <f>VLOOKUP(A115,HOP!A:U,21,0)</f>
        <v>直连</v>
      </c>
    </row>
    <row r="116" spans="1:9">
      <c r="A116" t="s">
        <v>580</v>
      </c>
      <c r="B116" t="s">
        <v>27</v>
      </c>
      <c r="C116" t="s">
        <v>28</v>
      </c>
      <c r="D116" s="4">
        <v>116</v>
      </c>
      <c r="E116" t="str">
        <f>VLOOKUP(A116,HOP!A:L,12,0)</f>
        <v>116.00</v>
      </c>
      <c r="F116" t="str">
        <f>VLOOKUP(A116,HOP!A:C,3,0)</f>
        <v>2524586</v>
      </c>
      <c r="G116">
        <f t="shared" si="2"/>
        <v>0</v>
      </c>
      <c r="H116" t="str">
        <f t="shared" si="3"/>
        <v>，2524586</v>
      </c>
      <c r="I116" t="str">
        <f>VLOOKUP(A116,HOP!A:U,21,0)</f>
        <v>直连</v>
      </c>
    </row>
    <row r="117" spans="1:9">
      <c r="A117" t="s">
        <v>584</v>
      </c>
      <c r="B117" t="s">
        <v>28</v>
      </c>
      <c r="C117" t="s">
        <v>34</v>
      </c>
      <c r="D117" s="4">
        <v>110</v>
      </c>
      <c r="E117" t="str">
        <f>VLOOKUP(A117,HOP!A:L,12,0)</f>
        <v>110.00</v>
      </c>
      <c r="F117" t="str">
        <f>VLOOKUP(A117,HOP!A:C,3,0)</f>
        <v>2525231</v>
      </c>
      <c r="G117">
        <f t="shared" si="2"/>
        <v>0</v>
      </c>
      <c r="H117" t="str">
        <f t="shared" si="3"/>
        <v>，2525231</v>
      </c>
      <c r="I117" t="str">
        <f>VLOOKUP(A117,HOP!A:U,21,0)</f>
        <v>直连</v>
      </c>
    </row>
    <row r="118" spans="1:9">
      <c r="A118" t="s">
        <v>589</v>
      </c>
      <c r="B118" t="s">
        <v>42</v>
      </c>
      <c r="C118" t="s">
        <v>58</v>
      </c>
      <c r="D118" s="4">
        <v>100</v>
      </c>
      <c r="E118" t="str">
        <f>VLOOKUP(A118,HOP!A:L,12,0)</f>
        <v>100.00</v>
      </c>
      <c r="F118" t="str">
        <f>VLOOKUP(A118,HOP!A:C,3,0)</f>
        <v>2530573</v>
      </c>
      <c r="G118">
        <f t="shared" si="2"/>
        <v>0</v>
      </c>
      <c r="H118" t="str">
        <f t="shared" si="3"/>
        <v>，2530573</v>
      </c>
      <c r="I118" t="str">
        <f>VLOOKUP(A118,HOP!A:U,21,0)</f>
        <v>直连</v>
      </c>
    </row>
    <row r="119" spans="1:9">
      <c r="A119" t="s">
        <v>595</v>
      </c>
      <c r="B119" t="s">
        <v>42</v>
      </c>
      <c r="C119" t="s">
        <v>58</v>
      </c>
      <c r="D119" s="4">
        <v>197</v>
      </c>
      <c r="E119" t="str">
        <f>VLOOKUP(A119,HOP!A:L,12,0)</f>
        <v>197.00</v>
      </c>
      <c r="F119" t="str">
        <f>VLOOKUP(A119,HOP!A:C,3,0)</f>
        <v>2529729</v>
      </c>
      <c r="G119">
        <f t="shared" si="2"/>
        <v>0</v>
      </c>
      <c r="H119" t="str">
        <f t="shared" si="3"/>
        <v>，2529729</v>
      </c>
      <c r="I119" t="str">
        <f>VLOOKUP(A119,HOP!A:U,21,0)</f>
        <v>直连</v>
      </c>
    </row>
    <row r="120" spans="1:9">
      <c r="A120" t="s">
        <v>602</v>
      </c>
      <c r="B120" t="s">
        <v>50</v>
      </c>
      <c r="C120" t="s">
        <v>41</v>
      </c>
      <c r="D120" s="4">
        <v>87</v>
      </c>
      <c r="E120" t="str">
        <f>VLOOKUP(A120,HOP!A:L,12,0)</f>
        <v>87.00</v>
      </c>
      <c r="F120" t="str">
        <f>VLOOKUP(A120,HOP!A:C,3,0)</f>
        <v>2528344</v>
      </c>
      <c r="G120">
        <f t="shared" si="2"/>
        <v>0</v>
      </c>
      <c r="H120" t="str">
        <f t="shared" si="3"/>
        <v>，2528344</v>
      </c>
      <c r="I120" t="str">
        <f>VLOOKUP(A120,HOP!A:U,21,0)</f>
        <v>直连</v>
      </c>
    </row>
    <row r="121" spans="1:9">
      <c r="A121" t="s">
        <v>607</v>
      </c>
      <c r="B121" t="s">
        <v>34</v>
      </c>
      <c r="C121" t="s">
        <v>42</v>
      </c>
      <c r="D121" s="4">
        <v>249</v>
      </c>
      <c r="E121" t="str">
        <f>VLOOKUP(A121,HOP!A:L,12,0)</f>
        <v>249.00</v>
      </c>
      <c r="F121" t="str">
        <f>VLOOKUP(A121,HOP!A:C,3,0)</f>
        <v>2526734</v>
      </c>
      <c r="G121">
        <f t="shared" si="2"/>
        <v>0</v>
      </c>
      <c r="H121" t="str">
        <f t="shared" si="3"/>
        <v>，2526734</v>
      </c>
      <c r="I121" t="str">
        <f>VLOOKUP(A121,HOP!A:U,21,0)</f>
        <v>直连</v>
      </c>
    </row>
    <row r="122" spans="1:9">
      <c r="A122" t="s">
        <v>613</v>
      </c>
      <c r="B122" t="s">
        <v>114</v>
      </c>
      <c r="C122" t="s">
        <v>27</v>
      </c>
      <c r="D122" s="4">
        <v>66</v>
      </c>
      <c r="E122" t="str">
        <f>VLOOKUP(A122,HOP!A:L,12,0)</f>
        <v>66.00</v>
      </c>
      <c r="F122" t="str">
        <f>VLOOKUP(A122,HOP!A:C,3,0)</f>
        <v>2523005</v>
      </c>
      <c r="G122">
        <f t="shared" si="2"/>
        <v>0</v>
      </c>
      <c r="H122" t="str">
        <f t="shared" si="3"/>
        <v>，2523005</v>
      </c>
      <c r="I122" t="str">
        <f>VLOOKUP(A122,HOP!A:U,21,0)</f>
        <v>直连</v>
      </c>
    </row>
    <row r="123" spans="1:9">
      <c r="A123" t="s">
        <v>618</v>
      </c>
      <c r="B123" t="s">
        <v>27</v>
      </c>
      <c r="C123" t="s">
        <v>28</v>
      </c>
      <c r="D123" s="4">
        <v>66</v>
      </c>
      <c r="E123" t="str">
        <f>VLOOKUP(A123,HOP!A:L,12,0)</f>
        <v>66.00</v>
      </c>
      <c r="F123" t="str">
        <f>VLOOKUP(A123,HOP!A:C,3,0)</f>
        <v>2523078</v>
      </c>
      <c r="G123">
        <f t="shared" si="2"/>
        <v>0</v>
      </c>
      <c r="H123" t="str">
        <f t="shared" si="3"/>
        <v>，2523078</v>
      </c>
      <c r="I123" t="str">
        <f>VLOOKUP(A123,HOP!A:U,21,0)</f>
        <v>直连</v>
      </c>
    </row>
    <row r="124" spans="1:9">
      <c r="A124" t="s">
        <v>621</v>
      </c>
      <c r="B124" t="s">
        <v>27</v>
      </c>
      <c r="C124" t="s">
        <v>28</v>
      </c>
      <c r="D124" s="4">
        <v>66</v>
      </c>
      <c r="E124" t="str">
        <f>VLOOKUP(A124,HOP!A:L,12,0)</f>
        <v>66.00</v>
      </c>
      <c r="F124" t="str">
        <f>VLOOKUP(A124,HOP!A:C,3,0)</f>
        <v>2524140</v>
      </c>
      <c r="G124">
        <f t="shared" si="2"/>
        <v>0</v>
      </c>
      <c r="H124" t="str">
        <f t="shared" si="3"/>
        <v>，2524140</v>
      </c>
      <c r="I124" t="str">
        <f>VLOOKUP(A124,HOP!A:U,21,0)</f>
        <v>直连</v>
      </c>
    </row>
    <row r="125" spans="1:9">
      <c r="A125" t="s">
        <v>625</v>
      </c>
      <c r="B125" t="s">
        <v>41</v>
      </c>
      <c r="C125" t="s">
        <v>42</v>
      </c>
      <c r="D125" s="4">
        <v>144</v>
      </c>
      <c r="E125" t="str">
        <f>VLOOKUP(A125,HOP!A:L,12,0)</f>
        <v>144.00</v>
      </c>
      <c r="F125" t="str">
        <f>VLOOKUP(A125,HOP!A:C,3,0)</f>
        <v>2529449</v>
      </c>
      <c r="G125">
        <f t="shared" si="2"/>
        <v>0</v>
      </c>
      <c r="H125" t="str">
        <f t="shared" si="3"/>
        <v>，2529449</v>
      </c>
      <c r="I125" t="str">
        <f>VLOOKUP(A125,HOP!A:U,21,0)</f>
        <v>直连</v>
      </c>
    </row>
    <row r="126" spans="1:9">
      <c r="A126" t="s">
        <v>630</v>
      </c>
      <c r="B126" t="s">
        <v>28</v>
      </c>
      <c r="C126" t="s">
        <v>34</v>
      </c>
      <c r="D126" s="4">
        <v>95</v>
      </c>
      <c r="E126" t="str">
        <f>VLOOKUP(A126,HOP!A:L,12,0)</f>
        <v>95.00</v>
      </c>
      <c r="F126" t="str">
        <f>VLOOKUP(A126,HOP!A:C,3,0)</f>
        <v>2525221</v>
      </c>
      <c r="G126">
        <f t="shared" si="2"/>
        <v>0</v>
      </c>
      <c r="H126" t="str">
        <f t="shared" si="3"/>
        <v>，2525221</v>
      </c>
      <c r="I126" t="str">
        <f>VLOOKUP(A126,HOP!A:U,21,0)</f>
        <v>直连</v>
      </c>
    </row>
    <row r="127" spans="1:9">
      <c r="A127" t="s">
        <v>636</v>
      </c>
      <c r="B127" t="s">
        <v>27</v>
      </c>
      <c r="C127" t="s">
        <v>28</v>
      </c>
      <c r="D127" s="4">
        <v>106</v>
      </c>
      <c r="E127" t="str">
        <f>VLOOKUP(A127,HOP!A:L,12,0)</f>
        <v>106.00</v>
      </c>
      <c r="F127" t="str">
        <f>VLOOKUP(A127,HOP!A:C,3,0)</f>
        <v>2523869</v>
      </c>
      <c r="G127">
        <f t="shared" si="2"/>
        <v>0</v>
      </c>
      <c r="H127" t="str">
        <f t="shared" si="3"/>
        <v>，2523869</v>
      </c>
      <c r="I127" t="str">
        <f>VLOOKUP(A127,HOP!A:U,21,0)</f>
        <v>直连</v>
      </c>
    </row>
    <row r="128" spans="1:9">
      <c r="A128" t="s">
        <v>640</v>
      </c>
      <c r="B128" t="s">
        <v>28</v>
      </c>
      <c r="C128" t="s">
        <v>34</v>
      </c>
      <c r="D128" s="4">
        <v>101</v>
      </c>
      <c r="E128" t="str">
        <f>VLOOKUP(A128,HOP!A:L,12,0)</f>
        <v>101.00</v>
      </c>
      <c r="F128" t="str">
        <f>VLOOKUP(A128,HOP!A:C,3,0)</f>
        <v>2525426</v>
      </c>
      <c r="G128">
        <f t="shared" si="2"/>
        <v>0</v>
      </c>
      <c r="H128" t="str">
        <f t="shared" si="3"/>
        <v>，2525426</v>
      </c>
      <c r="I128" t="str">
        <f>VLOOKUP(A128,HOP!A:U,21,0)</f>
        <v>直连</v>
      </c>
    </row>
    <row r="129" spans="1:9">
      <c r="A129" t="s">
        <v>644</v>
      </c>
      <c r="B129" t="s">
        <v>28</v>
      </c>
      <c r="C129" t="s">
        <v>34</v>
      </c>
      <c r="D129" s="4">
        <v>106</v>
      </c>
      <c r="E129" t="str">
        <f>VLOOKUP(A129,HOP!A:L,12,0)</f>
        <v>106.00</v>
      </c>
      <c r="F129" t="str">
        <f>VLOOKUP(A129,HOP!A:C,3,0)</f>
        <v>2525535</v>
      </c>
      <c r="G129">
        <f t="shared" si="2"/>
        <v>0</v>
      </c>
      <c r="H129" t="str">
        <f t="shared" si="3"/>
        <v>，2525535</v>
      </c>
      <c r="I129" t="str">
        <f>VLOOKUP(A129,HOP!A:U,21,0)</f>
        <v>直连</v>
      </c>
    </row>
    <row r="130" spans="1:9">
      <c r="A130" t="s">
        <v>648</v>
      </c>
      <c r="B130" t="s">
        <v>42</v>
      </c>
      <c r="C130" t="s">
        <v>58</v>
      </c>
      <c r="D130" s="4">
        <v>189</v>
      </c>
      <c r="E130" t="str">
        <f>VLOOKUP(A130,HOP!A:L,12,0)</f>
        <v>189.00</v>
      </c>
      <c r="F130" t="str">
        <f>VLOOKUP(A130,HOP!A:C,3,0)</f>
        <v>2531274</v>
      </c>
      <c r="G130">
        <f t="shared" si="2"/>
        <v>0</v>
      </c>
      <c r="H130" t="str">
        <f t="shared" si="3"/>
        <v>，2531274</v>
      </c>
      <c r="I130" t="str">
        <f>VLOOKUP(A130,HOP!A:U,21,0)</f>
        <v>直连</v>
      </c>
    </row>
    <row r="131" spans="1:9">
      <c r="A131" t="s">
        <v>654</v>
      </c>
      <c r="B131" t="s">
        <v>27</v>
      </c>
      <c r="C131" t="s">
        <v>28</v>
      </c>
      <c r="D131" s="4">
        <v>105</v>
      </c>
      <c r="E131" t="str">
        <f>VLOOKUP(A131,HOP!A:L,12,0)</f>
        <v>105.00</v>
      </c>
      <c r="F131" t="str">
        <f>VLOOKUP(A131,HOP!A:C,3,0)</f>
        <v>2524430</v>
      </c>
      <c r="G131">
        <f t="shared" ref="G131:G194" si="4">D131-E131</f>
        <v>0</v>
      </c>
      <c r="H131" t="str">
        <f t="shared" ref="H131:H194" si="5">$H$1&amp;F131</f>
        <v>，2524430</v>
      </c>
      <c r="I131" t="str">
        <f>VLOOKUP(A131,HOP!A:U,21,0)</f>
        <v>直连</v>
      </c>
    </row>
    <row r="132" spans="1:9">
      <c r="A132" t="s">
        <v>660</v>
      </c>
      <c r="B132" t="s">
        <v>114</v>
      </c>
      <c r="C132" t="s">
        <v>27</v>
      </c>
      <c r="D132" s="4">
        <v>127</v>
      </c>
      <c r="E132" t="str">
        <f>VLOOKUP(A132,HOP!A:L,12,0)</f>
        <v>127.00</v>
      </c>
      <c r="F132" t="str">
        <f>VLOOKUP(A132,HOP!A:C,3,0)</f>
        <v>2523091</v>
      </c>
      <c r="G132">
        <f t="shared" si="4"/>
        <v>0</v>
      </c>
      <c r="H132" t="str">
        <f t="shared" si="5"/>
        <v>，2523091</v>
      </c>
      <c r="I132" t="str">
        <f>VLOOKUP(A132,HOP!A:U,21,0)</f>
        <v>直连</v>
      </c>
    </row>
    <row r="133" spans="1:9">
      <c r="A133" t="s">
        <v>663</v>
      </c>
      <c r="B133" t="s">
        <v>28</v>
      </c>
      <c r="C133" t="s">
        <v>34</v>
      </c>
      <c r="D133" s="4">
        <v>127</v>
      </c>
      <c r="E133" t="str">
        <f>VLOOKUP(A133,HOP!A:L,12,0)</f>
        <v>127.00</v>
      </c>
      <c r="F133" t="str">
        <f>VLOOKUP(A133,HOP!A:C,3,0)</f>
        <v>2525924</v>
      </c>
      <c r="G133">
        <f t="shared" si="4"/>
        <v>0</v>
      </c>
      <c r="H133" t="str">
        <f t="shared" si="5"/>
        <v>，2525924</v>
      </c>
      <c r="I133" t="str">
        <f>VLOOKUP(A133,HOP!A:U,21,0)</f>
        <v>直连</v>
      </c>
    </row>
    <row r="134" spans="1:9">
      <c r="A134" t="s">
        <v>667</v>
      </c>
      <c r="B134" t="s">
        <v>42</v>
      </c>
      <c r="C134" t="s">
        <v>58</v>
      </c>
      <c r="D134" s="4">
        <v>125</v>
      </c>
      <c r="E134" t="str">
        <f>VLOOKUP(A134,HOP!A:L,12,0)</f>
        <v>125.00</v>
      </c>
      <c r="F134" t="str">
        <f>VLOOKUP(A134,HOP!A:C,3,0)</f>
        <v>2530596</v>
      </c>
      <c r="G134">
        <f t="shared" si="4"/>
        <v>0</v>
      </c>
      <c r="H134" t="str">
        <f t="shared" si="5"/>
        <v>，2530596</v>
      </c>
      <c r="I134" t="str">
        <f>VLOOKUP(A134,HOP!A:U,21,0)</f>
        <v>直连</v>
      </c>
    </row>
    <row r="135" spans="1:9">
      <c r="A135" t="s">
        <v>672</v>
      </c>
      <c r="B135" t="s">
        <v>27</v>
      </c>
      <c r="C135" t="s">
        <v>28</v>
      </c>
      <c r="D135" s="4">
        <v>112</v>
      </c>
      <c r="E135" t="str">
        <f>VLOOKUP(A135,HOP!A:L,12,0)</f>
        <v>112.00</v>
      </c>
      <c r="F135" t="str">
        <f>VLOOKUP(A135,HOP!A:C,3,0)</f>
        <v>2523774</v>
      </c>
      <c r="G135">
        <f t="shared" si="4"/>
        <v>0</v>
      </c>
      <c r="H135" t="str">
        <f t="shared" si="5"/>
        <v>，2523774</v>
      </c>
      <c r="I135" t="str">
        <f>VLOOKUP(A135,HOP!A:U,21,0)</f>
        <v>直连</v>
      </c>
    </row>
    <row r="136" spans="1:9">
      <c r="A136" t="s">
        <v>678</v>
      </c>
      <c r="B136" t="s">
        <v>28</v>
      </c>
      <c r="C136" t="s">
        <v>34</v>
      </c>
      <c r="D136" s="4">
        <v>79</v>
      </c>
      <c r="E136" t="str">
        <f>VLOOKUP(A136,HOP!A:L,12,0)</f>
        <v>79.00</v>
      </c>
      <c r="F136" t="str">
        <f>VLOOKUP(A136,HOP!A:C,3,0)</f>
        <v>2525872</v>
      </c>
      <c r="G136">
        <f t="shared" si="4"/>
        <v>0</v>
      </c>
      <c r="H136" t="str">
        <f t="shared" si="5"/>
        <v>，2525872</v>
      </c>
      <c r="I136" t="str">
        <f>VLOOKUP(A136,HOP!A:U,21,0)</f>
        <v>直连</v>
      </c>
    </row>
    <row r="137" spans="1:9">
      <c r="A137" t="s">
        <v>681</v>
      </c>
      <c r="B137" t="s">
        <v>41</v>
      </c>
      <c r="C137" t="s">
        <v>42</v>
      </c>
      <c r="D137" s="4">
        <v>79</v>
      </c>
      <c r="E137" t="str">
        <f>VLOOKUP(A137,HOP!A:L,12,0)</f>
        <v>79.00</v>
      </c>
      <c r="F137" t="str">
        <f>VLOOKUP(A137,HOP!A:C,3,0)</f>
        <v>2529181</v>
      </c>
      <c r="G137">
        <f t="shared" si="4"/>
        <v>0</v>
      </c>
      <c r="H137" t="str">
        <f t="shared" si="5"/>
        <v>，2529181</v>
      </c>
      <c r="I137" t="str">
        <f>VLOOKUP(A137,HOP!A:U,21,0)</f>
        <v>直连</v>
      </c>
    </row>
    <row r="138" spans="1:9">
      <c r="A138" t="s">
        <v>684</v>
      </c>
      <c r="B138" t="s">
        <v>41</v>
      </c>
      <c r="C138" t="s">
        <v>42</v>
      </c>
      <c r="D138" s="4">
        <v>79</v>
      </c>
      <c r="E138" t="str">
        <f>VLOOKUP(A138,HOP!A:L,12,0)</f>
        <v>79.00</v>
      </c>
      <c r="F138" t="str">
        <f>VLOOKUP(A138,HOP!A:C,3,0)</f>
        <v>2529223</v>
      </c>
      <c r="G138">
        <f t="shared" si="4"/>
        <v>0</v>
      </c>
      <c r="H138" t="str">
        <f t="shared" si="5"/>
        <v>，2529223</v>
      </c>
      <c r="I138" t="str">
        <f>VLOOKUP(A138,HOP!A:U,21,0)</f>
        <v>直连</v>
      </c>
    </row>
    <row r="139" spans="1:9">
      <c r="A139" t="s">
        <v>687</v>
      </c>
      <c r="B139" t="s">
        <v>42</v>
      </c>
      <c r="C139" t="s">
        <v>58</v>
      </c>
      <c r="D139" s="4">
        <v>79</v>
      </c>
      <c r="E139" t="str">
        <f>VLOOKUP(A139,HOP!A:L,12,0)</f>
        <v>79.00</v>
      </c>
      <c r="F139" t="str">
        <f>VLOOKUP(A139,HOP!A:C,3,0)</f>
        <v>2531162</v>
      </c>
      <c r="G139">
        <f t="shared" si="4"/>
        <v>0</v>
      </c>
      <c r="H139" t="str">
        <f t="shared" si="5"/>
        <v>，2531162</v>
      </c>
      <c r="I139" t="str">
        <f>VLOOKUP(A139,HOP!A:U,21,0)</f>
        <v>直连</v>
      </c>
    </row>
    <row r="140" spans="1:9">
      <c r="A140" t="s">
        <v>692</v>
      </c>
      <c r="B140" t="s">
        <v>50</v>
      </c>
      <c r="C140" t="s">
        <v>41</v>
      </c>
      <c r="D140" s="4">
        <v>106</v>
      </c>
      <c r="E140" t="str">
        <f>VLOOKUP(A140,HOP!A:L,12,0)</f>
        <v>106.00</v>
      </c>
      <c r="F140" t="str">
        <f>VLOOKUP(A140,HOP!A:C,3,0)</f>
        <v>2528083</v>
      </c>
      <c r="G140">
        <f t="shared" si="4"/>
        <v>0</v>
      </c>
      <c r="H140" t="str">
        <f t="shared" si="5"/>
        <v>，2528083</v>
      </c>
      <c r="I140" t="str">
        <f>VLOOKUP(A140,HOP!A:U,21,0)</f>
        <v>直连</v>
      </c>
    </row>
    <row r="141" spans="1:9">
      <c r="A141" t="s">
        <v>696</v>
      </c>
      <c r="B141" t="s">
        <v>50</v>
      </c>
      <c r="C141" t="s">
        <v>41</v>
      </c>
      <c r="D141" s="4">
        <v>106</v>
      </c>
      <c r="E141" t="str">
        <f>VLOOKUP(A141,HOP!A:L,12,0)</f>
        <v>106.00</v>
      </c>
      <c r="F141" t="str">
        <f>VLOOKUP(A141,HOP!A:C,3,0)</f>
        <v>2528149</v>
      </c>
      <c r="G141">
        <f t="shared" si="4"/>
        <v>0</v>
      </c>
      <c r="H141" t="str">
        <f t="shared" si="5"/>
        <v>，2528149</v>
      </c>
      <c r="I141" t="str">
        <f>VLOOKUP(A141,HOP!A:U,21,0)</f>
        <v>直连</v>
      </c>
    </row>
    <row r="142" spans="1:9">
      <c r="A142" t="s">
        <v>699</v>
      </c>
      <c r="B142" t="s">
        <v>50</v>
      </c>
      <c r="C142" t="s">
        <v>41</v>
      </c>
      <c r="D142" s="4">
        <v>106</v>
      </c>
      <c r="E142" t="str">
        <f>VLOOKUP(A142,HOP!A:L,12,0)</f>
        <v>106.00</v>
      </c>
      <c r="F142" t="str">
        <f>VLOOKUP(A142,HOP!A:C,3,0)</f>
        <v>2528150</v>
      </c>
      <c r="G142">
        <f t="shared" si="4"/>
        <v>0</v>
      </c>
      <c r="H142" t="str">
        <f t="shared" si="5"/>
        <v>，2528150</v>
      </c>
      <c r="I142" t="str">
        <f>VLOOKUP(A142,HOP!A:U,21,0)</f>
        <v>直连</v>
      </c>
    </row>
    <row r="143" spans="1:9">
      <c r="A143" t="s">
        <v>701</v>
      </c>
      <c r="B143" t="s">
        <v>41</v>
      </c>
      <c r="C143" t="s">
        <v>42</v>
      </c>
      <c r="D143" s="4">
        <v>124</v>
      </c>
      <c r="E143" t="str">
        <f>VLOOKUP(A143,HOP!A:L,12,0)</f>
        <v>124.00</v>
      </c>
      <c r="F143" t="str">
        <f>VLOOKUP(A143,HOP!A:C,3,0)</f>
        <v>2529576</v>
      </c>
      <c r="G143">
        <f t="shared" si="4"/>
        <v>0</v>
      </c>
      <c r="H143" t="str">
        <f t="shared" si="5"/>
        <v>，2529576</v>
      </c>
      <c r="I143" t="str">
        <f>VLOOKUP(A143,HOP!A:U,21,0)</f>
        <v>直连</v>
      </c>
    </row>
    <row r="144" spans="1:9">
      <c r="A144" t="s">
        <v>706</v>
      </c>
      <c r="B144" t="s">
        <v>41</v>
      </c>
      <c r="C144" t="s">
        <v>42</v>
      </c>
      <c r="D144" s="4">
        <v>80</v>
      </c>
      <c r="E144" t="str">
        <f>VLOOKUP(A144,HOP!A:L,12,0)</f>
        <v>80.00</v>
      </c>
      <c r="F144" t="str">
        <f>VLOOKUP(A144,HOP!A:C,3,0)</f>
        <v>2528891</v>
      </c>
      <c r="G144">
        <f t="shared" si="4"/>
        <v>0</v>
      </c>
      <c r="H144" t="str">
        <f t="shared" si="5"/>
        <v>，2528891</v>
      </c>
      <c r="I144" t="str">
        <f>VLOOKUP(A144,HOP!A:U,21,0)</f>
        <v>直连</v>
      </c>
    </row>
    <row r="145" spans="1:9">
      <c r="A145" t="s">
        <v>712</v>
      </c>
      <c r="B145" t="s">
        <v>114</v>
      </c>
      <c r="C145" t="s">
        <v>28</v>
      </c>
      <c r="D145" s="4">
        <v>153</v>
      </c>
      <c r="E145" t="str">
        <f>VLOOKUP(A145,HOP!A:L,12,0)</f>
        <v>153.00</v>
      </c>
      <c r="F145" t="str">
        <f>VLOOKUP(A145,HOP!A:C,3,0)</f>
        <v>2523235</v>
      </c>
      <c r="G145">
        <f t="shared" si="4"/>
        <v>0</v>
      </c>
      <c r="H145" t="str">
        <f t="shared" si="5"/>
        <v>，2523235</v>
      </c>
      <c r="I145" t="str">
        <f>VLOOKUP(A145,HOP!A:U,21,0)</f>
        <v>直连</v>
      </c>
    </row>
    <row r="146" spans="1:9">
      <c r="A146" t="s">
        <v>716</v>
      </c>
      <c r="B146" t="s">
        <v>42</v>
      </c>
      <c r="C146" t="s">
        <v>58</v>
      </c>
      <c r="D146" s="4">
        <v>72</v>
      </c>
      <c r="E146" t="str">
        <f>VLOOKUP(A146,HOP!A:L,12,0)</f>
        <v>72.00</v>
      </c>
      <c r="F146" t="str">
        <f>VLOOKUP(A146,HOP!A:C,3,0)</f>
        <v>2530868</v>
      </c>
      <c r="G146">
        <f t="shared" si="4"/>
        <v>0</v>
      </c>
      <c r="H146" t="str">
        <f t="shared" si="5"/>
        <v>，2530868</v>
      </c>
      <c r="I146" t="str">
        <f>VLOOKUP(A146,HOP!A:U,21,0)</f>
        <v>直连</v>
      </c>
    </row>
    <row r="147" spans="1:9">
      <c r="A147" t="s">
        <v>722</v>
      </c>
      <c r="B147" t="s">
        <v>41</v>
      </c>
      <c r="C147" t="s">
        <v>42</v>
      </c>
      <c r="D147" s="4">
        <v>97</v>
      </c>
      <c r="E147" t="str">
        <f>VLOOKUP(A147,HOP!A:L,12,0)</f>
        <v>97.00</v>
      </c>
      <c r="F147" t="str">
        <f>VLOOKUP(A147,HOP!A:C,3,0)</f>
        <v>2529145</v>
      </c>
      <c r="G147">
        <f t="shared" si="4"/>
        <v>0</v>
      </c>
      <c r="H147" t="str">
        <f t="shared" si="5"/>
        <v>，2529145</v>
      </c>
      <c r="I147" t="str">
        <f>VLOOKUP(A147,HOP!A:U,21,0)</f>
        <v>直连</v>
      </c>
    </row>
    <row r="148" spans="1:9">
      <c r="A148" t="s">
        <v>725</v>
      </c>
      <c r="B148" t="s">
        <v>42</v>
      </c>
      <c r="C148" t="s">
        <v>58</v>
      </c>
      <c r="D148" s="4">
        <v>106</v>
      </c>
      <c r="E148" t="str">
        <f>VLOOKUP(A148,HOP!A:L,12,0)</f>
        <v>106.00</v>
      </c>
      <c r="F148" t="str">
        <f>VLOOKUP(A148,HOP!A:C,3,0)</f>
        <v>2530980</v>
      </c>
      <c r="G148">
        <f t="shared" si="4"/>
        <v>0</v>
      </c>
      <c r="H148" t="str">
        <f t="shared" si="5"/>
        <v>，2530980</v>
      </c>
      <c r="I148" t="str">
        <f>VLOOKUP(A148,HOP!A:U,21,0)</f>
        <v>直连</v>
      </c>
    </row>
    <row r="149" spans="1:9">
      <c r="A149" t="s">
        <v>728</v>
      </c>
      <c r="B149" t="s">
        <v>42</v>
      </c>
      <c r="C149" t="s">
        <v>58</v>
      </c>
      <c r="D149" s="4">
        <v>106</v>
      </c>
      <c r="E149" t="str">
        <f>VLOOKUP(A149,HOP!A:L,12,0)</f>
        <v>106.00</v>
      </c>
      <c r="F149" t="str">
        <f>VLOOKUP(A149,HOP!A:C,3,0)</f>
        <v>2531156</v>
      </c>
      <c r="G149">
        <f t="shared" si="4"/>
        <v>0</v>
      </c>
      <c r="H149" t="str">
        <f t="shared" si="5"/>
        <v>，2531156</v>
      </c>
      <c r="I149" t="str">
        <f>VLOOKUP(A149,HOP!A:U,21,0)</f>
        <v>直连</v>
      </c>
    </row>
    <row r="150" spans="1:9">
      <c r="A150" t="s">
        <v>732</v>
      </c>
      <c r="B150" t="s">
        <v>34</v>
      </c>
      <c r="C150" t="s">
        <v>50</v>
      </c>
      <c r="D150" s="4">
        <v>79</v>
      </c>
      <c r="E150" t="str">
        <f>VLOOKUP(A150,HOP!A:L,12,0)</f>
        <v>79.00</v>
      </c>
      <c r="F150" t="str">
        <f>VLOOKUP(A150,HOP!A:C,3,0)</f>
        <v>2527025</v>
      </c>
      <c r="G150">
        <f t="shared" si="4"/>
        <v>0</v>
      </c>
      <c r="H150" t="str">
        <f t="shared" si="5"/>
        <v>，2527025</v>
      </c>
      <c r="I150" t="str">
        <f>VLOOKUP(A150,HOP!A:U,21,0)</f>
        <v>直连</v>
      </c>
    </row>
    <row r="151" spans="1:9">
      <c r="A151" t="s">
        <v>736</v>
      </c>
      <c r="B151" t="s">
        <v>41</v>
      </c>
      <c r="C151" t="s">
        <v>58</v>
      </c>
      <c r="D151" s="4">
        <v>158</v>
      </c>
      <c r="E151" t="str">
        <f>VLOOKUP(A151,HOP!A:L,12,0)</f>
        <v>158.00</v>
      </c>
      <c r="F151" t="str">
        <f>VLOOKUP(A151,HOP!A:C,3,0)</f>
        <v>2529618</v>
      </c>
      <c r="G151">
        <f t="shared" si="4"/>
        <v>0</v>
      </c>
      <c r="H151" t="str">
        <f t="shared" si="5"/>
        <v>，2529618</v>
      </c>
      <c r="I151" t="str">
        <f>VLOOKUP(A151,HOP!A:U,21,0)</f>
        <v>直连</v>
      </c>
    </row>
    <row r="152" spans="1:9">
      <c r="A152" t="s">
        <v>742</v>
      </c>
      <c r="B152" t="s">
        <v>41</v>
      </c>
      <c r="C152" t="s">
        <v>42</v>
      </c>
      <c r="D152" s="4">
        <v>71</v>
      </c>
      <c r="E152" t="str">
        <f>VLOOKUP(A152,HOP!A:L,12,0)</f>
        <v>71.00</v>
      </c>
      <c r="F152" t="str">
        <f>VLOOKUP(A152,HOP!A:C,3,0)</f>
        <v>2528935</v>
      </c>
      <c r="G152">
        <f t="shared" si="4"/>
        <v>0</v>
      </c>
      <c r="H152" t="str">
        <f t="shared" si="5"/>
        <v>，2528935</v>
      </c>
      <c r="I152" t="str">
        <f>VLOOKUP(A152,HOP!A:U,21,0)</f>
        <v>直连</v>
      </c>
    </row>
    <row r="153" spans="1:9">
      <c r="A153" t="s">
        <v>747</v>
      </c>
      <c r="B153" t="s">
        <v>27</v>
      </c>
      <c r="C153" t="s">
        <v>28</v>
      </c>
      <c r="D153" s="4">
        <v>106</v>
      </c>
      <c r="E153" t="str">
        <f>VLOOKUP(A153,HOP!A:L,12,0)</f>
        <v>106.00</v>
      </c>
      <c r="F153" t="str">
        <f>VLOOKUP(A153,HOP!A:C,3,0)</f>
        <v>2524562</v>
      </c>
      <c r="G153">
        <f t="shared" si="4"/>
        <v>0</v>
      </c>
      <c r="H153" t="str">
        <f t="shared" si="5"/>
        <v>，2524562</v>
      </c>
      <c r="I153" t="str">
        <f>VLOOKUP(A153,HOP!A:U,21,0)</f>
        <v>直连</v>
      </c>
    </row>
    <row r="154" spans="1:9">
      <c r="A154" t="s">
        <v>753</v>
      </c>
      <c r="B154" t="s">
        <v>27</v>
      </c>
      <c r="C154" t="s">
        <v>28</v>
      </c>
      <c r="D154" s="4">
        <v>101</v>
      </c>
      <c r="E154" t="str">
        <f>VLOOKUP(A154,HOP!A:L,12,0)</f>
        <v>101.00</v>
      </c>
      <c r="F154" t="str">
        <f>VLOOKUP(A154,HOP!A:C,3,0)</f>
        <v>2524100</v>
      </c>
      <c r="G154">
        <f t="shared" si="4"/>
        <v>0</v>
      </c>
      <c r="H154" t="str">
        <f t="shared" si="5"/>
        <v>，2524100</v>
      </c>
      <c r="I154" t="str">
        <f>VLOOKUP(A154,HOP!A:U,21,0)</f>
        <v>直连</v>
      </c>
    </row>
    <row r="155" spans="1:9">
      <c r="A155" t="s">
        <v>758</v>
      </c>
      <c r="B155" t="s">
        <v>114</v>
      </c>
      <c r="C155" t="s">
        <v>27</v>
      </c>
      <c r="D155" s="4">
        <v>72</v>
      </c>
      <c r="E155" t="str">
        <f>VLOOKUP(A155,HOP!A:L,12,0)</f>
        <v>72.00</v>
      </c>
      <c r="F155" t="str">
        <f>VLOOKUP(A155,HOP!A:C,3,0)</f>
        <v>2523126</v>
      </c>
      <c r="G155">
        <f t="shared" si="4"/>
        <v>0</v>
      </c>
      <c r="H155" t="str">
        <f t="shared" si="5"/>
        <v>，2523126</v>
      </c>
      <c r="I155" t="str">
        <f>VLOOKUP(A155,HOP!A:U,21,0)</f>
        <v>直连</v>
      </c>
    </row>
    <row r="156" spans="1:9">
      <c r="A156" t="s">
        <v>762</v>
      </c>
      <c r="B156" t="s">
        <v>114</v>
      </c>
      <c r="C156" t="s">
        <v>27</v>
      </c>
      <c r="D156" s="4">
        <v>72</v>
      </c>
      <c r="E156" t="str">
        <f>VLOOKUP(A156,HOP!A:L,12,0)</f>
        <v>72.00</v>
      </c>
      <c r="F156" t="str">
        <f>VLOOKUP(A156,HOP!A:C,3,0)</f>
        <v>2523174</v>
      </c>
      <c r="G156">
        <f t="shared" si="4"/>
        <v>0</v>
      </c>
      <c r="H156" t="str">
        <f t="shared" si="5"/>
        <v>，2523174</v>
      </c>
      <c r="I156" t="str">
        <f>VLOOKUP(A156,HOP!A:U,21,0)</f>
        <v>直连</v>
      </c>
    </row>
    <row r="157" spans="1:9">
      <c r="A157" t="s">
        <v>765</v>
      </c>
      <c r="B157" t="s">
        <v>114</v>
      </c>
      <c r="C157" t="s">
        <v>27</v>
      </c>
      <c r="D157" s="4">
        <v>72</v>
      </c>
      <c r="E157" t="str">
        <f>VLOOKUP(A157,HOP!A:L,12,0)</f>
        <v>72.00</v>
      </c>
      <c r="F157" t="str">
        <f>VLOOKUP(A157,HOP!A:C,3,0)</f>
        <v>2523179</v>
      </c>
      <c r="G157">
        <f t="shared" si="4"/>
        <v>0</v>
      </c>
      <c r="H157" t="str">
        <f t="shared" si="5"/>
        <v>，2523179</v>
      </c>
      <c r="I157" t="str">
        <f>VLOOKUP(A157,HOP!A:U,21,0)</f>
        <v>直连</v>
      </c>
    </row>
    <row r="158" spans="1:9">
      <c r="A158" t="s">
        <v>768</v>
      </c>
      <c r="B158" t="s">
        <v>28</v>
      </c>
      <c r="C158" t="s">
        <v>34</v>
      </c>
      <c r="D158" s="4">
        <v>72</v>
      </c>
      <c r="E158" t="str">
        <f>VLOOKUP(A158,HOP!A:L,12,0)</f>
        <v>72.00</v>
      </c>
      <c r="F158" t="str">
        <f>VLOOKUP(A158,HOP!A:C,3,0)</f>
        <v>2525768</v>
      </c>
      <c r="G158">
        <f t="shared" si="4"/>
        <v>0</v>
      </c>
      <c r="H158" t="str">
        <f t="shared" si="5"/>
        <v>，2525768</v>
      </c>
      <c r="I158" t="str">
        <f>VLOOKUP(A158,HOP!A:U,21,0)</f>
        <v>直连</v>
      </c>
    </row>
    <row r="159" spans="1:9">
      <c r="A159" t="s">
        <v>770</v>
      </c>
      <c r="B159" t="s">
        <v>34</v>
      </c>
      <c r="C159" t="s">
        <v>50</v>
      </c>
      <c r="D159" s="4">
        <v>64</v>
      </c>
      <c r="E159" t="str">
        <f>VLOOKUP(A159,HOP!A:L,12,0)</f>
        <v>64.00</v>
      </c>
      <c r="F159" t="str">
        <f>VLOOKUP(A159,HOP!A:C,3,0)</f>
        <v>2527056</v>
      </c>
      <c r="G159">
        <f t="shared" si="4"/>
        <v>0</v>
      </c>
      <c r="H159" t="str">
        <f t="shared" si="5"/>
        <v>，2527056</v>
      </c>
      <c r="I159" t="str">
        <f>VLOOKUP(A159,HOP!A:U,21,0)</f>
        <v>直连</v>
      </c>
    </row>
    <row r="160" spans="1:9">
      <c r="A160" t="s">
        <v>776</v>
      </c>
      <c r="B160" t="s">
        <v>114</v>
      </c>
      <c r="C160" t="s">
        <v>27</v>
      </c>
      <c r="D160" s="4">
        <v>79</v>
      </c>
      <c r="E160" t="str">
        <f>VLOOKUP(A160,HOP!A:L,12,0)</f>
        <v>79.00</v>
      </c>
      <c r="F160" t="str">
        <f>VLOOKUP(A160,HOP!A:C,3,0)</f>
        <v>2523134</v>
      </c>
      <c r="G160">
        <f t="shared" si="4"/>
        <v>0</v>
      </c>
      <c r="H160" t="str">
        <f t="shared" si="5"/>
        <v>，2523134</v>
      </c>
      <c r="I160" t="str">
        <f>VLOOKUP(A160,HOP!A:U,21,0)</f>
        <v>直连</v>
      </c>
    </row>
    <row r="161" spans="1:9">
      <c r="A161" t="s">
        <v>780</v>
      </c>
      <c r="B161" t="s">
        <v>50</v>
      </c>
      <c r="C161" t="s">
        <v>41</v>
      </c>
      <c r="D161" s="4">
        <v>79</v>
      </c>
      <c r="E161" t="str">
        <f>VLOOKUP(A161,HOP!A:L,12,0)</f>
        <v>79.00</v>
      </c>
      <c r="F161" t="str">
        <f>VLOOKUP(A161,HOP!A:C,3,0)</f>
        <v>2527690</v>
      </c>
      <c r="G161">
        <f t="shared" si="4"/>
        <v>0</v>
      </c>
      <c r="H161" t="str">
        <f t="shared" si="5"/>
        <v>，2527690</v>
      </c>
      <c r="I161" t="str">
        <f>VLOOKUP(A161,HOP!A:U,21,0)</f>
        <v>直连</v>
      </c>
    </row>
    <row r="162" spans="1:9">
      <c r="A162" t="s">
        <v>782</v>
      </c>
      <c r="B162" t="s">
        <v>41</v>
      </c>
      <c r="C162" t="s">
        <v>42</v>
      </c>
      <c r="D162" s="4">
        <v>79</v>
      </c>
      <c r="E162" t="str">
        <f>VLOOKUP(A162,HOP!A:L,12,0)</f>
        <v>79.00</v>
      </c>
      <c r="F162" t="str">
        <f>VLOOKUP(A162,HOP!A:C,3,0)</f>
        <v>2529577</v>
      </c>
      <c r="G162">
        <f t="shared" si="4"/>
        <v>0</v>
      </c>
      <c r="H162" t="str">
        <f t="shared" si="5"/>
        <v>，2529577</v>
      </c>
      <c r="I162" t="str">
        <f>VLOOKUP(A162,HOP!A:U,21,0)</f>
        <v>直连</v>
      </c>
    </row>
    <row r="163" spans="1:9">
      <c r="A163" t="s">
        <v>785</v>
      </c>
      <c r="B163" t="s">
        <v>42</v>
      </c>
      <c r="C163" t="s">
        <v>58</v>
      </c>
      <c r="D163" s="4">
        <v>94</v>
      </c>
      <c r="E163" t="str">
        <f>VLOOKUP(A163,HOP!A:L,12,0)</f>
        <v>94.00</v>
      </c>
      <c r="F163" t="str">
        <f>VLOOKUP(A163,HOP!A:C,3,0)</f>
        <v>2531038</v>
      </c>
      <c r="G163">
        <f t="shared" si="4"/>
        <v>0</v>
      </c>
      <c r="H163" t="str">
        <f t="shared" si="5"/>
        <v>，2531038</v>
      </c>
      <c r="I163" t="str">
        <f>VLOOKUP(A163,HOP!A:U,21,0)</f>
        <v>直连</v>
      </c>
    </row>
    <row r="164" spans="1:9">
      <c r="A164" t="s">
        <v>791</v>
      </c>
      <c r="B164" t="s">
        <v>42</v>
      </c>
      <c r="C164" t="s">
        <v>58</v>
      </c>
      <c r="D164" s="4">
        <v>287</v>
      </c>
      <c r="E164" t="str">
        <f>VLOOKUP(A164,HOP!A:L,12,0)</f>
        <v>287.00</v>
      </c>
      <c r="F164" t="str">
        <f>VLOOKUP(A164,HOP!A:C,3,0)</f>
        <v>2530336</v>
      </c>
      <c r="G164">
        <f t="shared" si="4"/>
        <v>0</v>
      </c>
      <c r="H164" t="str">
        <f t="shared" si="5"/>
        <v>，2530336</v>
      </c>
      <c r="I164" t="str">
        <f>VLOOKUP(A164,HOP!A:U,21,0)</f>
        <v>直连</v>
      </c>
    </row>
    <row r="165" spans="1:9">
      <c r="A165" t="s">
        <v>796</v>
      </c>
      <c r="B165" t="s">
        <v>114</v>
      </c>
      <c r="C165" t="s">
        <v>27</v>
      </c>
      <c r="D165" s="4">
        <v>71</v>
      </c>
      <c r="E165" t="str">
        <f>VLOOKUP(A165,HOP!A:L,12,0)</f>
        <v>71.00</v>
      </c>
      <c r="F165" t="str">
        <f>VLOOKUP(A165,HOP!A:C,3,0)</f>
        <v>2523171</v>
      </c>
      <c r="G165">
        <f t="shared" si="4"/>
        <v>0</v>
      </c>
      <c r="H165" t="str">
        <f t="shared" si="5"/>
        <v>，2523171</v>
      </c>
      <c r="I165" t="str">
        <f>VLOOKUP(A165,HOP!A:U,21,0)</f>
        <v>直连</v>
      </c>
    </row>
    <row r="166" spans="1:9">
      <c r="A166" t="s">
        <v>801</v>
      </c>
      <c r="B166" t="s">
        <v>50</v>
      </c>
      <c r="C166" t="s">
        <v>42</v>
      </c>
      <c r="D166" s="4">
        <v>182</v>
      </c>
      <c r="E166" t="str">
        <f>VLOOKUP(A166,HOP!A:L,12,0)</f>
        <v>182.00</v>
      </c>
      <c r="F166" t="str">
        <f>VLOOKUP(A166,HOP!A:C,3,0)</f>
        <v>2528254</v>
      </c>
      <c r="G166">
        <f t="shared" si="4"/>
        <v>0</v>
      </c>
      <c r="H166" t="str">
        <f t="shared" si="5"/>
        <v>，2528254</v>
      </c>
      <c r="I166" t="str">
        <f>VLOOKUP(A166,HOP!A:U,21,0)</f>
        <v>直连</v>
      </c>
    </row>
    <row r="167" spans="1:9">
      <c r="A167" t="s">
        <v>807</v>
      </c>
      <c r="B167" t="s">
        <v>28</v>
      </c>
      <c r="C167" t="s">
        <v>34</v>
      </c>
      <c r="D167" s="4">
        <v>89</v>
      </c>
      <c r="E167" t="str">
        <f>VLOOKUP(A167,HOP!A:L,12,0)</f>
        <v>89.00</v>
      </c>
      <c r="F167" t="str">
        <f>VLOOKUP(A167,HOP!A:C,3,0)</f>
        <v>2525265</v>
      </c>
      <c r="G167">
        <f t="shared" si="4"/>
        <v>0</v>
      </c>
      <c r="H167" t="str">
        <f t="shared" si="5"/>
        <v>，2525265</v>
      </c>
      <c r="I167" t="str">
        <f>VLOOKUP(A167,HOP!A:U,21,0)</f>
        <v>直连</v>
      </c>
    </row>
    <row r="168" spans="1:9">
      <c r="A168" t="s">
        <v>811</v>
      </c>
      <c r="B168" t="s">
        <v>28</v>
      </c>
      <c r="C168" t="s">
        <v>34</v>
      </c>
      <c r="D168" s="4">
        <v>71</v>
      </c>
      <c r="E168" t="str">
        <f>VLOOKUP(A168,HOP!A:L,12,0)</f>
        <v>71.00</v>
      </c>
      <c r="F168" t="str">
        <f>VLOOKUP(A168,HOP!A:C,3,0)</f>
        <v>2525775</v>
      </c>
      <c r="G168">
        <f t="shared" si="4"/>
        <v>0</v>
      </c>
      <c r="H168" t="str">
        <f t="shared" si="5"/>
        <v>，2525775</v>
      </c>
      <c r="I168" t="str">
        <f>VLOOKUP(A168,HOP!A:U,21,0)</f>
        <v>直连</v>
      </c>
    </row>
    <row r="169" spans="1:9">
      <c r="A169" t="s">
        <v>814</v>
      </c>
      <c r="B169" t="s">
        <v>28</v>
      </c>
      <c r="C169" t="s">
        <v>34</v>
      </c>
      <c r="D169" s="4">
        <v>71</v>
      </c>
      <c r="E169" t="str">
        <f>VLOOKUP(A169,HOP!A:L,12,0)</f>
        <v>71.00</v>
      </c>
      <c r="F169" t="str">
        <f>VLOOKUP(A169,HOP!A:C,3,0)</f>
        <v>2525786</v>
      </c>
      <c r="G169">
        <f t="shared" si="4"/>
        <v>0</v>
      </c>
      <c r="H169" t="str">
        <f t="shared" si="5"/>
        <v>，2525786</v>
      </c>
      <c r="I169" t="str">
        <f>VLOOKUP(A169,HOP!A:U,21,0)</f>
        <v>直连</v>
      </c>
    </row>
    <row r="170" spans="1:9">
      <c r="A170" t="s">
        <v>817</v>
      </c>
      <c r="B170" t="s">
        <v>50</v>
      </c>
      <c r="C170" t="s">
        <v>41</v>
      </c>
      <c r="D170" s="4">
        <v>68</v>
      </c>
      <c r="E170" t="str">
        <f>VLOOKUP(A170,HOP!A:L,12,0)</f>
        <v>68.00</v>
      </c>
      <c r="F170" t="str">
        <f>VLOOKUP(A170,HOP!A:C,3,0)</f>
        <v>2528458</v>
      </c>
      <c r="G170">
        <f t="shared" si="4"/>
        <v>0</v>
      </c>
      <c r="H170" t="str">
        <f t="shared" si="5"/>
        <v>，2528458</v>
      </c>
      <c r="I170" t="str">
        <f>VLOOKUP(A170,HOP!A:U,21,0)</f>
        <v>直连</v>
      </c>
    </row>
    <row r="171" spans="1:9">
      <c r="A171" t="s">
        <v>820</v>
      </c>
      <c r="B171" t="s">
        <v>42</v>
      </c>
      <c r="C171" t="s">
        <v>58</v>
      </c>
      <c r="D171" s="4">
        <v>113</v>
      </c>
      <c r="E171" t="str">
        <f>VLOOKUP(A171,HOP!A:L,12,0)</f>
        <v>113.00</v>
      </c>
      <c r="F171" t="str">
        <f>VLOOKUP(A171,HOP!A:C,3,0)</f>
        <v>2531218</v>
      </c>
      <c r="G171">
        <f t="shared" si="4"/>
        <v>0</v>
      </c>
      <c r="H171" t="str">
        <f t="shared" si="5"/>
        <v>，2531218</v>
      </c>
      <c r="I171" t="str">
        <f>VLOOKUP(A171,HOP!A:U,21,0)</f>
        <v>直连</v>
      </c>
    </row>
    <row r="172" spans="1:9">
      <c r="A172" t="s">
        <v>825</v>
      </c>
      <c r="B172" t="s">
        <v>28</v>
      </c>
      <c r="C172" t="s">
        <v>34</v>
      </c>
      <c r="D172" s="4">
        <v>90</v>
      </c>
      <c r="E172" t="str">
        <f>VLOOKUP(A172,HOP!A:L,12,0)</f>
        <v>90.00</v>
      </c>
      <c r="F172" t="str">
        <f>VLOOKUP(A172,HOP!A:C,3,0)</f>
        <v>2525310</v>
      </c>
      <c r="G172">
        <f t="shared" si="4"/>
        <v>0</v>
      </c>
      <c r="H172" t="str">
        <f t="shared" si="5"/>
        <v>，2525310</v>
      </c>
      <c r="I172" t="str">
        <f>VLOOKUP(A172,HOP!A:U,21,0)</f>
        <v>直连</v>
      </c>
    </row>
    <row r="173" spans="1:9">
      <c r="A173" t="s">
        <v>832</v>
      </c>
      <c r="B173" t="s">
        <v>27</v>
      </c>
      <c r="C173" t="s">
        <v>34</v>
      </c>
      <c r="D173" s="4">
        <v>464</v>
      </c>
      <c r="E173" t="str">
        <f>VLOOKUP(A173,HOP!A:L,12,0)</f>
        <v>464.00</v>
      </c>
      <c r="F173" t="str">
        <f>VLOOKUP(A173,HOP!A:C,3,0)</f>
        <v>2524230</v>
      </c>
      <c r="G173">
        <f t="shared" si="4"/>
        <v>0</v>
      </c>
      <c r="H173" t="str">
        <f t="shared" si="5"/>
        <v>，2524230</v>
      </c>
      <c r="I173" t="str">
        <f>VLOOKUP(A173,HOP!A:U,21,0)</f>
        <v>直连</v>
      </c>
    </row>
    <row r="174" spans="1:9">
      <c r="A174" t="s">
        <v>836</v>
      </c>
      <c r="B174" t="s">
        <v>27</v>
      </c>
      <c r="C174" t="s">
        <v>34</v>
      </c>
      <c r="D174" s="4">
        <v>464</v>
      </c>
      <c r="E174" t="str">
        <f>VLOOKUP(A174,HOP!A:L,12,0)</f>
        <v>464.00</v>
      </c>
      <c r="F174" t="str">
        <f>VLOOKUP(A174,HOP!A:C,3,0)</f>
        <v>2524231</v>
      </c>
      <c r="G174">
        <f t="shared" si="4"/>
        <v>0</v>
      </c>
      <c r="H174" t="str">
        <f t="shared" si="5"/>
        <v>，2524231</v>
      </c>
      <c r="I174" t="str">
        <f>VLOOKUP(A174,HOP!A:U,21,0)</f>
        <v>直连</v>
      </c>
    </row>
    <row r="175" spans="1:9">
      <c r="A175" t="s">
        <v>839</v>
      </c>
      <c r="B175" t="s">
        <v>27</v>
      </c>
      <c r="C175" t="s">
        <v>34</v>
      </c>
      <c r="D175" s="4">
        <v>484</v>
      </c>
      <c r="E175" t="str">
        <f>VLOOKUP(A175,HOP!A:L,12,0)</f>
        <v>484.00</v>
      </c>
      <c r="F175" t="str">
        <f>VLOOKUP(A175,HOP!A:C,3,0)</f>
        <v>2524243</v>
      </c>
      <c r="G175">
        <f t="shared" si="4"/>
        <v>0</v>
      </c>
      <c r="H175" t="str">
        <f t="shared" si="5"/>
        <v>，2524243</v>
      </c>
      <c r="I175" t="str">
        <f>VLOOKUP(A175,HOP!A:U,21,0)</f>
        <v>直连</v>
      </c>
    </row>
    <row r="176" spans="1:9">
      <c r="A176" t="s">
        <v>843</v>
      </c>
      <c r="B176" t="s">
        <v>28</v>
      </c>
      <c r="C176" t="s">
        <v>34</v>
      </c>
      <c r="D176" s="4">
        <v>232</v>
      </c>
      <c r="E176" t="str">
        <f>VLOOKUP(A176,HOP!A:L,12,0)</f>
        <v>232.00</v>
      </c>
      <c r="F176" t="str">
        <f>VLOOKUP(A176,HOP!A:C,3,0)</f>
        <v>2525906</v>
      </c>
      <c r="G176">
        <f t="shared" si="4"/>
        <v>0</v>
      </c>
      <c r="H176" t="str">
        <f t="shared" si="5"/>
        <v>，2525906</v>
      </c>
      <c r="I176" t="str">
        <f>VLOOKUP(A176,HOP!A:U,21,0)</f>
        <v>直连</v>
      </c>
    </row>
    <row r="177" spans="1:9">
      <c r="A177" t="s">
        <v>848</v>
      </c>
      <c r="B177" t="s">
        <v>28</v>
      </c>
      <c r="C177" t="s">
        <v>34</v>
      </c>
      <c r="D177" s="4">
        <v>232</v>
      </c>
      <c r="E177" t="str">
        <f>VLOOKUP(A177,HOP!A:L,12,0)</f>
        <v>232.00</v>
      </c>
      <c r="F177" t="str">
        <f>VLOOKUP(A177,HOP!A:C,3,0)</f>
        <v>2525908</v>
      </c>
      <c r="G177">
        <f t="shared" si="4"/>
        <v>0</v>
      </c>
      <c r="H177" t="str">
        <f t="shared" si="5"/>
        <v>，2525908</v>
      </c>
      <c r="I177" t="str">
        <f>VLOOKUP(A177,HOP!A:U,21,0)</f>
        <v>直连</v>
      </c>
    </row>
    <row r="178" spans="1:9">
      <c r="A178" t="s">
        <v>853</v>
      </c>
      <c r="B178" t="s">
        <v>114</v>
      </c>
      <c r="C178" t="s">
        <v>27</v>
      </c>
      <c r="D178" s="4">
        <v>70</v>
      </c>
      <c r="E178" t="str">
        <f>VLOOKUP(A178,HOP!A:L,12,0)</f>
        <v>70.00</v>
      </c>
      <c r="F178" t="str">
        <f>VLOOKUP(A178,HOP!A:C,3,0)</f>
        <v>2522980</v>
      </c>
      <c r="G178">
        <f t="shared" si="4"/>
        <v>0</v>
      </c>
      <c r="H178" t="str">
        <f t="shared" si="5"/>
        <v>，2522980</v>
      </c>
      <c r="I178" t="str">
        <f>VLOOKUP(A178,HOP!A:U,21,0)</f>
        <v>直连</v>
      </c>
    </row>
    <row r="179" spans="1:9">
      <c r="A179" t="s">
        <v>857</v>
      </c>
      <c r="B179" t="s">
        <v>34</v>
      </c>
      <c r="C179" t="s">
        <v>50</v>
      </c>
      <c r="D179" s="4">
        <v>88</v>
      </c>
      <c r="E179" t="str">
        <f>VLOOKUP(A179,HOP!A:L,12,0)</f>
        <v>88.00</v>
      </c>
      <c r="F179" t="str">
        <f>VLOOKUP(A179,HOP!A:C,3,0)</f>
        <v>2524132</v>
      </c>
      <c r="G179">
        <f t="shared" si="4"/>
        <v>0</v>
      </c>
      <c r="H179" t="str">
        <f t="shared" si="5"/>
        <v>，2524132</v>
      </c>
      <c r="I179" t="str">
        <f>VLOOKUP(A179,HOP!A:U,21,0)</f>
        <v>直连</v>
      </c>
    </row>
    <row r="180" spans="1:9">
      <c r="A180" t="s">
        <v>860</v>
      </c>
      <c r="B180" t="s">
        <v>34</v>
      </c>
      <c r="C180" t="s">
        <v>50</v>
      </c>
      <c r="D180" s="4">
        <v>88</v>
      </c>
      <c r="E180" t="str">
        <f>VLOOKUP(A180,HOP!A:L,12,0)</f>
        <v>88.00</v>
      </c>
      <c r="F180" t="str">
        <f>VLOOKUP(A180,HOP!A:C,3,0)</f>
        <v>2524174</v>
      </c>
      <c r="G180">
        <f t="shared" si="4"/>
        <v>0</v>
      </c>
      <c r="H180" t="str">
        <f t="shared" si="5"/>
        <v>，2524174</v>
      </c>
      <c r="I180" t="str">
        <f>VLOOKUP(A180,HOP!A:U,21,0)</f>
        <v>直连</v>
      </c>
    </row>
    <row r="181" spans="1:9">
      <c r="A181" t="s">
        <v>865</v>
      </c>
      <c r="B181" t="s">
        <v>42</v>
      </c>
      <c r="C181" t="s">
        <v>58</v>
      </c>
      <c r="D181" s="4">
        <v>79</v>
      </c>
      <c r="E181" t="str">
        <f>VLOOKUP(A181,HOP!A:L,12,0)</f>
        <v>79.00</v>
      </c>
      <c r="F181" t="str">
        <f>VLOOKUP(A181,HOP!A:C,3,0)</f>
        <v>2530494</v>
      </c>
      <c r="G181">
        <f t="shared" si="4"/>
        <v>0</v>
      </c>
      <c r="H181" t="str">
        <f t="shared" si="5"/>
        <v>，2530494</v>
      </c>
      <c r="I181" t="str">
        <f>VLOOKUP(A181,HOP!A:U,21,0)</f>
        <v>直连</v>
      </c>
    </row>
    <row r="182" spans="1:9">
      <c r="A182" t="s">
        <v>869</v>
      </c>
      <c r="B182" t="s">
        <v>42</v>
      </c>
      <c r="C182" t="s">
        <v>58</v>
      </c>
      <c r="D182" s="4">
        <v>79</v>
      </c>
      <c r="E182" t="str">
        <f>VLOOKUP(A182,HOP!A:L,12,0)</f>
        <v>79.00</v>
      </c>
      <c r="F182" t="str">
        <f>VLOOKUP(A182,HOP!A:C,3,0)</f>
        <v>2531146</v>
      </c>
      <c r="G182">
        <f t="shared" si="4"/>
        <v>0</v>
      </c>
      <c r="H182" t="str">
        <f t="shared" si="5"/>
        <v>，2531146</v>
      </c>
      <c r="I182" t="str">
        <f>VLOOKUP(A182,HOP!A:U,21,0)</f>
        <v>直连</v>
      </c>
    </row>
    <row r="183" spans="1:9">
      <c r="A183" t="s">
        <v>873</v>
      </c>
      <c r="B183" t="s">
        <v>34</v>
      </c>
      <c r="C183" t="s">
        <v>50</v>
      </c>
      <c r="D183" s="4">
        <v>103</v>
      </c>
      <c r="E183" t="str">
        <f>VLOOKUP(A183,HOP!A:L,12,0)</f>
        <v>103.00</v>
      </c>
      <c r="F183" t="str">
        <f>VLOOKUP(A183,HOP!A:C,3,0)</f>
        <v>2526960</v>
      </c>
      <c r="G183">
        <f t="shared" si="4"/>
        <v>0</v>
      </c>
      <c r="H183" t="str">
        <f t="shared" si="5"/>
        <v>，2526960</v>
      </c>
      <c r="I183" t="str">
        <f>VLOOKUP(A183,HOP!A:U,21,0)</f>
        <v>直连</v>
      </c>
    </row>
    <row r="184" spans="1:9">
      <c r="A184" t="s">
        <v>878</v>
      </c>
      <c r="B184" t="s">
        <v>34</v>
      </c>
      <c r="C184" t="s">
        <v>50</v>
      </c>
      <c r="D184" s="4">
        <v>87</v>
      </c>
      <c r="E184" t="str">
        <f>VLOOKUP(A184,HOP!A:L,12,0)</f>
        <v>87.00</v>
      </c>
      <c r="F184" t="str">
        <f>VLOOKUP(A184,HOP!A:C,3,0)</f>
        <v>2526633</v>
      </c>
      <c r="G184">
        <f t="shared" si="4"/>
        <v>0</v>
      </c>
      <c r="H184" t="str">
        <f t="shared" si="5"/>
        <v>，2526633</v>
      </c>
      <c r="I184" t="str">
        <f>VLOOKUP(A184,HOP!A:U,21,0)</f>
        <v>直连</v>
      </c>
    </row>
    <row r="185" spans="1:9">
      <c r="A185" t="s">
        <v>882</v>
      </c>
      <c r="B185" t="s">
        <v>42</v>
      </c>
      <c r="C185" t="s">
        <v>58</v>
      </c>
      <c r="D185" s="4">
        <v>87</v>
      </c>
      <c r="E185" t="str">
        <f>VLOOKUP(A185,HOP!A:L,12,0)</f>
        <v>87.00</v>
      </c>
      <c r="F185" t="str">
        <f>VLOOKUP(A185,HOP!A:C,3,0)</f>
        <v>2530967</v>
      </c>
      <c r="G185">
        <f t="shared" si="4"/>
        <v>0</v>
      </c>
      <c r="H185" t="str">
        <f t="shared" si="5"/>
        <v>，2530967</v>
      </c>
      <c r="I185" t="str">
        <f>VLOOKUP(A185,HOP!A:U,21,0)</f>
        <v>直连</v>
      </c>
    </row>
    <row r="186" spans="1:9">
      <c r="A186" t="s">
        <v>887</v>
      </c>
      <c r="B186" t="s">
        <v>114</v>
      </c>
      <c r="C186" t="s">
        <v>27</v>
      </c>
      <c r="D186" s="4">
        <v>151</v>
      </c>
      <c r="E186" t="str">
        <f>VLOOKUP(A186,HOP!A:L,12,0)</f>
        <v>151.00</v>
      </c>
      <c r="F186" t="str">
        <f>VLOOKUP(A186,HOP!A:C,3,0)</f>
        <v>2522742</v>
      </c>
      <c r="G186">
        <f t="shared" si="4"/>
        <v>0</v>
      </c>
      <c r="H186" t="str">
        <f t="shared" si="5"/>
        <v>，2522742</v>
      </c>
      <c r="I186" t="str">
        <f>VLOOKUP(A186,HOP!A:U,21,0)</f>
        <v>直连</v>
      </c>
    </row>
    <row r="187" spans="1:9">
      <c r="A187" t="s">
        <v>890</v>
      </c>
      <c r="B187" t="s">
        <v>41</v>
      </c>
      <c r="C187" t="s">
        <v>42</v>
      </c>
      <c r="D187" s="4">
        <v>151</v>
      </c>
      <c r="E187" t="str">
        <f>VLOOKUP(A187,HOP!A:L,12,0)</f>
        <v>151.00</v>
      </c>
      <c r="F187" t="str">
        <f>VLOOKUP(A187,HOP!A:C,3,0)</f>
        <v>2528954</v>
      </c>
      <c r="G187">
        <f t="shared" si="4"/>
        <v>0</v>
      </c>
      <c r="H187" t="str">
        <f t="shared" si="5"/>
        <v>，2528954</v>
      </c>
      <c r="I187" t="str">
        <f>VLOOKUP(A187,HOP!A:U,21,0)</f>
        <v>直连</v>
      </c>
    </row>
    <row r="188" spans="1:9">
      <c r="A188" t="s">
        <v>892</v>
      </c>
      <c r="B188" t="s">
        <v>41</v>
      </c>
      <c r="C188" t="s">
        <v>42</v>
      </c>
      <c r="D188" s="4">
        <v>151</v>
      </c>
      <c r="E188" t="str">
        <f>VLOOKUP(A188,HOP!A:L,12,0)</f>
        <v>151.00</v>
      </c>
      <c r="F188" t="str">
        <f>VLOOKUP(A188,HOP!A:C,3,0)</f>
        <v>2529628</v>
      </c>
      <c r="G188">
        <f t="shared" si="4"/>
        <v>0</v>
      </c>
      <c r="H188" t="str">
        <f t="shared" si="5"/>
        <v>，2529628</v>
      </c>
      <c r="I188" t="str">
        <f>VLOOKUP(A188,HOP!A:U,21,0)</f>
        <v>直连</v>
      </c>
    </row>
    <row r="189" spans="1:9">
      <c r="A189" t="s">
        <v>895</v>
      </c>
      <c r="B189" t="s">
        <v>27</v>
      </c>
      <c r="C189" t="s">
        <v>28</v>
      </c>
      <c r="D189" s="4">
        <v>113</v>
      </c>
      <c r="E189" t="str">
        <f>VLOOKUP(A189,HOP!A:L,12,0)</f>
        <v>113.00</v>
      </c>
      <c r="F189" t="str">
        <f>VLOOKUP(A189,HOP!A:C,3,0)</f>
        <v>2524332</v>
      </c>
      <c r="G189">
        <f t="shared" si="4"/>
        <v>0</v>
      </c>
      <c r="H189" t="str">
        <f t="shared" si="5"/>
        <v>，2524332</v>
      </c>
      <c r="I189" t="str">
        <f>VLOOKUP(A189,HOP!A:U,21,0)</f>
        <v>直连</v>
      </c>
    </row>
    <row r="190" spans="1:9">
      <c r="A190" t="s">
        <v>900</v>
      </c>
      <c r="B190" t="s">
        <v>27</v>
      </c>
      <c r="C190" t="s">
        <v>28</v>
      </c>
      <c r="D190" s="4">
        <v>92</v>
      </c>
      <c r="E190" t="str">
        <f>VLOOKUP(A190,HOP!A:L,12,0)</f>
        <v>92.00</v>
      </c>
      <c r="F190" t="str">
        <f>VLOOKUP(A190,HOP!A:C,3,0)</f>
        <v>2524589</v>
      </c>
      <c r="G190">
        <f t="shared" si="4"/>
        <v>0</v>
      </c>
      <c r="H190" t="str">
        <f t="shared" si="5"/>
        <v>，2524589</v>
      </c>
      <c r="I190" t="str">
        <f>VLOOKUP(A190,HOP!A:U,21,0)</f>
        <v>直连</v>
      </c>
    </row>
    <row r="191" spans="1:9">
      <c r="A191" t="s">
        <v>905</v>
      </c>
      <c r="B191" t="s">
        <v>50</v>
      </c>
      <c r="C191" t="s">
        <v>41</v>
      </c>
      <c r="D191" s="4">
        <v>92</v>
      </c>
      <c r="E191" t="str">
        <f>VLOOKUP(A191,HOP!A:L,12,0)</f>
        <v>92.00</v>
      </c>
      <c r="F191" t="str">
        <f>VLOOKUP(A191,HOP!A:C,3,0)</f>
        <v>2528371</v>
      </c>
      <c r="G191">
        <f t="shared" si="4"/>
        <v>0</v>
      </c>
      <c r="H191" t="str">
        <f t="shared" si="5"/>
        <v>，2528371</v>
      </c>
      <c r="I191" t="str">
        <f>VLOOKUP(A191,HOP!A:U,21,0)</f>
        <v>直连</v>
      </c>
    </row>
    <row r="192" spans="1:9">
      <c r="A192" t="s">
        <v>909</v>
      </c>
      <c r="B192" t="s">
        <v>27</v>
      </c>
      <c r="C192" t="s">
        <v>28</v>
      </c>
      <c r="D192" s="4">
        <v>106</v>
      </c>
      <c r="E192" t="str">
        <f>VLOOKUP(A192,HOP!A:L,12,0)</f>
        <v>106.00</v>
      </c>
      <c r="F192" t="str">
        <f>VLOOKUP(A192,HOP!A:C,3,0)</f>
        <v>2523888</v>
      </c>
      <c r="G192">
        <f t="shared" si="4"/>
        <v>0</v>
      </c>
      <c r="H192" t="str">
        <f t="shared" si="5"/>
        <v>，2523888</v>
      </c>
      <c r="I192" t="str">
        <f>VLOOKUP(A192,HOP!A:U,21,0)</f>
        <v>直连</v>
      </c>
    </row>
    <row r="193" spans="1:9">
      <c r="A193" t="s">
        <v>914</v>
      </c>
      <c r="B193" t="s">
        <v>114</v>
      </c>
      <c r="C193" t="s">
        <v>27</v>
      </c>
      <c r="D193" s="4">
        <v>98</v>
      </c>
      <c r="E193" t="str">
        <f>VLOOKUP(A193,HOP!A:L,12,0)</f>
        <v>98.00</v>
      </c>
      <c r="F193" t="str">
        <f>VLOOKUP(A193,HOP!A:C,3,0)</f>
        <v>2523031</v>
      </c>
      <c r="G193">
        <f t="shared" si="4"/>
        <v>0</v>
      </c>
      <c r="H193" t="str">
        <f t="shared" si="5"/>
        <v>，2523031</v>
      </c>
      <c r="I193" t="str">
        <f>VLOOKUP(A193,HOP!A:U,21,0)</f>
        <v>直连</v>
      </c>
    </row>
    <row r="194" spans="1:9">
      <c r="A194" t="s">
        <v>919</v>
      </c>
      <c r="B194" t="s">
        <v>27</v>
      </c>
      <c r="C194" t="s">
        <v>28</v>
      </c>
      <c r="D194" s="4">
        <v>99</v>
      </c>
      <c r="E194" t="str">
        <f>VLOOKUP(A194,HOP!A:L,12,0)</f>
        <v>99.00</v>
      </c>
      <c r="F194" t="str">
        <f>VLOOKUP(A194,HOP!A:C,3,0)</f>
        <v>2523806</v>
      </c>
      <c r="G194">
        <f t="shared" si="4"/>
        <v>0</v>
      </c>
      <c r="H194" t="str">
        <f t="shared" si="5"/>
        <v>，2523806</v>
      </c>
      <c r="I194" t="str">
        <f>VLOOKUP(A194,HOP!A:U,21,0)</f>
        <v>直连</v>
      </c>
    </row>
    <row r="195" spans="1:9">
      <c r="A195" t="s">
        <v>924</v>
      </c>
      <c r="B195" t="s">
        <v>41</v>
      </c>
      <c r="C195" t="s">
        <v>42</v>
      </c>
      <c r="D195" s="4">
        <v>99</v>
      </c>
      <c r="E195" t="str">
        <f>VLOOKUP(A195,HOP!A:L,12,0)</f>
        <v>99.00</v>
      </c>
      <c r="F195" t="str">
        <f>VLOOKUP(A195,HOP!A:C,3,0)</f>
        <v>2528946</v>
      </c>
      <c r="G195">
        <f t="shared" ref="G195:G258" si="6">D195-E195</f>
        <v>0</v>
      </c>
      <c r="H195" t="str">
        <f t="shared" ref="H195:H258" si="7">$H$1&amp;F195</f>
        <v>，2528946</v>
      </c>
      <c r="I195" t="str">
        <f>VLOOKUP(A195,HOP!A:U,21,0)</f>
        <v>直连</v>
      </c>
    </row>
    <row r="196" spans="1:9">
      <c r="A196" t="s">
        <v>929</v>
      </c>
      <c r="B196" t="s">
        <v>50</v>
      </c>
      <c r="C196" t="s">
        <v>41</v>
      </c>
      <c r="D196" s="4">
        <v>160</v>
      </c>
      <c r="E196" t="str">
        <f>VLOOKUP(A196,HOP!A:L,12,0)</f>
        <v>160.00</v>
      </c>
      <c r="F196" t="str">
        <f>VLOOKUP(A196,HOP!A:C,3,0)</f>
        <v>2528479</v>
      </c>
      <c r="G196">
        <f t="shared" si="6"/>
        <v>0</v>
      </c>
      <c r="H196" t="str">
        <f t="shared" si="7"/>
        <v>，2528479</v>
      </c>
      <c r="I196" t="str">
        <f>VLOOKUP(A196,HOP!A:U,21,0)</f>
        <v>直连</v>
      </c>
    </row>
    <row r="197" spans="1:9">
      <c r="A197" t="s">
        <v>933</v>
      </c>
      <c r="B197" t="s">
        <v>50</v>
      </c>
      <c r="C197" t="s">
        <v>41</v>
      </c>
      <c r="D197" s="4">
        <v>160</v>
      </c>
      <c r="E197" t="str">
        <f>VLOOKUP(A197,HOP!A:L,12,0)</f>
        <v>160.00</v>
      </c>
      <c r="F197" t="str">
        <f>VLOOKUP(A197,HOP!A:C,3,0)</f>
        <v>2528482</v>
      </c>
      <c r="G197">
        <f t="shared" si="6"/>
        <v>0</v>
      </c>
      <c r="H197" t="str">
        <f t="shared" si="7"/>
        <v>，2528482</v>
      </c>
      <c r="I197" t="str">
        <f>VLOOKUP(A197,HOP!A:U,21,0)</f>
        <v>直连</v>
      </c>
    </row>
    <row r="198" spans="1:9">
      <c r="A198" t="s">
        <v>938</v>
      </c>
      <c r="B198" t="s">
        <v>50</v>
      </c>
      <c r="C198" t="s">
        <v>41</v>
      </c>
      <c r="D198" s="4">
        <v>120</v>
      </c>
      <c r="E198" t="str">
        <f>VLOOKUP(A198,HOP!A:L,12,0)</f>
        <v>120.00</v>
      </c>
      <c r="F198" t="str">
        <f>VLOOKUP(A198,HOP!A:C,3,0)</f>
        <v>2528438</v>
      </c>
      <c r="G198">
        <f t="shared" si="6"/>
        <v>0</v>
      </c>
      <c r="H198" t="str">
        <f t="shared" si="7"/>
        <v>，2528438</v>
      </c>
      <c r="I198" t="str">
        <f>VLOOKUP(A198,HOP!A:U,21,0)</f>
        <v>直连</v>
      </c>
    </row>
    <row r="199" spans="1:9">
      <c r="A199" t="s">
        <v>944</v>
      </c>
      <c r="B199" t="s">
        <v>28</v>
      </c>
      <c r="C199" t="s">
        <v>34</v>
      </c>
      <c r="D199" s="4">
        <v>143</v>
      </c>
      <c r="E199" t="str">
        <f>VLOOKUP(A199,HOP!A:L,12,0)</f>
        <v>143.00</v>
      </c>
      <c r="F199" t="str">
        <f>VLOOKUP(A199,HOP!A:C,3,0)</f>
        <v>2525888</v>
      </c>
      <c r="G199">
        <f t="shared" si="6"/>
        <v>0</v>
      </c>
      <c r="H199" t="str">
        <f t="shared" si="7"/>
        <v>，2525888</v>
      </c>
      <c r="I199" t="str">
        <f>VLOOKUP(A199,HOP!A:U,21,0)</f>
        <v>直连</v>
      </c>
    </row>
    <row r="200" spans="1:9">
      <c r="A200" t="s">
        <v>948</v>
      </c>
      <c r="B200" t="s">
        <v>41</v>
      </c>
      <c r="C200" t="s">
        <v>42</v>
      </c>
      <c r="D200" s="4">
        <v>152</v>
      </c>
      <c r="E200" t="str">
        <f>VLOOKUP(A200,HOP!A:L,12,0)</f>
        <v>152.00</v>
      </c>
      <c r="F200" t="str">
        <f>VLOOKUP(A200,HOP!A:C,3,0)</f>
        <v>2528777</v>
      </c>
      <c r="G200">
        <f t="shared" si="6"/>
        <v>0</v>
      </c>
      <c r="H200" t="str">
        <f t="shared" si="7"/>
        <v>，2528777</v>
      </c>
      <c r="I200" t="str">
        <f>VLOOKUP(A200,HOP!A:U,21,0)</f>
        <v>直连</v>
      </c>
    </row>
    <row r="201" spans="1:9">
      <c r="A201" t="s">
        <v>952</v>
      </c>
      <c r="B201" t="s">
        <v>42</v>
      </c>
      <c r="C201" t="s">
        <v>58</v>
      </c>
      <c r="D201" s="4">
        <v>161</v>
      </c>
      <c r="E201" t="str">
        <f>VLOOKUP(A201,HOP!A:L,12,0)</f>
        <v>161.00</v>
      </c>
      <c r="F201" t="str">
        <f>VLOOKUP(A201,HOP!A:C,3,0)</f>
        <v>2531165</v>
      </c>
      <c r="G201">
        <f t="shared" si="6"/>
        <v>0</v>
      </c>
      <c r="H201" t="str">
        <f t="shared" si="7"/>
        <v>，2531165</v>
      </c>
      <c r="I201" t="str">
        <f>VLOOKUP(A201,HOP!A:U,21,0)</f>
        <v>直连</v>
      </c>
    </row>
    <row r="202" spans="1:9">
      <c r="A202" t="s">
        <v>958</v>
      </c>
      <c r="B202" t="s">
        <v>34</v>
      </c>
      <c r="C202" t="s">
        <v>50</v>
      </c>
      <c r="D202" s="4">
        <v>69</v>
      </c>
      <c r="E202" t="str">
        <f>VLOOKUP(A202,HOP!A:L,12,0)</f>
        <v>69.00</v>
      </c>
      <c r="F202" t="str">
        <f>VLOOKUP(A202,HOP!A:C,3,0)</f>
        <v>2526995</v>
      </c>
      <c r="G202">
        <f t="shared" si="6"/>
        <v>0</v>
      </c>
      <c r="H202" t="str">
        <f t="shared" si="7"/>
        <v>，2526995</v>
      </c>
      <c r="I202" t="str">
        <f>VLOOKUP(A202,HOP!A:U,21,0)</f>
        <v>直连</v>
      </c>
    </row>
    <row r="203" spans="1:9">
      <c r="A203" t="s">
        <v>965</v>
      </c>
      <c r="B203" t="s">
        <v>27</v>
      </c>
      <c r="C203" t="s">
        <v>28</v>
      </c>
      <c r="D203" s="4">
        <v>106</v>
      </c>
      <c r="E203" t="str">
        <f>VLOOKUP(A203,HOP!A:L,12,0)</f>
        <v>106.00</v>
      </c>
      <c r="F203" t="str">
        <f>VLOOKUP(A203,HOP!A:C,3,0)</f>
        <v>2524602</v>
      </c>
      <c r="G203">
        <f t="shared" si="6"/>
        <v>0</v>
      </c>
      <c r="H203" t="str">
        <f t="shared" si="7"/>
        <v>，2524602</v>
      </c>
      <c r="I203" t="str">
        <f>VLOOKUP(A203,HOP!A:U,21,0)</f>
        <v>直连</v>
      </c>
    </row>
    <row r="204" spans="1:9">
      <c r="A204" t="s">
        <v>969</v>
      </c>
      <c r="B204" t="s">
        <v>27</v>
      </c>
      <c r="C204" t="s">
        <v>28</v>
      </c>
      <c r="D204" s="4">
        <v>97</v>
      </c>
      <c r="E204" t="str">
        <f>VLOOKUP(A204,HOP!A:L,12,0)</f>
        <v>97.00</v>
      </c>
      <c r="F204" t="str">
        <f>VLOOKUP(A204,HOP!A:C,3,0)</f>
        <v>2524606</v>
      </c>
      <c r="G204">
        <f t="shared" si="6"/>
        <v>0</v>
      </c>
      <c r="H204" t="str">
        <f t="shared" si="7"/>
        <v>，2524606</v>
      </c>
      <c r="I204" t="str">
        <f>VLOOKUP(A204,HOP!A:U,21,0)</f>
        <v>直连</v>
      </c>
    </row>
    <row r="205" spans="1:9">
      <c r="A205" t="s">
        <v>973</v>
      </c>
      <c r="B205" t="s">
        <v>28</v>
      </c>
      <c r="C205" t="s">
        <v>34</v>
      </c>
      <c r="D205" s="4">
        <v>123</v>
      </c>
      <c r="E205" t="str">
        <f>VLOOKUP(A205,HOP!A:L,12,0)</f>
        <v>123.00</v>
      </c>
      <c r="F205" t="str">
        <f>VLOOKUP(A205,HOP!A:C,3,0)</f>
        <v>2525594</v>
      </c>
      <c r="G205">
        <f t="shared" si="6"/>
        <v>0</v>
      </c>
      <c r="H205" t="str">
        <f t="shared" si="7"/>
        <v>，2525594</v>
      </c>
      <c r="I205" t="str">
        <f>VLOOKUP(A205,HOP!A:U,21,0)</f>
        <v>直连</v>
      </c>
    </row>
    <row r="206" spans="1:9">
      <c r="A206" t="s">
        <v>980</v>
      </c>
      <c r="B206" t="s">
        <v>50</v>
      </c>
      <c r="C206" t="s">
        <v>41</v>
      </c>
      <c r="D206" s="4">
        <v>180</v>
      </c>
      <c r="E206" t="str">
        <f>VLOOKUP(A206,HOP!A:L,12,0)</f>
        <v>180.00</v>
      </c>
      <c r="F206" t="str">
        <f>VLOOKUP(A206,HOP!A:C,3,0)</f>
        <v>2528460</v>
      </c>
      <c r="G206">
        <f t="shared" si="6"/>
        <v>0</v>
      </c>
      <c r="H206" t="str">
        <f t="shared" si="7"/>
        <v>，2528460</v>
      </c>
      <c r="I206" t="str">
        <f>VLOOKUP(A206,HOP!A:U,21,0)</f>
        <v>直连</v>
      </c>
    </row>
    <row r="207" spans="1:9">
      <c r="A207" t="s">
        <v>987</v>
      </c>
      <c r="B207" t="s">
        <v>41</v>
      </c>
      <c r="C207" t="s">
        <v>42</v>
      </c>
      <c r="D207" s="4">
        <v>52</v>
      </c>
      <c r="E207" t="str">
        <f>VLOOKUP(A207,HOP!A:L,12,0)</f>
        <v>52.00</v>
      </c>
      <c r="F207" t="str">
        <f>VLOOKUP(A207,HOP!A:C,3,0)</f>
        <v>2529519</v>
      </c>
      <c r="G207">
        <f t="shared" si="6"/>
        <v>0</v>
      </c>
      <c r="H207" t="str">
        <f t="shared" si="7"/>
        <v>，2529519</v>
      </c>
      <c r="I207" t="str">
        <f>VLOOKUP(A207,HOP!A:U,21,0)</f>
        <v>直连</v>
      </c>
    </row>
    <row r="208" spans="1:9">
      <c r="A208" t="s">
        <v>992</v>
      </c>
      <c r="B208" t="s">
        <v>41</v>
      </c>
      <c r="C208" t="s">
        <v>42</v>
      </c>
      <c r="D208" s="4">
        <v>95</v>
      </c>
      <c r="E208" t="str">
        <f>VLOOKUP(A208,HOP!A:L,12,0)</f>
        <v>95.00</v>
      </c>
      <c r="F208" t="str">
        <f>VLOOKUP(A208,HOP!A:C,3,0)</f>
        <v>2529440</v>
      </c>
      <c r="G208">
        <f t="shared" si="6"/>
        <v>0</v>
      </c>
      <c r="H208" t="str">
        <f t="shared" si="7"/>
        <v>，2529440</v>
      </c>
      <c r="I208" t="str">
        <f>VLOOKUP(A208,HOP!A:U,21,0)</f>
        <v>直连</v>
      </c>
    </row>
    <row r="209" spans="1:9">
      <c r="A209" t="s">
        <v>997</v>
      </c>
      <c r="B209" t="s">
        <v>114</v>
      </c>
      <c r="C209" t="s">
        <v>27</v>
      </c>
      <c r="D209" s="4">
        <v>127</v>
      </c>
      <c r="E209" t="str">
        <f>VLOOKUP(A209,HOP!A:L,12,0)</f>
        <v>127.00</v>
      </c>
      <c r="F209" t="str">
        <f>VLOOKUP(A209,HOP!A:C,3,0)</f>
        <v>2523216</v>
      </c>
      <c r="G209">
        <f t="shared" si="6"/>
        <v>0</v>
      </c>
      <c r="H209" t="str">
        <f t="shared" si="7"/>
        <v>，2523216</v>
      </c>
      <c r="I209" t="str">
        <f>VLOOKUP(A209,HOP!A:U,21,0)</f>
        <v>直连</v>
      </c>
    </row>
    <row r="210" spans="1:9">
      <c r="A210" t="s">
        <v>1000</v>
      </c>
      <c r="B210" t="s">
        <v>27</v>
      </c>
      <c r="C210" t="s">
        <v>28</v>
      </c>
      <c r="D210" s="4">
        <v>113</v>
      </c>
      <c r="E210" t="str">
        <f>VLOOKUP(A210,HOP!A:L,12,0)</f>
        <v>113.00</v>
      </c>
      <c r="F210" t="str">
        <f>VLOOKUP(A210,HOP!A:C,3,0)</f>
        <v>2524276</v>
      </c>
      <c r="G210">
        <f t="shared" si="6"/>
        <v>0</v>
      </c>
      <c r="H210" t="str">
        <f t="shared" si="7"/>
        <v>，2524276</v>
      </c>
      <c r="I210" t="str">
        <f>VLOOKUP(A210,HOP!A:U,21,0)</f>
        <v>直连</v>
      </c>
    </row>
    <row r="211" spans="1:9">
      <c r="A211" t="s">
        <v>1003</v>
      </c>
      <c r="B211" t="s">
        <v>27</v>
      </c>
      <c r="C211" t="s">
        <v>28</v>
      </c>
      <c r="D211" s="4">
        <v>127</v>
      </c>
      <c r="E211" t="str">
        <f>VLOOKUP(A211,HOP!A:L,12,0)</f>
        <v>127.00</v>
      </c>
      <c r="F211" t="str">
        <f>VLOOKUP(A211,HOP!A:C,3,0)</f>
        <v>2524475</v>
      </c>
      <c r="G211">
        <f t="shared" si="6"/>
        <v>0</v>
      </c>
      <c r="H211" t="str">
        <f t="shared" si="7"/>
        <v>，2524475</v>
      </c>
      <c r="I211" t="str">
        <f>VLOOKUP(A211,HOP!A:U,21,0)</f>
        <v>直连</v>
      </c>
    </row>
    <row r="212" spans="1:9">
      <c r="A212" t="s">
        <v>1005</v>
      </c>
      <c r="B212" t="s">
        <v>27</v>
      </c>
      <c r="C212" t="s">
        <v>28</v>
      </c>
      <c r="D212" s="4">
        <v>133</v>
      </c>
      <c r="E212" t="str">
        <f>VLOOKUP(A212,HOP!A:L,12,0)</f>
        <v>133.00</v>
      </c>
      <c r="F212" t="str">
        <f>VLOOKUP(A212,HOP!A:C,3,0)</f>
        <v>2524620</v>
      </c>
      <c r="G212">
        <f t="shared" si="6"/>
        <v>0</v>
      </c>
      <c r="H212" t="str">
        <f t="shared" si="7"/>
        <v>，2524620</v>
      </c>
      <c r="I212" t="str">
        <f>VLOOKUP(A212,HOP!A:U,21,0)</f>
        <v>直连</v>
      </c>
    </row>
    <row r="213" spans="1:9">
      <c r="A213" t="s">
        <v>1010</v>
      </c>
      <c r="B213" t="s">
        <v>34</v>
      </c>
      <c r="C213" t="s">
        <v>50</v>
      </c>
      <c r="D213" s="4">
        <v>113</v>
      </c>
      <c r="E213" t="str">
        <f>VLOOKUP(A213,HOP!A:L,12,0)</f>
        <v>113.00</v>
      </c>
      <c r="F213" t="str">
        <f>VLOOKUP(A213,HOP!A:C,3,0)</f>
        <v>2526695</v>
      </c>
      <c r="G213">
        <f t="shared" si="6"/>
        <v>0</v>
      </c>
      <c r="H213" t="str">
        <f t="shared" si="7"/>
        <v>，2526695</v>
      </c>
      <c r="I213" t="str">
        <f>VLOOKUP(A213,HOP!A:U,21,0)</f>
        <v>直连</v>
      </c>
    </row>
    <row r="214" spans="1:9">
      <c r="A214" t="s">
        <v>1013</v>
      </c>
      <c r="B214" t="s">
        <v>34</v>
      </c>
      <c r="C214" t="s">
        <v>50</v>
      </c>
      <c r="D214" s="4">
        <v>133</v>
      </c>
      <c r="E214" t="str">
        <f>VLOOKUP(A214,HOP!A:L,12,0)</f>
        <v>133.00</v>
      </c>
      <c r="F214" t="str">
        <f>VLOOKUP(A214,HOP!A:C,3,0)</f>
        <v>2527097</v>
      </c>
      <c r="G214">
        <f t="shared" si="6"/>
        <v>0</v>
      </c>
      <c r="H214" t="str">
        <f t="shared" si="7"/>
        <v>，2527097</v>
      </c>
      <c r="I214" t="str">
        <f>VLOOKUP(A214,HOP!A:U,21,0)</f>
        <v>直连</v>
      </c>
    </row>
    <row r="215" spans="1:9">
      <c r="A215" t="s">
        <v>1016</v>
      </c>
      <c r="B215" t="s">
        <v>50</v>
      </c>
      <c r="C215" t="s">
        <v>41</v>
      </c>
      <c r="D215" s="4">
        <v>133</v>
      </c>
      <c r="E215" t="str">
        <f>VLOOKUP(A215,HOP!A:L,12,0)</f>
        <v>133.00</v>
      </c>
      <c r="F215" t="str">
        <f>VLOOKUP(A215,HOP!A:C,3,0)</f>
        <v>2528096</v>
      </c>
      <c r="G215">
        <f t="shared" si="6"/>
        <v>0</v>
      </c>
      <c r="H215" t="str">
        <f t="shared" si="7"/>
        <v>，2528096</v>
      </c>
      <c r="I215" t="str">
        <f>VLOOKUP(A215,HOP!A:U,21,0)</f>
        <v>直连</v>
      </c>
    </row>
    <row r="216" spans="1:9">
      <c r="A216" t="s">
        <v>1020</v>
      </c>
      <c r="B216" t="s">
        <v>41</v>
      </c>
      <c r="C216" t="s">
        <v>42</v>
      </c>
      <c r="D216" s="4">
        <v>124</v>
      </c>
      <c r="E216" t="str">
        <f>VLOOKUP(A216,HOP!A:L,12,0)</f>
        <v>124.00</v>
      </c>
      <c r="F216" t="str">
        <f>VLOOKUP(A216,HOP!A:C,3,0)</f>
        <v>2529086</v>
      </c>
      <c r="G216">
        <f t="shared" si="6"/>
        <v>0</v>
      </c>
      <c r="H216" t="str">
        <f t="shared" si="7"/>
        <v>，2529086</v>
      </c>
      <c r="I216" t="str">
        <f>VLOOKUP(A216,HOP!A:U,21,0)</f>
        <v>直连</v>
      </c>
    </row>
    <row r="217" spans="1:9">
      <c r="A217" t="s">
        <v>1025</v>
      </c>
      <c r="B217" t="s">
        <v>50</v>
      </c>
      <c r="C217" t="s">
        <v>41</v>
      </c>
      <c r="D217" s="4">
        <v>89</v>
      </c>
      <c r="E217" t="str">
        <f>VLOOKUP(A217,HOP!A:L,12,0)</f>
        <v>89.00</v>
      </c>
      <c r="F217" t="str">
        <f>VLOOKUP(A217,HOP!A:C,3,0)</f>
        <v>2528109</v>
      </c>
      <c r="G217">
        <f t="shared" si="6"/>
        <v>0</v>
      </c>
      <c r="H217" t="str">
        <f t="shared" si="7"/>
        <v>，2528109</v>
      </c>
      <c r="I217" t="str">
        <f>VLOOKUP(A217,HOP!A:U,21,0)</f>
        <v>直连</v>
      </c>
    </row>
    <row r="218" spans="1:9">
      <c r="A218" t="s">
        <v>1030</v>
      </c>
      <c r="B218" t="s">
        <v>27</v>
      </c>
      <c r="C218" t="s">
        <v>28</v>
      </c>
      <c r="D218" s="4">
        <v>102</v>
      </c>
      <c r="E218" t="str">
        <f>VLOOKUP(A218,HOP!A:L,12,0)</f>
        <v>102.00</v>
      </c>
      <c r="F218" t="str">
        <f>VLOOKUP(A218,HOP!A:C,3,0)</f>
        <v>2524420</v>
      </c>
      <c r="G218">
        <f t="shared" si="6"/>
        <v>0</v>
      </c>
      <c r="H218" t="str">
        <f t="shared" si="7"/>
        <v>，2524420</v>
      </c>
      <c r="I218" t="str">
        <f>VLOOKUP(A218,HOP!A:U,21,0)</f>
        <v>直连</v>
      </c>
    </row>
    <row r="219" spans="1:9">
      <c r="A219" t="s">
        <v>1036</v>
      </c>
      <c r="B219" t="s">
        <v>114</v>
      </c>
      <c r="C219" t="s">
        <v>27</v>
      </c>
      <c r="D219" s="4">
        <v>141</v>
      </c>
      <c r="E219" t="str">
        <f>VLOOKUP(A219,HOP!A:L,12,0)</f>
        <v>141.00</v>
      </c>
      <c r="F219" t="str">
        <f>VLOOKUP(A219,HOP!A:C,3,0)</f>
        <v>2523052</v>
      </c>
      <c r="G219">
        <f t="shared" si="6"/>
        <v>0</v>
      </c>
      <c r="H219" t="str">
        <f t="shared" si="7"/>
        <v>，2523052</v>
      </c>
      <c r="I219" t="str">
        <f>VLOOKUP(A219,HOP!A:U,21,0)</f>
        <v>直连</v>
      </c>
    </row>
    <row r="220" spans="1:9">
      <c r="A220" t="s">
        <v>1040</v>
      </c>
      <c r="B220" t="s">
        <v>27</v>
      </c>
      <c r="C220" t="s">
        <v>28</v>
      </c>
      <c r="D220" s="4">
        <v>94</v>
      </c>
      <c r="E220" t="str">
        <f>VLOOKUP(A220,HOP!A:L,12,0)</f>
        <v>94.00</v>
      </c>
      <c r="F220" t="str">
        <f>VLOOKUP(A220,HOP!A:C,3,0)</f>
        <v>2524138</v>
      </c>
      <c r="G220">
        <f t="shared" si="6"/>
        <v>0</v>
      </c>
      <c r="H220" t="str">
        <f t="shared" si="7"/>
        <v>，2524138</v>
      </c>
      <c r="I220" t="str">
        <f>VLOOKUP(A220,HOP!A:U,21,0)</f>
        <v>直连</v>
      </c>
    </row>
    <row r="221" spans="1:9">
      <c r="A221" t="s">
        <v>1046</v>
      </c>
      <c r="B221" t="s">
        <v>27</v>
      </c>
      <c r="C221" t="s">
        <v>28</v>
      </c>
      <c r="D221" s="4">
        <v>128</v>
      </c>
      <c r="E221" t="str">
        <f>VLOOKUP(A221,HOP!A:L,12,0)</f>
        <v>128.00</v>
      </c>
      <c r="F221" t="str">
        <f>VLOOKUP(A221,HOP!A:C,3,0)</f>
        <v>2524239</v>
      </c>
      <c r="G221">
        <f t="shared" si="6"/>
        <v>0</v>
      </c>
      <c r="H221" t="str">
        <f t="shared" si="7"/>
        <v>，2524239</v>
      </c>
      <c r="I221" t="str">
        <f>VLOOKUP(A221,HOP!A:U,21,0)</f>
        <v>直连</v>
      </c>
    </row>
    <row r="222" spans="1:9">
      <c r="A222" t="s">
        <v>1051</v>
      </c>
      <c r="B222" t="s">
        <v>34</v>
      </c>
      <c r="C222" t="s">
        <v>50</v>
      </c>
      <c r="D222" s="4">
        <v>74</v>
      </c>
      <c r="E222" t="str">
        <f>VLOOKUP(A222,HOP!A:L,12,0)</f>
        <v>74.00</v>
      </c>
      <c r="F222" t="str">
        <f>VLOOKUP(A222,HOP!A:C,3,0)</f>
        <v>2527082</v>
      </c>
      <c r="G222">
        <f t="shared" si="6"/>
        <v>0</v>
      </c>
      <c r="H222" t="str">
        <f t="shared" si="7"/>
        <v>，2527082</v>
      </c>
      <c r="I222" t="str">
        <f>VLOOKUP(A222,HOP!A:U,21,0)</f>
        <v>直连</v>
      </c>
    </row>
    <row r="223" spans="1:9">
      <c r="A223" t="s">
        <v>1056</v>
      </c>
      <c r="B223" t="s">
        <v>27</v>
      </c>
      <c r="C223" t="s">
        <v>28</v>
      </c>
      <c r="D223" s="4">
        <v>104</v>
      </c>
      <c r="E223" t="str">
        <f>VLOOKUP(A223,HOP!A:L,12,0)</f>
        <v>104.00</v>
      </c>
      <c r="F223" t="str">
        <f>VLOOKUP(A223,HOP!A:C,3,0)</f>
        <v>2524399</v>
      </c>
      <c r="G223">
        <f t="shared" si="6"/>
        <v>0</v>
      </c>
      <c r="H223" t="str">
        <f t="shared" si="7"/>
        <v>，2524399</v>
      </c>
      <c r="I223" t="str">
        <f>VLOOKUP(A223,HOP!A:U,21,0)</f>
        <v>直连</v>
      </c>
    </row>
    <row r="224" spans="1:9">
      <c r="A224" t="s">
        <v>1061</v>
      </c>
      <c r="B224" t="s">
        <v>50</v>
      </c>
      <c r="C224" t="s">
        <v>41</v>
      </c>
      <c r="D224" s="4">
        <v>104</v>
      </c>
      <c r="E224" t="str">
        <f>VLOOKUP(A224,HOP!A:L,12,0)</f>
        <v>104.00</v>
      </c>
      <c r="F224" t="str">
        <f>VLOOKUP(A224,HOP!A:C,3,0)</f>
        <v>2528477</v>
      </c>
      <c r="G224">
        <f t="shared" si="6"/>
        <v>0</v>
      </c>
      <c r="H224" t="str">
        <f t="shared" si="7"/>
        <v>，2528477</v>
      </c>
      <c r="I224" t="str">
        <f>VLOOKUP(A224,HOP!A:U,21,0)</f>
        <v>直连</v>
      </c>
    </row>
    <row r="225" spans="1:9">
      <c r="A225" t="s">
        <v>1066</v>
      </c>
      <c r="B225" t="s">
        <v>41</v>
      </c>
      <c r="C225" t="s">
        <v>58</v>
      </c>
      <c r="D225" s="4">
        <v>212</v>
      </c>
      <c r="E225" t="str">
        <f>VLOOKUP(A225,HOP!A:L,12,0)</f>
        <v>212.00</v>
      </c>
      <c r="F225" t="str">
        <f>VLOOKUP(A225,HOP!A:C,3,0)</f>
        <v>2528823</v>
      </c>
      <c r="G225">
        <f t="shared" si="6"/>
        <v>0</v>
      </c>
      <c r="H225" t="str">
        <f t="shared" si="7"/>
        <v>，2528823</v>
      </c>
      <c r="I225" t="str">
        <f>VLOOKUP(A225,HOP!A:U,21,0)</f>
        <v>直连</v>
      </c>
    </row>
    <row r="226" spans="1:9">
      <c r="A226" t="s">
        <v>1069</v>
      </c>
      <c r="B226" t="s">
        <v>42</v>
      </c>
      <c r="C226" t="s">
        <v>58</v>
      </c>
      <c r="D226" s="4">
        <v>106</v>
      </c>
      <c r="E226" t="str">
        <f>VLOOKUP(A226,HOP!A:L,12,0)</f>
        <v>106.00</v>
      </c>
      <c r="F226" t="str">
        <f>VLOOKUP(A226,HOP!A:C,3,0)</f>
        <v>2530806</v>
      </c>
      <c r="G226">
        <f t="shared" si="6"/>
        <v>0</v>
      </c>
      <c r="H226" t="str">
        <f t="shared" si="7"/>
        <v>，2530806</v>
      </c>
      <c r="I226" t="str">
        <f>VLOOKUP(A226,HOP!A:U,21,0)</f>
        <v>直连</v>
      </c>
    </row>
    <row r="227" spans="1:9">
      <c r="A227" t="s">
        <v>1072</v>
      </c>
      <c r="B227" t="s">
        <v>42</v>
      </c>
      <c r="C227" t="s">
        <v>58</v>
      </c>
      <c r="D227" s="4">
        <v>106</v>
      </c>
      <c r="E227" t="str">
        <f>VLOOKUP(A227,HOP!A:L,12,0)</f>
        <v>106.00</v>
      </c>
      <c r="F227" t="str">
        <f>VLOOKUP(A227,HOP!A:C,3,0)</f>
        <v>2531207</v>
      </c>
      <c r="G227">
        <f t="shared" si="6"/>
        <v>0</v>
      </c>
      <c r="H227" t="str">
        <f t="shared" si="7"/>
        <v>，2531207</v>
      </c>
      <c r="I227" t="str">
        <f>VLOOKUP(A227,HOP!A:U,21,0)</f>
        <v>直连</v>
      </c>
    </row>
    <row r="228" spans="1:9">
      <c r="A228" t="s">
        <v>1077</v>
      </c>
      <c r="B228" t="s">
        <v>28</v>
      </c>
      <c r="C228" t="s">
        <v>34</v>
      </c>
      <c r="D228" s="4">
        <v>98</v>
      </c>
      <c r="E228" t="str">
        <f>VLOOKUP(A228,HOP!A:L,12,0)</f>
        <v>98.00</v>
      </c>
      <c r="F228" t="str">
        <f>VLOOKUP(A228,HOP!A:C,3,0)</f>
        <v>2525423</v>
      </c>
      <c r="G228">
        <f t="shared" si="6"/>
        <v>0</v>
      </c>
      <c r="H228" t="str">
        <f t="shared" si="7"/>
        <v>，2525423</v>
      </c>
      <c r="I228" t="str">
        <f>VLOOKUP(A228,HOP!A:U,21,0)</f>
        <v>直连</v>
      </c>
    </row>
    <row r="229" spans="1:9">
      <c r="A229" t="s">
        <v>1080</v>
      </c>
      <c r="B229" t="s">
        <v>34</v>
      </c>
      <c r="C229" t="s">
        <v>50</v>
      </c>
      <c r="D229" s="4">
        <v>98</v>
      </c>
      <c r="E229" t="str">
        <f>VLOOKUP(A229,HOP!A:L,12,0)</f>
        <v>98.00</v>
      </c>
      <c r="F229" t="str">
        <f>VLOOKUP(A229,HOP!A:C,3,0)</f>
        <v>2526911</v>
      </c>
      <c r="G229">
        <f t="shared" si="6"/>
        <v>0</v>
      </c>
      <c r="H229" t="str">
        <f t="shared" si="7"/>
        <v>，2526911</v>
      </c>
      <c r="I229" t="str">
        <f>VLOOKUP(A229,HOP!A:U,21,0)</f>
        <v>直连</v>
      </c>
    </row>
    <row r="230" spans="1:9">
      <c r="A230" t="s">
        <v>1084</v>
      </c>
      <c r="B230" t="s">
        <v>114</v>
      </c>
      <c r="C230" t="s">
        <v>27</v>
      </c>
      <c r="D230" s="4">
        <v>88</v>
      </c>
      <c r="E230" t="str">
        <f>VLOOKUP(A230,HOP!A:L,12,0)</f>
        <v>88.00</v>
      </c>
      <c r="F230" t="str">
        <f>VLOOKUP(A230,HOP!A:C,3,0)</f>
        <v>2523248</v>
      </c>
      <c r="G230">
        <f t="shared" si="6"/>
        <v>0</v>
      </c>
      <c r="H230" t="str">
        <f t="shared" si="7"/>
        <v>，2523248</v>
      </c>
      <c r="I230" t="str">
        <f>VLOOKUP(A230,HOP!A:U,21,0)</f>
        <v>直连</v>
      </c>
    </row>
    <row r="231" spans="1:9">
      <c r="A231" t="s">
        <v>1087</v>
      </c>
      <c r="B231" t="s">
        <v>27</v>
      </c>
      <c r="C231" t="s">
        <v>28</v>
      </c>
      <c r="D231" s="4">
        <v>97</v>
      </c>
      <c r="E231" t="str">
        <f>VLOOKUP(A231,HOP!A:L,12,0)</f>
        <v>97.00</v>
      </c>
      <c r="F231" t="str">
        <f>VLOOKUP(A231,HOP!A:C,3,0)</f>
        <v>2524047</v>
      </c>
      <c r="G231">
        <f t="shared" si="6"/>
        <v>0</v>
      </c>
      <c r="H231" t="str">
        <f t="shared" si="7"/>
        <v>，2524047</v>
      </c>
      <c r="I231" t="str">
        <f>VLOOKUP(A231,HOP!A:U,21,0)</f>
        <v>直连</v>
      </c>
    </row>
    <row r="232" spans="1:9">
      <c r="A232" t="s">
        <v>1090</v>
      </c>
      <c r="B232" t="s">
        <v>50</v>
      </c>
      <c r="C232" t="s">
        <v>41</v>
      </c>
      <c r="D232" s="4">
        <v>97</v>
      </c>
      <c r="E232" t="str">
        <f>VLOOKUP(A232,HOP!A:L,12,0)</f>
        <v>97.00</v>
      </c>
      <c r="F232" t="str">
        <f>VLOOKUP(A232,HOP!A:C,3,0)</f>
        <v>2528164</v>
      </c>
      <c r="G232">
        <f t="shared" si="6"/>
        <v>0</v>
      </c>
      <c r="H232" t="str">
        <f t="shared" si="7"/>
        <v>，2528164</v>
      </c>
      <c r="I232" t="str">
        <f>VLOOKUP(A232,HOP!A:U,21,0)</f>
        <v>直连</v>
      </c>
    </row>
    <row r="233" spans="1:9">
      <c r="A233" t="s">
        <v>1094</v>
      </c>
      <c r="B233" t="s">
        <v>50</v>
      </c>
      <c r="C233" t="s">
        <v>41</v>
      </c>
      <c r="D233" s="4">
        <v>97</v>
      </c>
      <c r="E233" t="str">
        <f>VLOOKUP(A233,HOP!A:L,12,0)</f>
        <v>97.00</v>
      </c>
      <c r="F233" t="str">
        <f>VLOOKUP(A233,HOP!A:C,3,0)</f>
        <v>2528222</v>
      </c>
      <c r="G233">
        <f t="shared" si="6"/>
        <v>0</v>
      </c>
      <c r="H233" t="str">
        <f t="shared" si="7"/>
        <v>，2528222</v>
      </c>
      <c r="I233" t="str">
        <f>VLOOKUP(A233,HOP!A:U,21,0)</f>
        <v>直连</v>
      </c>
    </row>
    <row r="234" spans="1:9">
      <c r="A234" t="s">
        <v>1099</v>
      </c>
      <c r="B234" t="s">
        <v>42</v>
      </c>
      <c r="C234" t="s">
        <v>58</v>
      </c>
      <c r="D234" s="4">
        <v>151</v>
      </c>
      <c r="E234" t="str">
        <f>VLOOKUP(A234,HOP!A:L,12,0)</f>
        <v>151.00</v>
      </c>
      <c r="F234" t="str">
        <f>VLOOKUP(A234,HOP!A:C,3,0)</f>
        <v>2530738</v>
      </c>
      <c r="G234">
        <f t="shared" si="6"/>
        <v>0</v>
      </c>
      <c r="H234" t="str">
        <f t="shared" si="7"/>
        <v>，2530738</v>
      </c>
      <c r="I234" t="str">
        <f>VLOOKUP(A234,HOP!A:U,21,0)</f>
        <v>直连</v>
      </c>
    </row>
    <row r="235" spans="1:9">
      <c r="A235" t="s">
        <v>1105</v>
      </c>
      <c r="B235" t="s">
        <v>34</v>
      </c>
      <c r="C235" t="s">
        <v>50</v>
      </c>
      <c r="D235" s="4">
        <v>85</v>
      </c>
      <c r="E235" t="str">
        <f>VLOOKUP(A235,HOP!A:L,12,0)</f>
        <v>85.00</v>
      </c>
      <c r="F235" t="str">
        <f>VLOOKUP(A235,HOP!A:C,3,0)</f>
        <v>2526774</v>
      </c>
      <c r="G235">
        <f t="shared" si="6"/>
        <v>0</v>
      </c>
      <c r="H235" t="str">
        <f t="shared" si="7"/>
        <v>，2526774</v>
      </c>
      <c r="I235" t="str">
        <f>VLOOKUP(A235,HOP!A:U,21,0)</f>
        <v>直连</v>
      </c>
    </row>
    <row r="236" spans="1:9">
      <c r="A236" t="s">
        <v>1109</v>
      </c>
      <c r="B236" t="s">
        <v>34</v>
      </c>
      <c r="C236" t="s">
        <v>50</v>
      </c>
      <c r="D236" s="4">
        <v>85</v>
      </c>
      <c r="E236" t="str">
        <f>VLOOKUP(A236,HOP!A:L,12,0)</f>
        <v>85.00</v>
      </c>
      <c r="F236" t="str">
        <f>VLOOKUP(A236,HOP!A:C,3,0)</f>
        <v>2526787</v>
      </c>
      <c r="G236">
        <f t="shared" si="6"/>
        <v>0</v>
      </c>
      <c r="H236" t="str">
        <f t="shared" si="7"/>
        <v>，2526787</v>
      </c>
      <c r="I236" t="str">
        <f>VLOOKUP(A236,HOP!A:U,21,0)</f>
        <v>直连</v>
      </c>
    </row>
    <row r="237" spans="1:9">
      <c r="A237" t="s">
        <v>1113</v>
      </c>
      <c r="B237" t="s">
        <v>114</v>
      </c>
      <c r="C237" t="s">
        <v>27</v>
      </c>
      <c r="D237" s="4">
        <v>50</v>
      </c>
      <c r="E237" t="str">
        <f>VLOOKUP(A237,HOP!A:L,12,0)</f>
        <v>50.00</v>
      </c>
      <c r="F237" t="str">
        <f>VLOOKUP(A237,HOP!A:C,3,0)</f>
        <v>2523249</v>
      </c>
      <c r="G237">
        <f t="shared" si="6"/>
        <v>0</v>
      </c>
      <c r="H237" t="str">
        <f t="shared" si="7"/>
        <v>，2523249</v>
      </c>
      <c r="I237" t="str">
        <f>VLOOKUP(A237,HOP!A:U,21,0)</f>
        <v>直连</v>
      </c>
    </row>
    <row r="238" spans="1:9">
      <c r="A238" t="s">
        <v>1118</v>
      </c>
      <c r="B238" t="s">
        <v>42</v>
      </c>
      <c r="C238" t="s">
        <v>58</v>
      </c>
      <c r="D238" s="4">
        <v>70</v>
      </c>
      <c r="E238" t="str">
        <f>VLOOKUP(A238,HOP!A:L,12,0)</f>
        <v>70.00</v>
      </c>
      <c r="F238" t="str">
        <f>VLOOKUP(A238,HOP!A:C,3,0)</f>
        <v>2529249</v>
      </c>
      <c r="G238">
        <f t="shared" si="6"/>
        <v>0</v>
      </c>
      <c r="H238" t="str">
        <f t="shared" si="7"/>
        <v>，2529249</v>
      </c>
      <c r="I238" t="str">
        <f>VLOOKUP(A238,HOP!A:U,21,0)</f>
        <v>直连</v>
      </c>
    </row>
    <row r="239" spans="1:9">
      <c r="A239" t="s">
        <v>1123</v>
      </c>
      <c r="B239" t="s">
        <v>27</v>
      </c>
      <c r="C239" t="s">
        <v>28</v>
      </c>
      <c r="D239" s="4">
        <v>88</v>
      </c>
      <c r="E239" t="str">
        <f>VLOOKUP(A239,HOP!A:L,12,0)</f>
        <v>88.00</v>
      </c>
      <c r="F239" t="str">
        <f>VLOOKUP(A239,HOP!A:C,3,0)</f>
        <v>2524582</v>
      </c>
      <c r="G239">
        <f t="shared" si="6"/>
        <v>0</v>
      </c>
      <c r="H239" t="str">
        <f t="shared" si="7"/>
        <v>，2524582</v>
      </c>
      <c r="I239" t="str">
        <f>VLOOKUP(A239,HOP!A:U,21,0)</f>
        <v>直连</v>
      </c>
    </row>
    <row r="240" spans="1:9">
      <c r="A240" t="s">
        <v>1126</v>
      </c>
      <c r="B240" t="s">
        <v>34</v>
      </c>
      <c r="C240" t="s">
        <v>50</v>
      </c>
      <c r="D240" s="4">
        <v>88</v>
      </c>
      <c r="E240" t="str">
        <f>VLOOKUP(A240,HOP!A:L,12,0)</f>
        <v>88.00</v>
      </c>
      <c r="F240" t="str">
        <f>VLOOKUP(A240,HOP!A:C,3,0)</f>
        <v>2527058</v>
      </c>
      <c r="G240">
        <f t="shared" si="6"/>
        <v>0</v>
      </c>
      <c r="H240" t="str">
        <f t="shared" si="7"/>
        <v>，2527058</v>
      </c>
      <c r="I240" t="str">
        <f>VLOOKUP(A240,HOP!A:U,21,0)</f>
        <v>直连</v>
      </c>
    </row>
    <row r="241" spans="1:9">
      <c r="A241" t="s">
        <v>1129</v>
      </c>
      <c r="B241" t="s">
        <v>42</v>
      </c>
      <c r="C241" t="s">
        <v>58</v>
      </c>
      <c r="D241" s="4">
        <v>96</v>
      </c>
      <c r="E241" t="str">
        <f>VLOOKUP(A241,HOP!A:L,12,0)</f>
        <v>96.00</v>
      </c>
      <c r="F241" t="str">
        <f>VLOOKUP(A241,HOP!A:C,3,0)</f>
        <v>2531020</v>
      </c>
      <c r="G241">
        <f t="shared" si="6"/>
        <v>0</v>
      </c>
      <c r="H241" t="str">
        <f t="shared" si="7"/>
        <v>，2531020</v>
      </c>
      <c r="I241" t="str">
        <f>VLOOKUP(A241,HOP!A:U,21,0)</f>
        <v>直连</v>
      </c>
    </row>
    <row r="242" spans="1:9">
      <c r="A242" t="s">
        <v>1133</v>
      </c>
      <c r="B242" t="s">
        <v>42</v>
      </c>
      <c r="C242" t="s">
        <v>58</v>
      </c>
      <c r="D242" s="4">
        <v>96</v>
      </c>
      <c r="E242" t="str">
        <f>VLOOKUP(A242,HOP!A:L,12,0)</f>
        <v>96.00</v>
      </c>
      <c r="F242" t="str">
        <f>VLOOKUP(A242,HOP!A:C,3,0)</f>
        <v>2531081</v>
      </c>
      <c r="G242">
        <f t="shared" si="6"/>
        <v>0</v>
      </c>
      <c r="H242" t="str">
        <f t="shared" si="7"/>
        <v>，2531081</v>
      </c>
      <c r="I242" t="str">
        <f>VLOOKUP(A242,HOP!A:U,21,0)</f>
        <v>直连</v>
      </c>
    </row>
    <row r="243" spans="1:9">
      <c r="A243" t="s">
        <v>1136</v>
      </c>
      <c r="B243" t="s">
        <v>42</v>
      </c>
      <c r="C243" t="s">
        <v>58</v>
      </c>
      <c r="D243" s="4">
        <v>96</v>
      </c>
      <c r="E243" t="str">
        <f>VLOOKUP(A243,HOP!A:L,12,0)</f>
        <v>96.00</v>
      </c>
      <c r="F243" t="str">
        <f>VLOOKUP(A243,HOP!A:C,3,0)</f>
        <v>2531121</v>
      </c>
      <c r="G243">
        <f t="shared" si="6"/>
        <v>0</v>
      </c>
      <c r="H243" t="str">
        <f t="shared" si="7"/>
        <v>，2531121</v>
      </c>
      <c r="I243" t="str">
        <f>VLOOKUP(A243,HOP!A:U,21,0)</f>
        <v>直连</v>
      </c>
    </row>
    <row r="244" spans="1:9">
      <c r="A244" t="s">
        <v>1139</v>
      </c>
      <c r="B244" t="s">
        <v>42</v>
      </c>
      <c r="C244" t="s">
        <v>58</v>
      </c>
      <c r="D244" s="4">
        <v>96</v>
      </c>
      <c r="E244" t="str">
        <f>VLOOKUP(A244,HOP!A:L,12,0)</f>
        <v>96.00</v>
      </c>
      <c r="F244" t="str">
        <f>VLOOKUP(A244,HOP!A:C,3,0)</f>
        <v>2531279</v>
      </c>
      <c r="G244">
        <f t="shared" si="6"/>
        <v>0</v>
      </c>
      <c r="H244" t="str">
        <f t="shared" si="7"/>
        <v>，2531279</v>
      </c>
      <c r="I244" t="str">
        <f>VLOOKUP(A244,HOP!A:U,21,0)</f>
        <v>直连</v>
      </c>
    </row>
    <row r="245" spans="1:9">
      <c r="A245" t="s">
        <v>1143</v>
      </c>
      <c r="B245" t="s">
        <v>50</v>
      </c>
      <c r="C245" t="s">
        <v>41</v>
      </c>
      <c r="D245" s="4">
        <v>160</v>
      </c>
      <c r="E245" t="str">
        <f>VLOOKUP(A245,HOP!A:L,12,0)</f>
        <v>160.00</v>
      </c>
      <c r="F245" t="str">
        <f>VLOOKUP(A245,HOP!A:C,3,0)</f>
        <v>2528234</v>
      </c>
      <c r="G245">
        <f t="shared" si="6"/>
        <v>0</v>
      </c>
      <c r="H245" t="str">
        <f t="shared" si="7"/>
        <v>，2528234</v>
      </c>
      <c r="I245" t="str">
        <f>VLOOKUP(A245,HOP!A:U,21,0)</f>
        <v>直连</v>
      </c>
    </row>
    <row r="246" spans="1:9">
      <c r="A246" t="s">
        <v>1148</v>
      </c>
      <c r="B246" t="s">
        <v>41</v>
      </c>
      <c r="C246" t="s">
        <v>42</v>
      </c>
      <c r="D246" s="4">
        <v>140</v>
      </c>
      <c r="E246" t="str">
        <f>VLOOKUP(A246,HOP!A:L,12,0)</f>
        <v>140.00</v>
      </c>
      <c r="F246" t="str">
        <f>VLOOKUP(A246,HOP!A:C,3,0)</f>
        <v>2529661</v>
      </c>
      <c r="G246">
        <f t="shared" si="6"/>
        <v>0</v>
      </c>
      <c r="H246" t="str">
        <f t="shared" si="7"/>
        <v>，2529661</v>
      </c>
      <c r="I246" t="str">
        <f>VLOOKUP(A246,HOP!A:U,21,0)</f>
        <v>直连</v>
      </c>
    </row>
    <row r="247" spans="1:9">
      <c r="A247" t="s">
        <v>1152</v>
      </c>
      <c r="B247" t="s">
        <v>42</v>
      </c>
      <c r="C247" t="s">
        <v>58</v>
      </c>
      <c r="D247" s="4">
        <v>111</v>
      </c>
      <c r="E247" t="str">
        <f>VLOOKUP(A247,HOP!A:L,12,0)</f>
        <v>111.00</v>
      </c>
      <c r="F247" t="str">
        <f>VLOOKUP(A247,HOP!A:C,3,0)</f>
        <v>2530763</v>
      </c>
      <c r="G247">
        <f t="shared" si="6"/>
        <v>0</v>
      </c>
      <c r="H247" t="str">
        <f t="shared" si="7"/>
        <v>，2530763</v>
      </c>
      <c r="I247" t="str">
        <f>VLOOKUP(A247,HOP!A:U,21,0)</f>
        <v>直连</v>
      </c>
    </row>
    <row r="248" spans="1:9">
      <c r="A248" t="s">
        <v>1158</v>
      </c>
      <c r="B248" t="s">
        <v>41</v>
      </c>
      <c r="C248" t="s">
        <v>42</v>
      </c>
      <c r="D248" s="4">
        <v>151</v>
      </c>
      <c r="E248" t="str">
        <f>VLOOKUP(A248,HOP!A:L,12,0)</f>
        <v>151.00</v>
      </c>
      <c r="F248" t="str">
        <f>VLOOKUP(A248,HOP!A:C,3,0)</f>
        <v>2529237</v>
      </c>
      <c r="G248">
        <f t="shared" si="6"/>
        <v>0</v>
      </c>
      <c r="H248" t="str">
        <f t="shared" si="7"/>
        <v>，2529237</v>
      </c>
      <c r="I248" t="str">
        <f>VLOOKUP(A248,HOP!A:U,21,0)</f>
        <v>直连</v>
      </c>
    </row>
    <row r="249" spans="1:9">
      <c r="A249" t="s">
        <v>1164</v>
      </c>
      <c r="B249" t="s">
        <v>50</v>
      </c>
      <c r="C249" t="s">
        <v>41</v>
      </c>
      <c r="D249" s="4">
        <v>169</v>
      </c>
      <c r="E249" t="str">
        <f>VLOOKUP(A249,HOP!A:L,12,0)</f>
        <v>169.00</v>
      </c>
      <c r="F249" t="str">
        <f>VLOOKUP(A249,HOP!A:C,3,0)</f>
        <v>2528165</v>
      </c>
      <c r="G249">
        <f t="shared" si="6"/>
        <v>0</v>
      </c>
      <c r="H249" t="str">
        <f t="shared" si="7"/>
        <v>，2528165</v>
      </c>
      <c r="I249" t="str">
        <f>VLOOKUP(A249,HOP!A:U,21,0)</f>
        <v>直连</v>
      </c>
    </row>
    <row r="250" spans="1:9">
      <c r="A250" t="s">
        <v>1170</v>
      </c>
      <c r="B250" t="s">
        <v>41</v>
      </c>
      <c r="C250" t="s">
        <v>42</v>
      </c>
      <c r="D250" s="4">
        <v>122</v>
      </c>
      <c r="E250" t="str">
        <f>VLOOKUP(A250,HOP!A:L,12,0)</f>
        <v>122.00</v>
      </c>
      <c r="F250" t="str">
        <f>VLOOKUP(A250,HOP!A:C,3,0)</f>
        <v>2529627</v>
      </c>
      <c r="G250">
        <f t="shared" si="6"/>
        <v>0</v>
      </c>
      <c r="H250" t="str">
        <f t="shared" si="7"/>
        <v>，2529627</v>
      </c>
      <c r="I250" t="str">
        <f>VLOOKUP(A250,HOP!A:U,21,0)</f>
        <v>直连</v>
      </c>
    </row>
    <row r="251" spans="1:9">
      <c r="A251" t="s">
        <v>1174</v>
      </c>
      <c r="B251" t="s">
        <v>41</v>
      </c>
      <c r="C251" t="s">
        <v>42</v>
      </c>
      <c r="D251" s="4">
        <v>113</v>
      </c>
      <c r="E251" t="str">
        <f>VLOOKUP(A251,HOP!A:L,12,0)</f>
        <v>113.00</v>
      </c>
      <c r="F251" t="str">
        <f>VLOOKUP(A251,HOP!A:C,3,0)</f>
        <v>2529686</v>
      </c>
      <c r="G251">
        <f t="shared" si="6"/>
        <v>0</v>
      </c>
      <c r="H251" t="str">
        <f t="shared" si="7"/>
        <v>，2529686</v>
      </c>
      <c r="I251" t="str">
        <f>VLOOKUP(A251,HOP!A:U,21,0)</f>
        <v>直连</v>
      </c>
    </row>
    <row r="252" spans="1:9">
      <c r="A252" t="s">
        <v>1178</v>
      </c>
      <c r="B252" t="s">
        <v>42</v>
      </c>
      <c r="C252" t="s">
        <v>58</v>
      </c>
      <c r="D252" s="4">
        <v>113</v>
      </c>
      <c r="E252" t="str">
        <f>VLOOKUP(A252,HOP!A:L,12,0)</f>
        <v>113.00</v>
      </c>
      <c r="F252" t="str">
        <f>VLOOKUP(A252,HOP!A:C,3,0)</f>
        <v>2531078</v>
      </c>
      <c r="G252">
        <f t="shared" si="6"/>
        <v>0</v>
      </c>
      <c r="H252" t="str">
        <f t="shared" si="7"/>
        <v>，2531078</v>
      </c>
      <c r="I252" t="str">
        <f>VLOOKUP(A252,HOP!A:U,21,0)</f>
        <v>直连</v>
      </c>
    </row>
    <row r="253" spans="1:9">
      <c r="A253" t="s">
        <v>1181</v>
      </c>
      <c r="B253" t="s">
        <v>42</v>
      </c>
      <c r="C253" t="s">
        <v>58</v>
      </c>
      <c r="D253" s="4">
        <v>113</v>
      </c>
      <c r="E253" t="str">
        <f>VLOOKUP(A253,HOP!A:L,12,0)</f>
        <v>113.00</v>
      </c>
      <c r="F253" t="str">
        <f>VLOOKUP(A253,HOP!A:C,3,0)</f>
        <v>2531181</v>
      </c>
      <c r="G253">
        <f t="shared" si="6"/>
        <v>0</v>
      </c>
      <c r="H253" t="str">
        <f t="shared" si="7"/>
        <v>，2531181</v>
      </c>
      <c r="I253" t="str">
        <f>VLOOKUP(A253,HOP!A:U,21,0)</f>
        <v>直连</v>
      </c>
    </row>
    <row r="254" spans="1:9">
      <c r="A254" t="s">
        <v>1186</v>
      </c>
      <c r="B254" t="s">
        <v>114</v>
      </c>
      <c r="C254" t="s">
        <v>27</v>
      </c>
      <c r="D254" s="4">
        <v>64</v>
      </c>
      <c r="E254" t="str">
        <f>VLOOKUP(A254,HOP!A:L,12,0)</f>
        <v>64.00</v>
      </c>
      <c r="F254" t="str">
        <f>VLOOKUP(A254,HOP!A:C,3,0)</f>
        <v>2523283</v>
      </c>
      <c r="G254">
        <f t="shared" si="6"/>
        <v>0</v>
      </c>
      <c r="H254" t="str">
        <f t="shared" si="7"/>
        <v>，2523283</v>
      </c>
      <c r="I254" t="str">
        <f>VLOOKUP(A254,HOP!A:U,21,0)</f>
        <v>直连</v>
      </c>
    </row>
    <row r="255" spans="1:9">
      <c r="A255" t="s">
        <v>1189</v>
      </c>
      <c r="B255" t="s">
        <v>34</v>
      </c>
      <c r="C255" t="s">
        <v>50</v>
      </c>
      <c r="D255" s="4">
        <v>52</v>
      </c>
      <c r="E255" t="str">
        <f>VLOOKUP(A255,HOP!A:L,12,0)</f>
        <v>52.00</v>
      </c>
      <c r="F255" t="str">
        <f>VLOOKUP(A255,HOP!A:C,3,0)</f>
        <v>2526668</v>
      </c>
      <c r="G255">
        <f t="shared" si="6"/>
        <v>0</v>
      </c>
      <c r="H255" t="str">
        <f t="shared" si="7"/>
        <v>，2526668</v>
      </c>
      <c r="I255" t="str">
        <f>VLOOKUP(A255,HOP!A:U,21,0)</f>
        <v>直连</v>
      </c>
    </row>
    <row r="256" spans="1:9">
      <c r="A256" t="s">
        <v>1192</v>
      </c>
      <c r="B256" t="s">
        <v>50</v>
      </c>
      <c r="C256" t="s">
        <v>41</v>
      </c>
      <c r="D256" s="4">
        <v>52</v>
      </c>
      <c r="E256" t="str">
        <f>VLOOKUP(A256,HOP!A:L,12,0)</f>
        <v>52.00</v>
      </c>
      <c r="F256" t="str">
        <f>VLOOKUP(A256,HOP!A:C,3,0)</f>
        <v>2527942</v>
      </c>
      <c r="G256">
        <f t="shared" si="6"/>
        <v>0</v>
      </c>
      <c r="H256" t="str">
        <f t="shared" si="7"/>
        <v>，2527942</v>
      </c>
      <c r="I256" t="str">
        <f>VLOOKUP(A256,HOP!A:U,21,0)</f>
        <v>直连</v>
      </c>
    </row>
    <row r="257" spans="1:9">
      <c r="A257" t="s">
        <v>1195</v>
      </c>
      <c r="B257" t="s">
        <v>42</v>
      </c>
      <c r="C257" t="s">
        <v>58</v>
      </c>
      <c r="D257" s="4">
        <v>121</v>
      </c>
      <c r="E257" t="str">
        <f>VLOOKUP(A257,HOP!A:L,12,0)</f>
        <v>121.00</v>
      </c>
      <c r="F257" t="str">
        <f>VLOOKUP(A257,HOP!A:C,3,0)</f>
        <v>2531252</v>
      </c>
      <c r="G257">
        <f t="shared" si="6"/>
        <v>0</v>
      </c>
      <c r="H257" t="str">
        <f t="shared" si="7"/>
        <v>，2531252</v>
      </c>
      <c r="I257" t="str">
        <f>VLOOKUP(A257,HOP!A:U,21,0)</f>
        <v>直连</v>
      </c>
    </row>
    <row r="258" spans="1:9">
      <c r="A258" t="s">
        <v>1201</v>
      </c>
      <c r="B258" t="s">
        <v>114</v>
      </c>
      <c r="C258" t="s">
        <v>27</v>
      </c>
      <c r="D258" s="4">
        <v>84</v>
      </c>
      <c r="E258" t="str">
        <f>VLOOKUP(A258,HOP!A:L,12,0)</f>
        <v>84.00</v>
      </c>
      <c r="F258" t="str">
        <f>VLOOKUP(A258,HOP!A:C,3,0)</f>
        <v>2523095</v>
      </c>
      <c r="G258">
        <f t="shared" si="6"/>
        <v>0</v>
      </c>
      <c r="H258" t="str">
        <f t="shared" si="7"/>
        <v>，2523095</v>
      </c>
      <c r="I258" t="str">
        <f>VLOOKUP(A258,HOP!A:U,21,0)</f>
        <v>直连</v>
      </c>
    </row>
    <row r="259" spans="1:9">
      <c r="A259" t="s">
        <v>1205</v>
      </c>
      <c r="B259" t="s">
        <v>27</v>
      </c>
      <c r="C259" t="s">
        <v>28</v>
      </c>
      <c r="D259" s="4">
        <v>84</v>
      </c>
      <c r="E259" t="str">
        <f>VLOOKUP(A259,HOP!A:L,12,0)</f>
        <v>84.00</v>
      </c>
      <c r="F259" t="str">
        <f>VLOOKUP(A259,HOP!A:C,3,0)</f>
        <v>2524345</v>
      </c>
      <c r="G259">
        <f t="shared" ref="G259:G290" si="8">D259-E259</f>
        <v>0</v>
      </c>
      <c r="H259" t="str">
        <f t="shared" ref="H259:H290" si="9">$H$1&amp;F259</f>
        <v>，2524345</v>
      </c>
      <c r="I259" t="str">
        <f>VLOOKUP(A259,HOP!A:U,21,0)</f>
        <v>直连</v>
      </c>
    </row>
    <row r="260" spans="1:9">
      <c r="A260" t="s">
        <v>1208</v>
      </c>
      <c r="B260" t="s">
        <v>50</v>
      </c>
      <c r="C260" t="s">
        <v>41</v>
      </c>
      <c r="D260" s="4">
        <v>84</v>
      </c>
      <c r="E260" t="str">
        <f>VLOOKUP(A260,HOP!A:L,12,0)</f>
        <v>84.00</v>
      </c>
      <c r="F260" t="str">
        <f>VLOOKUP(A260,HOP!A:C,3,0)</f>
        <v>2527902</v>
      </c>
      <c r="G260">
        <f t="shared" si="8"/>
        <v>0</v>
      </c>
      <c r="H260" t="str">
        <f t="shared" si="9"/>
        <v>，2527902</v>
      </c>
      <c r="I260" t="str">
        <f>VLOOKUP(A260,HOP!A:U,21,0)</f>
        <v>直连</v>
      </c>
    </row>
    <row r="261" spans="1:9">
      <c r="A261" t="s">
        <v>1212</v>
      </c>
      <c r="B261" t="s">
        <v>50</v>
      </c>
      <c r="C261" t="s">
        <v>41</v>
      </c>
      <c r="D261" s="4">
        <v>84</v>
      </c>
      <c r="E261" t="str">
        <f>VLOOKUP(A261,HOP!A:L,12,0)</f>
        <v>84.00</v>
      </c>
      <c r="F261" t="str">
        <f>VLOOKUP(A261,HOP!A:C,3,0)</f>
        <v>2528349</v>
      </c>
      <c r="G261">
        <f t="shared" si="8"/>
        <v>0</v>
      </c>
      <c r="H261" t="str">
        <f t="shared" si="9"/>
        <v>，2528349</v>
      </c>
      <c r="I261" t="str">
        <f>VLOOKUP(A261,HOP!A:U,21,0)</f>
        <v>直连</v>
      </c>
    </row>
    <row r="262" spans="1:9">
      <c r="A262" t="s">
        <v>1214</v>
      </c>
      <c r="B262" t="s">
        <v>41</v>
      </c>
      <c r="C262" t="s">
        <v>42</v>
      </c>
      <c r="D262" s="4">
        <v>84</v>
      </c>
      <c r="E262" t="str">
        <f>VLOOKUP(A262,HOP!A:L,12,0)</f>
        <v>84.00</v>
      </c>
      <c r="F262" t="str">
        <f>VLOOKUP(A262,HOP!A:C,3,0)</f>
        <v>2529402</v>
      </c>
      <c r="G262">
        <f t="shared" si="8"/>
        <v>0</v>
      </c>
      <c r="H262" t="str">
        <f t="shared" si="9"/>
        <v>，2529402</v>
      </c>
      <c r="I262" t="str">
        <f>VLOOKUP(A262,HOP!A:U,21,0)</f>
        <v>直连</v>
      </c>
    </row>
    <row r="263" spans="1:9">
      <c r="A263" t="s">
        <v>1216</v>
      </c>
      <c r="B263" t="s">
        <v>42</v>
      </c>
      <c r="C263" t="s">
        <v>58</v>
      </c>
      <c r="D263" s="4">
        <v>84</v>
      </c>
      <c r="E263" t="str">
        <f>VLOOKUP(A263,HOP!A:L,12,0)</f>
        <v>84.00</v>
      </c>
      <c r="F263" t="str">
        <f>VLOOKUP(A263,HOP!A:C,3,0)</f>
        <v>2531057</v>
      </c>
      <c r="G263">
        <f t="shared" si="8"/>
        <v>0</v>
      </c>
      <c r="H263" t="str">
        <f t="shared" si="9"/>
        <v>，2531057</v>
      </c>
      <c r="I263" t="str">
        <f>VLOOKUP(A263,HOP!A:U,21,0)</f>
        <v>直连</v>
      </c>
    </row>
    <row r="264" spans="1:9">
      <c r="A264" t="s">
        <v>1220</v>
      </c>
      <c r="B264" t="s">
        <v>34</v>
      </c>
      <c r="C264" t="s">
        <v>50</v>
      </c>
      <c r="D264" s="4">
        <v>215</v>
      </c>
      <c r="E264" t="str">
        <f>VLOOKUP(A264,HOP!A:L,12,0)</f>
        <v>215.00</v>
      </c>
      <c r="F264" t="str">
        <f>VLOOKUP(A264,HOP!A:C,3,0)</f>
        <v>2526596</v>
      </c>
      <c r="G264">
        <f t="shared" si="8"/>
        <v>0</v>
      </c>
      <c r="H264" t="str">
        <f t="shared" si="9"/>
        <v>，2526596</v>
      </c>
      <c r="I264" t="str">
        <f>VLOOKUP(A264,HOP!A:U,21,0)</f>
        <v>直连</v>
      </c>
    </row>
    <row r="265" spans="1:9">
      <c r="A265" t="s">
        <v>1225</v>
      </c>
      <c r="B265" t="s">
        <v>34</v>
      </c>
      <c r="C265" t="s">
        <v>50</v>
      </c>
      <c r="D265" s="4">
        <v>215</v>
      </c>
      <c r="E265" t="str">
        <f>VLOOKUP(A265,HOP!A:L,12,0)</f>
        <v>215.00</v>
      </c>
      <c r="F265" t="str">
        <f>VLOOKUP(A265,HOP!A:C,3,0)</f>
        <v>2526648</v>
      </c>
      <c r="G265">
        <f t="shared" si="8"/>
        <v>0</v>
      </c>
      <c r="H265" t="str">
        <f t="shared" si="9"/>
        <v>，2526648</v>
      </c>
      <c r="I265" t="str">
        <f>VLOOKUP(A265,HOP!A:U,21,0)</f>
        <v>直连</v>
      </c>
    </row>
    <row r="266" spans="1:9">
      <c r="A266" t="s">
        <v>1230</v>
      </c>
      <c r="B266" t="s">
        <v>114</v>
      </c>
      <c r="C266" t="s">
        <v>27</v>
      </c>
      <c r="D266" s="4">
        <v>99</v>
      </c>
      <c r="E266" t="str">
        <f>VLOOKUP(A266,HOP!A:L,12,0)</f>
        <v>99.00</v>
      </c>
      <c r="F266" t="str">
        <f>VLOOKUP(A266,HOP!A:C,3,0)</f>
        <v>2523135</v>
      </c>
      <c r="G266">
        <f t="shared" si="8"/>
        <v>0</v>
      </c>
      <c r="H266" t="str">
        <f t="shared" si="9"/>
        <v>，2523135</v>
      </c>
      <c r="I266" t="str">
        <f>VLOOKUP(A266,HOP!A:U,21,0)</f>
        <v>直连</v>
      </c>
    </row>
    <row r="267" spans="1:9">
      <c r="A267" t="s">
        <v>1233</v>
      </c>
      <c r="B267" t="s">
        <v>28</v>
      </c>
      <c r="C267" t="s">
        <v>34</v>
      </c>
      <c r="D267" s="4">
        <v>99</v>
      </c>
      <c r="E267" t="str">
        <f>VLOOKUP(A267,HOP!A:L,12,0)</f>
        <v>99.00</v>
      </c>
      <c r="F267" t="str">
        <f>VLOOKUP(A267,HOP!A:C,3,0)</f>
        <v>2525560</v>
      </c>
      <c r="G267">
        <f t="shared" si="8"/>
        <v>0</v>
      </c>
      <c r="H267" t="str">
        <f t="shared" si="9"/>
        <v>，2525560</v>
      </c>
      <c r="I267" t="str">
        <f>VLOOKUP(A267,HOP!A:U,21,0)</f>
        <v>直连</v>
      </c>
    </row>
    <row r="268" spans="1:9">
      <c r="A268" t="s">
        <v>1235</v>
      </c>
      <c r="B268" t="s">
        <v>28</v>
      </c>
      <c r="C268" t="s">
        <v>34</v>
      </c>
      <c r="D268" s="4">
        <v>99</v>
      </c>
      <c r="E268" t="str">
        <f>VLOOKUP(A268,HOP!A:L,12,0)</f>
        <v>99.00</v>
      </c>
      <c r="F268" t="str">
        <f>VLOOKUP(A268,HOP!A:C,3,0)</f>
        <v>2525618</v>
      </c>
      <c r="G268">
        <f t="shared" si="8"/>
        <v>0</v>
      </c>
      <c r="H268" t="str">
        <f t="shared" si="9"/>
        <v>，2525618</v>
      </c>
      <c r="I268" t="str">
        <f>VLOOKUP(A268,HOP!A:U,21,0)</f>
        <v>直连</v>
      </c>
    </row>
    <row r="269" spans="1:9">
      <c r="A269" t="s">
        <v>1238</v>
      </c>
      <c r="B269" t="s">
        <v>50</v>
      </c>
      <c r="C269" t="s">
        <v>41</v>
      </c>
      <c r="D269" s="4">
        <v>99</v>
      </c>
      <c r="E269" t="str">
        <f>VLOOKUP(A269,HOP!A:L,12,0)</f>
        <v>99.00</v>
      </c>
      <c r="F269" t="str">
        <f>VLOOKUP(A269,HOP!A:C,3,0)</f>
        <v>2527964</v>
      </c>
      <c r="G269">
        <f t="shared" si="8"/>
        <v>0</v>
      </c>
      <c r="H269" t="str">
        <f t="shared" si="9"/>
        <v>，2527964</v>
      </c>
      <c r="I269" t="str">
        <f>VLOOKUP(A269,HOP!A:U,21,0)</f>
        <v>直连</v>
      </c>
    </row>
    <row r="270" spans="1:9">
      <c r="A270" t="s">
        <v>1241</v>
      </c>
      <c r="B270" t="s">
        <v>41</v>
      </c>
      <c r="C270" t="s">
        <v>42</v>
      </c>
      <c r="D270" s="4">
        <v>99</v>
      </c>
      <c r="E270" t="str">
        <f>VLOOKUP(A270,HOP!A:L,12,0)</f>
        <v>99.00</v>
      </c>
      <c r="F270" t="str">
        <f>VLOOKUP(A270,HOP!A:C,3,0)</f>
        <v>2528812</v>
      </c>
      <c r="G270">
        <f t="shared" si="8"/>
        <v>0</v>
      </c>
      <c r="H270" t="str">
        <f t="shared" si="9"/>
        <v>，2528812</v>
      </c>
      <c r="I270" t="str">
        <f>VLOOKUP(A270,HOP!A:U,21,0)</f>
        <v>直连</v>
      </c>
    </row>
    <row r="271" spans="1:9">
      <c r="A271" t="s">
        <v>1243</v>
      </c>
      <c r="B271" t="s">
        <v>41</v>
      </c>
      <c r="C271" t="s">
        <v>42</v>
      </c>
      <c r="D271" s="4">
        <v>99</v>
      </c>
      <c r="E271" t="str">
        <f>VLOOKUP(A271,HOP!A:L,12,0)</f>
        <v>99.00</v>
      </c>
      <c r="F271" t="str">
        <f>VLOOKUP(A271,HOP!A:C,3,0)</f>
        <v>2529360</v>
      </c>
      <c r="G271">
        <f t="shared" si="8"/>
        <v>0</v>
      </c>
      <c r="H271" t="str">
        <f t="shared" si="9"/>
        <v>，2529360</v>
      </c>
      <c r="I271" t="str">
        <f>VLOOKUP(A271,HOP!A:U,21,0)</f>
        <v>直连</v>
      </c>
    </row>
    <row r="272" spans="1:9">
      <c r="A272" t="s">
        <v>1247</v>
      </c>
      <c r="B272" t="s">
        <v>41</v>
      </c>
      <c r="C272" t="s">
        <v>42</v>
      </c>
      <c r="D272" s="4">
        <v>62</v>
      </c>
      <c r="E272" t="str">
        <f>VLOOKUP(A272,HOP!A:L,12,0)</f>
        <v>62.00</v>
      </c>
      <c r="F272" t="str">
        <f>VLOOKUP(A272,HOP!A:C,3,0)</f>
        <v>2529652</v>
      </c>
      <c r="G272">
        <f t="shared" si="8"/>
        <v>0</v>
      </c>
      <c r="H272" t="str">
        <f t="shared" si="9"/>
        <v>，2529652</v>
      </c>
      <c r="I272" t="str">
        <f>VLOOKUP(A272,HOP!A:U,21,0)</f>
        <v>直连</v>
      </c>
    </row>
    <row r="273" spans="1:9">
      <c r="A273" t="s">
        <v>1251</v>
      </c>
      <c r="B273" t="s">
        <v>50</v>
      </c>
      <c r="C273" t="s">
        <v>42</v>
      </c>
      <c r="D273" s="4">
        <v>170</v>
      </c>
      <c r="E273" t="str">
        <f>VLOOKUP(A273,HOP!A:L,12,0)</f>
        <v>170.00</v>
      </c>
      <c r="F273" t="str">
        <f>VLOOKUP(A273,HOP!A:C,3,0)</f>
        <v>2527341</v>
      </c>
      <c r="G273">
        <f t="shared" si="8"/>
        <v>0</v>
      </c>
      <c r="H273" t="str">
        <f t="shared" si="9"/>
        <v>，2527341</v>
      </c>
      <c r="I273" t="str">
        <f>VLOOKUP(A273,HOP!A:U,21,0)</f>
        <v>直连</v>
      </c>
    </row>
    <row r="274" spans="1:9">
      <c r="A274" t="s">
        <v>1258</v>
      </c>
      <c r="B274" t="s">
        <v>114</v>
      </c>
      <c r="C274" t="s">
        <v>27</v>
      </c>
      <c r="D274" s="4">
        <v>60</v>
      </c>
      <c r="E274" t="str">
        <f>VLOOKUP(A274,HOP!A:L,12,0)</f>
        <v>60.00</v>
      </c>
      <c r="F274" t="str">
        <f>VLOOKUP(A274,HOP!A:C,3,0)</f>
        <v>2523261</v>
      </c>
      <c r="G274">
        <f t="shared" si="8"/>
        <v>0</v>
      </c>
      <c r="H274" t="str">
        <f t="shared" si="9"/>
        <v>，2523261</v>
      </c>
      <c r="I274" t="str">
        <f>VLOOKUP(A274,HOP!A:U,21,0)</f>
        <v>直连</v>
      </c>
    </row>
    <row r="275" spans="1:9">
      <c r="A275" t="s">
        <v>1263</v>
      </c>
      <c r="B275" t="s">
        <v>27</v>
      </c>
      <c r="C275" t="s">
        <v>28</v>
      </c>
      <c r="D275" s="4">
        <v>68</v>
      </c>
      <c r="E275" t="str">
        <f>VLOOKUP(A275,HOP!A:L,12,0)</f>
        <v>68.00</v>
      </c>
      <c r="F275" t="str">
        <f>VLOOKUP(A275,HOP!A:C,3,0)</f>
        <v>2524007</v>
      </c>
      <c r="G275">
        <f t="shared" si="8"/>
        <v>0</v>
      </c>
      <c r="H275" t="str">
        <f t="shared" si="9"/>
        <v>，2524007</v>
      </c>
      <c r="I275" t="str">
        <f>VLOOKUP(A275,HOP!A:U,21,0)</f>
        <v>直连</v>
      </c>
    </row>
    <row r="276" spans="1:9">
      <c r="A276" t="s">
        <v>1267</v>
      </c>
      <c r="B276" t="s">
        <v>50</v>
      </c>
      <c r="C276" t="s">
        <v>41</v>
      </c>
      <c r="D276" s="4">
        <v>71</v>
      </c>
      <c r="E276" t="str">
        <f>VLOOKUP(A276,HOP!A:L,12,0)</f>
        <v>71.00</v>
      </c>
      <c r="F276" t="str">
        <f>VLOOKUP(A276,HOP!A:C,3,0)</f>
        <v>2528143</v>
      </c>
      <c r="G276">
        <f t="shared" si="8"/>
        <v>0</v>
      </c>
      <c r="H276" t="str">
        <f t="shared" si="9"/>
        <v>，2528143</v>
      </c>
      <c r="I276" t="str">
        <f>VLOOKUP(A276,HOP!A:U,21,0)</f>
        <v>直连</v>
      </c>
    </row>
    <row r="277" spans="1:9">
      <c r="A277" t="s">
        <v>1273</v>
      </c>
      <c r="B277" t="s">
        <v>27</v>
      </c>
      <c r="C277" t="s">
        <v>28</v>
      </c>
      <c r="D277" s="4">
        <v>80</v>
      </c>
      <c r="E277" t="str">
        <f>VLOOKUP(A277,HOP!A:L,12,0)</f>
        <v>80.00</v>
      </c>
      <c r="F277" t="str">
        <f>VLOOKUP(A277,HOP!A:C,3,0)</f>
        <v>2524150</v>
      </c>
      <c r="G277">
        <f t="shared" si="8"/>
        <v>0</v>
      </c>
      <c r="H277" t="str">
        <f t="shared" si="9"/>
        <v>，2524150</v>
      </c>
      <c r="I277" t="str">
        <f>VLOOKUP(A277,HOP!A:U,21,0)</f>
        <v>直连</v>
      </c>
    </row>
    <row r="278" spans="1:9">
      <c r="A278" t="s">
        <v>1277</v>
      </c>
      <c r="B278" t="s">
        <v>34</v>
      </c>
      <c r="C278" t="s">
        <v>50</v>
      </c>
      <c r="D278" s="4">
        <v>73</v>
      </c>
      <c r="E278" t="str">
        <f>VLOOKUP(A278,HOP!A:L,12,0)</f>
        <v>73.00</v>
      </c>
      <c r="F278" t="str">
        <f>VLOOKUP(A278,HOP!A:C,3,0)</f>
        <v>2526958</v>
      </c>
      <c r="G278">
        <f t="shared" si="8"/>
        <v>0</v>
      </c>
      <c r="H278" t="str">
        <f t="shared" si="9"/>
        <v>，2526958</v>
      </c>
      <c r="I278" t="str">
        <f>VLOOKUP(A278,HOP!A:U,21,0)</f>
        <v>直连</v>
      </c>
    </row>
    <row r="279" spans="1:9">
      <c r="A279" t="s">
        <v>1280</v>
      </c>
      <c r="B279" t="s">
        <v>50</v>
      </c>
      <c r="C279" t="s">
        <v>42</v>
      </c>
      <c r="D279" s="4">
        <v>183</v>
      </c>
      <c r="E279" t="str">
        <f>VLOOKUP(A279,HOP!A:L,12,0)</f>
        <v>183.00</v>
      </c>
      <c r="F279" t="str">
        <f>VLOOKUP(A279,HOP!A:C,3,0)</f>
        <v>2528490</v>
      </c>
      <c r="G279">
        <f t="shared" si="8"/>
        <v>0</v>
      </c>
      <c r="H279" t="str">
        <f t="shared" si="9"/>
        <v>，2528490</v>
      </c>
      <c r="I279" t="str">
        <f>VLOOKUP(A279,HOP!A:U,21,0)</f>
        <v>直连</v>
      </c>
    </row>
    <row r="280" spans="1:9">
      <c r="A280" t="s">
        <v>1286</v>
      </c>
      <c r="B280" t="s">
        <v>42</v>
      </c>
      <c r="C280" t="s">
        <v>58</v>
      </c>
      <c r="D280" s="4">
        <v>97</v>
      </c>
      <c r="E280" t="str">
        <f>VLOOKUP(A280,HOP!A:L,12,0)</f>
        <v>97.00</v>
      </c>
      <c r="F280" t="str">
        <f>VLOOKUP(A280,HOP!A:C,3,0)</f>
        <v>2529617</v>
      </c>
      <c r="G280">
        <f t="shared" si="8"/>
        <v>0</v>
      </c>
      <c r="H280" t="str">
        <f t="shared" si="9"/>
        <v>，2529617</v>
      </c>
      <c r="I280" t="str">
        <f>VLOOKUP(A280,HOP!A:U,21,0)</f>
        <v>直连</v>
      </c>
    </row>
    <row r="281" spans="1:9">
      <c r="A281" t="s">
        <v>1290</v>
      </c>
      <c r="B281" t="s">
        <v>50</v>
      </c>
      <c r="C281" t="s">
        <v>41</v>
      </c>
      <c r="D281" s="4">
        <v>89</v>
      </c>
      <c r="E281" t="str">
        <f>VLOOKUP(A281,HOP!A:L,12,0)</f>
        <v>89.00</v>
      </c>
      <c r="F281" t="str">
        <f>VLOOKUP(A281,HOP!A:C,3,0)</f>
        <v>2527917</v>
      </c>
      <c r="G281">
        <f t="shared" si="8"/>
        <v>0</v>
      </c>
      <c r="H281" t="str">
        <f t="shared" si="9"/>
        <v>，2527917</v>
      </c>
      <c r="I281" t="str">
        <f>VLOOKUP(A281,HOP!A:U,21,0)</f>
        <v>直连</v>
      </c>
    </row>
    <row r="282" spans="1:9">
      <c r="A282" t="s">
        <v>1293</v>
      </c>
      <c r="B282" t="s">
        <v>41</v>
      </c>
      <c r="C282" t="s">
        <v>42</v>
      </c>
      <c r="D282" s="4">
        <v>89</v>
      </c>
      <c r="E282" t="str">
        <f>VLOOKUP(A282,HOP!A:L,12,0)</f>
        <v>89.00</v>
      </c>
      <c r="F282" t="str">
        <f>VLOOKUP(A282,HOP!A:C,3,0)</f>
        <v>2529671</v>
      </c>
      <c r="G282">
        <f t="shared" si="8"/>
        <v>0</v>
      </c>
      <c r="H282" t="str">
        <f t="shared" si="9"/>
        <v>，2529671</v>
      </c>
      <c r="I282" t="str">
        <f>VLOOKUP(A282,HOP!A:U,21,0)</f>
        <v>直连</v>
      </c>
    </row>
    <row r="283" spans="1:9">
      <c r="A283" t="s">
        <v>1298</v>
      </c>
      <c r="B283" t="s">
        <v>114</v>
      </c>
      <c r="C283" t="s">
        <v>27</v>
      </c>
      <c r="D283" s="4">
        <v>69</v>
      </c>
      <c r="E283" t="str">
        <f>VLOOKUP(A283,HOP!A:L,12,0)</f>
        <v>69.00</v>
      </c>
      <c r="F283" t="str">
        <f>VLOOKUP(A283,HOP!A:C,3,0)</f>
        <v>2522913</v>
      </c>
      <c r="G283">
        <f t="shared" si="8"/>
        <v>0</v>
      </c>
      <c r="H283" t="str">
        <f t="shared" si="9"/>
        <v>，2522913</v>
      </c>
      <c r="I283" t="str">
        <f>VLOOKUP(A283,HOP!A:U,21,0)</f>
        <v>直连</v>
      </c>
    </row>
    <row r="284" spans="1:9">
      <c r="A284" t="s">
        <v>1301</v>
      </c>
      <c r="B284" t="s">
        <v>50</v>
      </c>
      <c r="C284" t="s">
        <v>41</v>
      </c>
      <c r="D284" s="4">
        <v>69</v>
      </c>
      <c r="E284" t="str">
        <f>VLOOKUP(A284,HOP!A:L,12,0)</f>
        <v>69.00</v>
      </c>
      <c r="F284" t="str">
        <f>VLOOKUP(A284,HOP!A:C,3,0)</f>
        <v>2527872</v>
      </c>
      <c r="G284">
        <f t="shared" si="8"/>
        <v>0</v>
      </c>
      <c r="H284" t="str">
        <f t="shared" si="9"/>
        <v>，2527872</v>
      </c>
      <c r="I284" t="str">
        <f>VLOOKUP(A284,HOP!A:U,21,0)</f>
        <v>直连</v>
      </c>
    </row>
    <row r="285" spans="1:9">
      <c r="A285" t="s">
        <v>1305</v>
      </c>
      <c r="B285" t="s">
        <v>41</v>
      </c>
      <c r="C285" t="s">
        <v>42</v>
      </c>
      <c r="D285" s="4">
        <v>67</v>
      </c>
      <c r="E285" t="str">
        <f>VLOOKUP(A285,HOP!A:L,12,0)</f>
        <v>67.00</v>
      </c>
      <c r="F285" t="str">
        <f>VLOOKUP(A285,HOP!A:C,3,0)</f>
        <v>2529334</v>
      </c>
      <c r="G285">
        <f t="shared" si="8"/>
        <v>0</v>
      </c>
      <c r="H285" t="str">
        <f t="shared" si="9"/>
        <v>，2529334</v>
      </c>
      <c r="I285" t="str">
        <f>VLOOKUP(A285,HOP!A:U,21,0)</f>
        <v>直连</v>
      </c>
    </row>
    <row r="286" spans="1:9">
      <c r="A286" t="s">
        <v>1311</v>
      </c>
      <c r="B286" t="s">
        <v>1314</v>
      </c>
      <c r="C286" t="s">
        <v>27</v>
      </c>
      <c r="D286" s="4">
        <v>287</v>
      </c>
      <c r="E286" t="str">
        <f>VLOOKUP(A286,HOP!A:L,12,0)</f>
        <v>287.00</v>
      </c>
      <c r="F286" t="str">
        <f>VLOOKUP(A286,HOP!A:C,3,0)</f>
        <v>2520622</v>
      </c>
      <c r="G286">
        <f t="shared" si="8"/>
        <v>0</v>
      </c>
      <c r="H286" t="str">
        <f t="shared" si="9"/>
        <v>，2520622</v>
      </c>
      <c r="I286" t="str">
        <f>VLOOKUP(A286,HOP!A:U,21,0)</f>
        <v>直连</v>
      </c>
    </row>
    <row r="287" spans="1:9">
      <c r="A287" t="s">
        <v>1315</v>
      </c>
      <c r="B287" t="s">
        <v>27</v>
      </c>
      <c r="C287" t="s">
        <v>28</v>
      </c>
      <c r="D287" s="4">
        <v>144</v>
      </c>
      <c r="E287" t="str">
        <f>VLOOKUP(A287,HOP!A:L,12,0)</f>
        <v>144.00</v>
      </c>
      <c r="F287" t="str">
        <f>VLOOKUP(A287,HOP!A:C,3,0)</f>
        <v>2523738</v>
      </c>
      <c r="G287">
        <f t="shared" si="8"/>
        <v>0</v>
      </c>
      <c r="H287" t="str">
        <f t="shared" si="9"/>
        <v>，2523738</v>
      </c>
      <c r="I287" t="str">
        <f>VLOOKUP(A287,HOP!A:U,21,0)</f>
        <v>直连</v>
      </c>
    </row>
    <row r="288" spans="1:9">
      <c r="A288" t="s">
        <v>1317</v>
      </c>
      <c r="B288" t="s">
        <v>50</v>
      </c>
      <c r="C288" t="s">
        <v>41</v>
      </c>
      <c r="D288" s="4">
        <v>108</v>
      </c>
      <c r="E288" t="str">
        <f>VLOOKUP(A288,HOP!A:L,12,0)</f>
        <v>108.00</v>
      </c>
      <c r="F288" t="str">
        <f>VLOOKUP(A288,HOP!A:C,3,0)</f>
        <v>2528487</v>
      </c>
      <c r="G288">
        <f t="shared" si="8"/>
        <v>0</v>
      </c>
      <c r="H288" t="str">
        <f t="shared" si="9"/>
        <v>，2528487</v>
      </c>
      <c r="I288" t="str">
        <f>VLOOKUP(A288,HOP!A:U,21,0)</f>
        <v>直连</v>
      </c>
    </row>
    <row r="289" spans="1:9">
      <c r="A289" t="s">
        <v>1321</v>
      </c>
      <c r="B289" t="s">
        <v>41</v>
      </c>
      <c r="C289" t="s">
        <v>42</v>
      </c>
      <c r="D289" s="4">
        <v>108</v>
      </c>
      <c r="E289" t="str">
        <f>VLOOKUP(A289,HOP!A:L,12,0)</f>
        <v>108.00</v>
      </c>
      <c r="F289" t="str">
        <f>VLOOKUP(A289,HOP!A:C,3,0)</f>
        <v>2529420</v>
      </c>
      <c r="G289">
        <f t="shared" si="8"/>
        <v>0</v>
      </c>
      <c r="H289" t="str">
        <f t="shared" si="9"/>
        <v>，2529420</v>
      </c>
      <c r="I289" t="str">
        <f>VLOOKUP(A289,HOP!A:U,21,0)</f>
        <v>直连</v>
      </c>
    </row>
    <row r="290" spans="1:9">
      <c r="A290" t="s">
        <v>1325</v>
      </c>
      <c r="B290" t="s">
        <v>50</v>
      </c>
      <c r="C290" t="s">
        <v>41</v>
      </c>
      <c r="D290" s="4">
        <v>70</v>
      </c>
      <c r="E290" t="str">
        <f>VLOOKUP(A290,HOP!A:L,12,0)</f>
        <v>70.00</v>
      </c>
      <c r="F290" t="str">
        <f>VLOOKUP(A290,HOP!A:C,3,0)</f>
        <v>2528398</v>
      </c>
      <c r="G290">
        <f t="shared" si="8"/>
        <v>0</v>
      </c>
      <c r="H290" t="str">
        <f t="shared" si="9"/>
        <v>，2528398</v>
      </c>
      <c r="I290" t="str">
        <f>VLOOKUP(A290,HOP!A:U,21,0)</f>
        <v>直连</v>
      </c>
    </row>
    <row r="292" spans="4:4">
      <c r="D292">
        <f>SUM(D2:D291)</f>
        <v>32669</v>
      </c>
    </row>
    <row r="293" spans="4:4">
      <c r="D293" s="5" t="s">
        <v>6</v>
      </c>
    </row>
    <row r="297" spans="1:1">
      <c r="A297" t="s">
        <v>1329</v>
      </c>
    </row>
    <row r="298" spans="1:1">
      <c r="A298" t="s">
        <v>1330</v>
      </c>
    </row>
  </sheetData>
  <autoFilter ref="A1:I290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0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1331</v>
      </c>
      <c r="B1" s="2" t="s">
        <v>1332</v>
      </c>
      <c r="C1" s="2" t="s">
        <v>1333</v>
      </c>
      <c r="D1" s="2" t="s">
        <v>1334</v>
      </c>
      <c r="E1" s="2" t="s">
        <v>1335</v>
      </c>
      <c r="F1" s="2" t="s">
        <v>17</v>
      </c>
      <c r="G1" s="2" t="s">
        <v>18</v>
      </c>
      <c r="H1" s="2" t="s">
        <v>1336</v>
      </c>
      <c r="I1" s="2" t="s">
        <v>1337</v>
      </c>
      <c r="J1" s="2" t="s">
        <v>1338</v>
      </c>
      <c r="K1" s="2" t="s">
        <v>1339</v>
      </c>
      <c r="L1" s="2" t="s">
        <v>1340</v>
      </c>
      <c r="M1" s="2" t="s">
        <v>1341</v>
      </c>
      <c r="N1" s="2" t="s">
        <v>1342</v>
      </c>
      <c r="O1" s="2" t="s">
        <v>1343</v>
      </c>
      <c r="P1" s="2" t="s">
        <v>1344</v>
      </c>
      <c r="Q1" s="2" t="s">
        <v>1345</v>
      </c>
      <c r="R1" s="2" t="s">
        <v>1346</v>
      </c>
      <c r="S1" s="2" t="s">
        <v>1347</v>
      </c>
      <c r="T1" s="2" t="s">
        <v>1348</v>
      </c>
      <c r="U1" s="2" t="s">
        <v>1349</v>
      </c>
    </row>
    <row r="2" s="1" customFormat="1" spans="1:21">
      <c r="A2" s="1" t="s">
        <v>291</v>
      </c>
      <c r="B2" s="1" t="s">
        <v>1350</v>
      </c>
      <c r="C2" s="1" t="s">
        <v>292</v>
      </c>
      <c r="D2" s="1" t="s">
        <v>289</v>
      </c>
      <c r="E2" s="1" t="s">
        <v>293</v>
      </c>
      <c r="F2" s="1" t="s">
        <v>1350</v>
      </c>
      <c r="G2" s="1" t="s">
        <v>1351</v>
      </c>
      <c r="H2" s="1" t="s">
        <v>1352</v>
      </c>
      <c r="I2" s="1" t="s">
        <v>294</v>
      </c>
      <c r="J2" s="1" t="s">
        <v>1353</v>
      </c>
      <c r="K2" s="1" t="s">
        <v>294</v>
      </c>
      <c r="L2" s="1" t="s">
        <v>294</v>
      </c>
      <c r="M2" s="1" t="s">
        <v>1354</v>
      </c>
      <c r="N2" s="1" t="s">
        <v>1354</v>
      </c>
      <c r="O2" s="1" t="s">
        <v>7</v>
      </c>
      <c r="P2" s="1" t="s">
        <v>1355</v>
      </c>
      <c r="Q2" s="1" t="s">
        <v>1356</v>
      </c>
      <c r="R2" s="1" t="s">
        <v>1357</v>
      </c>
      <c r="S2" s="1" t="s">
        <v>1358</v>
      </c>
      <c r="T2" s="1" t="s">
        <v>1359</v>
      </c>
      <c r="U2" s="1" t="s">
        <v>1360</v>
      </c>
    </row>
    <row r="3" s="1" customFormat="1" spans="1:21">
      <c r="A3" s="1" t="s">
        <v>1139</v>
      </c>
      <c r="B3" s="1" t="s">
        <v>1350</v>
      </c>
      <c r="C3" s="1" t="s">
        <v>1140</v>
      </c>
      <c r="D3" s="1" t="s">
        <v>1361</v>
      </c>
      <c r="E3" s="1" t="s">
        <v>1141</v>
      </c>
      <c r="F3" s="1" t="s">
        <v>1350</v>
      </c>
      <c r="G3" s="1" t="s">
        <v>1351</v>
      </c>
      <c r="H3" s="1" t="s">
        <v>1352</v>
      </c>
      <c r="I3" s="1" t="s">
        <v>1132</v>
      </c>
      <c r="J3" s="1" t="s">
        <v>1353</v>
      </c>
      <c r="K3" s="1" t="s">
        <v>1132</v>
      </c>
      <c r="L3" s="1" t="s">
        <v>1132</v>
      </c>
      <c r="M3" s="1" t="s">
        <v>1354</v>
      </c>
      <c r="N3" s="1" t="s">
        <v>1354</v>
      </c>
      <c r="O3" s="1" t="s">
        <v>7</v>
      </c>
      <c r="P3" s="1" t="s">
        <v>1355</v>
      </c>
      <c r="Q3" s="1" t="s">
        <v>1356</v>
      </c>
      <c r="R3" s="1" t="s">
        <v>1362</v>
      </c>
      <c r="S3" s="1" t="s">
        <v>1358</v>
      </c>
      <c r="T3" s="1" t="s">
        <v>1359</v>
      </c>
      <c r="U3" s="1" t="s">
        <v>1360</v>
      </c>
    </row>
    <row r="4" s="1" customFormat="1" spans="1:21">
      <c r="A4" s="1" t="s">
        <v>648</v>
      </c>
      <c r="B4" s="1" t="s">
        <v>1350</v>
      </c>
      <c r="C4" s="1" t="s">
        <v>649</v>
      </c>
      <c r="D4" s="1" t="s">
        <v>646</v>
      </c>
      <c r="E4" s="1" t="s">
        <v>650</v>
      </c>
      <c r="F4" s="1" t="s">
        <v>1350</v>
      </c>
      <c r="G4" s="1" t="s">
        <v>1351</v>
      </c>
      <c r="H4" s="1" t="s">
        <v>1352</v>
      </c>
      <c r="I4" s="1" t="s">
        <v>652</v>
      </c>
      <c r="J4" s="1" t="s">
        <v>1353</v>
      </c>
      <c r="K4" s="1" t="s">
        <v>652</v>
      </c>
      <c r="L4" s="1" t="s">
        <v>652</v>
      </c>
      <c r="M4" s="1" t="s">
        <v>1354</v>
      </c>
      <c r="N4" s="1" t="s">
        <v>1354</v>
      </c>
      <c r="O4" s="1" t="s">
        <v>7</v>
      </c>
      <c r="P4" s="1" t="s">
        <v>1355</v>
      </c>
      <c r="Q4" s="1" t="s">
        <v>1356</v>
      </c>
      <c r="R4" s="1" t="s">
        <v>1363</v>
      </c>
      <c r="S4" s="1" t="s">
        <v>1358</v>
      </c>
      <c r="T4" s="1" t="s">
        <v>1359</v>
      </c>
      <c r="U4" s="1" t="s">
        <v>1360</v>
      </c>
    </row>
    <row r="5" s="1" customFormat="1" spans="1:21">
      <c r="A5" s="1" t="s">
        <v>1195</v>
      </c>
      <c r="B5" s="1" t="s">
        <v>1350</v>
      </c>
      <c r="C5" s="1" t="s">
        <v>1196</v>
      </c>
      <c r="D5" s="1" t="s">
        <v>1194</v>
      </c>
      <c r="E5" s="1" t="s">
        <v>1197</v>
      </c>
      <c r="F5" s="1" t="s">
        <v>1350</v>
      </c>
      <c r="G5" s="1" t="s">
        <v>1351</v>
      </c>
      <c r="H5" s="1" t="s">
        <v>1352</v>
      </c>
      <c r="I5" s="1" t="s">
        <v>215</v>
      </c>
      <c r="J5" s="1" t="s">
        <v>1353</v>
      </c>
      <c r="K5" s="1" t="s">
        <v>215</v>
      </c>
      <c r="L5" s="1" t="s">
        <v>215</v>
      </c>
      <c r="M5" s="1" t="s">
        <v>1354</v>
      </c>
      <c r="N5" s="1" t="s">
        <v>1354</v>
      </c>
      <c r="O5" s="1" t="s">
        <v>7</v>
      </c>
      <c r="P5" s="1" t="s">
        <v>1355</v>
      </c>
      <c r="Q5" s="1" t="s">
        <v>1356</v>
      </c>
      <c r="R5" s="1" t="s">
        <v>1364</v>
      </c>
      <c r="S5" s="1" t="s">
        <v>1358</v>
      </c>
      <c r="T5" s="1" t="s">
        <v>1359</v>
      </c>
      <c r="U5" s="1" t="s">
        <v>1360</v>
      </c>
    </row>
    <row r="6" s="1" customFormat="1" spans="1:21">
      <c r="A6" s="1" t="s">
        <v>820</v>
      </c>
      <c r="B6" s="1" t="s">
        <v>1350</v>
      </c>
      <c r="C6" s="1" t="s">
        <v>821</v>
      </c>
      <c r="D6" s="1" t="s">
        <v>805</v>
      </c>
      <c r="E6" s="1" t="s">
        <v>822</v>
      </c>
      <c r="F6" s="1" t="s">
        <v>1350</v>
      </c>
      <c r="G6" s="1" t="s">
        <v>1351</v>
      </c>
      <c r="H6" s="1" t="s">
        <v>1352</v>
      </c>
      <c r="I6" s="1" t="s">
        <v>365</v>
      </c>
      <c r="J6" s="1" t="s">
        <v>1353</v>
      </c>
      <c r="K6" s="1" t="s">
        <v>365</v>
      </c>
      <c r="L6" s="1" t="s">
        <v>365</v>
      </c>
      <c r="M6" s="1" t="s">
        <v>1354</v>
      </c>
      <c r="N6" s="1" t="s">
        <v>1354</v>
      </c>
      <c r="O6" s="1" t="s">
        <v>7</v>
      </c>
      <c r="P6" s="1" t="s">
        <v>1355</v>
      </c>
      <c r="Q6" s="1" t="s">
        <v>1356</v>
      </c>
      <c r="R6" s="1" t="s">
        <v>1365</v>
      </c>
      <c r="S6" s="1" t="s">
        <v>1358</v>
      </c>
      <c r="T6" s="1" t="s">
        <v>1359</v>
      </c>
      <c r="U6" s="1" t="s">
        <v>1360</v>
      </c>
    </row>
    <row r="7" s="1" customFormat="1" spans="1:21">
      <c r="A7" s="1" t="s">
        <v>1072</v>
      </c>
      <c r="B7" s="1" t="s">
        <v>1350</v>
      </c>
      <c r="C7" s="1" t="s">
        <v>1073</v>
      </c>
      <c r="D7" s="1" t="s">
        <v>1064</v>
      </c>
      <c r="E7" s="1" t="s">
        <v>1074</v>
      </c>
      <c r="F7" s="1" t="s">
        <v>1350</v>
      </c>
      <c r="G7" s="1" t="s">
        <v>1351</v>
      </c>
      <c r="H7" s="1" t="s">
        <v>1352</v>
      </c>
      <c r="I7" s="1" t="s">
        <v>639</v>
      </c>
      <c r="J7" s="1" t="s">
        <v>1353</v>
      </c>
      <c r="K7" s="1" t="s">
        <v>639</v>
      </c>
      <c r="L7" s="1" t="s">
        <v>639</v>
      </c>
      <c r="M7" s="1" t="s">
        <v>1354</v>
      </c>
      <c r="N7" s="1" t="s">
        <v>1354</v>
      </c>
      <c r="O7" s="1" t="s">
        <v>7</v>
      </c>
      <c r="P7" s="1" t="s">
        <v>1355</v>
      </c>
      <c r="Q7" s="1" t="s">
        <v>1356</v>
      </c>
      <c r="R7" s="1" t="s">
        <v>1366</v>
      </c>
      <c r="S7" s="1" t="s">
        <v>1358</v>
      </c>
      <c r="T7" s="1" t="s">
        <v>1359</v>
      </c>
      <c r="U7" s="1" t="s">
        <v>1360</v>
      </c>
    </row>
    <row r="8" s="1" customFormat="1" spans="1:21">
      <c r="A8" s="1" t="s">
        <v>356</v>
      </c>
      <c r="B8" s="1" t="s">
        <v>1350</v>
      </c>
      <c r="C8" s="1" t="s">
        <v>357</v>
      </c>
      <c r="D8" s="1" t="s">
        <v>354</v>
      </c>
      <c r="E8" s="1" t="s">
        <v>358</v>
      </c>
      <c r="F8" s="1" t="s">
        <v>1350</v>
      </c>
      <c r="G8" s="1" t="s">
        <v>1351</v>
      </c>
      <c r="H8" s="1" t="s">
        <v>1352</v>
      </c>
      <c r="I8" s="1" t="s">
        <v>359</v>
      </c>
      <c r="J8" s="1" t="s">
        <v>1353</v>
      </c>
      <c r="K8" s="1" t="s">
        <v>359</v>
      </c>
      <c r="L8" s="1" t="s">
        <v>359</v>
      </c>
      <c r="M8" s="1" t="s">
        <v>1354</v>
      </c>
      <c r="N8" s="1" t="s">
        <v>1354</v>
      </c>
      <c r="O8" s="1" t="s">
        <v>7</v>
      </c>
      <c r="P8" s="1" t="s">
        <v>1355</v>
      </c>
      <c r="Q8" s="1" t="s">
        <v>1356</v>
      </c>
      <c r="R8" s="1" t="s">
        <v>1367</v>
      </c>
      <c r="S8" s="1" t="s">
        <v>1358</v>
      </c>
      <c r="T8" s="1" t="s">
        <v>1359</v>
      </c>
      <c r="U8" s="1" t="s">
        <v>1360</v>
      </c>
    </row>
    <row r="9" s="1" customFormat="1" spans="1:21">
      <c r="A9" s="1" t="s">
        <v>1181</v>
      </c>
      <c r="B9" s="1" t="s">
        <v>1350</v>
      </c>
      <c r="C9" s="1" t="s">
        <v>1182</v>
      </c>
      <c r="D9" s="1" t="s">
        <v>1168</v>
      </c>
      <c r="E9" s="1" t="s">
        <v>1183</v>
      </c>
      <c r="F9" s="1" t="s">
        <v>1350</v>
      </c>
      <c r="G9" s="1" t="s">
        <v>1351</v>
      </c>
      <c r="H9" s="1" t="s">
        <v>1352</v>
      </c>
      <c r="I9" s="1" t="s">
        <v>365</v>
      </c>
      <c r="J9" s="1" t="s">
        <v>1353</v>
      </c>
      <c r="K9" s="1" t="s">
        <v>365</v>
      </c>
      <c r="L9" s="1" t="s">
        <v>365</v>
      </c>
      <c r="M9" s="1" t="s">
        <v>1354</v>
      </c>
      <c r="N9" s="1" t="s">
        <v>1354</v>
      </c>
      <c r="O9" s="1" t="s">
        <v>7</v>
      </c>
      <c r="P9" s="1" t="s">
        <v>1355</v>
      </c>
      <c r="Q9" s="1" t="s">
        <v>1356</v>
      </c>
      <c r="R9" s="1" t="s">
        <v>1368</v>
      </c>
      <c r="S9" s="1" t="s">
        <v>1358</v>
      </c>
      <c r="T9" s="1" t="s">
        <v>1359</v>
      </c>
      <c r="U9" s="1" t="s">
        <v>1360</v>
      </c>
    </row>
    <row r="10" s="1" customFormat="1" spans="1:21">
      <c r="A10" s="1" t="s">
        <v>952</v>
      </c>
      <c r="B10" s="1" t="s">
        <v>1350</v>
      </c>
      <c r="C10" s="1" t="s">
        <v>953</v>
      </c>
      <c r="D10" s="1" t="s">
        <v>1369</v>
      </c>
      <c r="E10" s="1" t="s">
        <v>954</v>
      </c>
      <c r="F10" s="1" t="s">
        <v>1350</v>
      </c>
      <c r="G10" s="1" t="s">
        <v>1351</v>
      </c>
      <c r="H10" s="1" t="s">
        <v>1352</v>
      </c>
      <c r="I10" s="1" t="s">
        <v>955</v>
      </c>
      <c r="J10" s="1" t="s">
        <v>1353</v>
      </c>
      <c r="K10" s="1" t="s">
        <v>955</v>
      </c>
      <c r="L10" s="1" t="s">
        <v>955</v>
      </c>
      <c r="M10" s="1" t="s">
        <v>1354</v>
      </c>
      <c r="N10" s="1" t="s">
        <v>1354</v>
      </c>
      <c r="O10" s="1" t="s">
        <v>7</v>
      </c>
      <c r="P10" s="1" t="s">
        <v>1355</v>
      </c>
      <c r="Q10" s="1" t="s">
        <v>1356</v>
      </c>
      <c r="R10" s="1" t="s">
        <v>1370</v>
      </c>
      <c r="S10" s="1" t="s">
        <v>1358</v>
      </c>
      <c r="T10" s="1" t="s">
        <v>1359</v>
      </c>
      <c r="U10" s="1" t="s">
        <v>1360</v>
      </c>
    </row>
    <row r="11" s="1" customFormat="1" spans="1:21">
      <c r="A11" s="1" t="s">
        <v>687</v>
      </c>
      <c r="B11" s="1" t="s">
        <v>1350</v>
      </c>
      <c r="C11" s="1" t="s">
        <v>688</v>
      </c>
      <c r="D11" s="1" t="s">
        <v>1371</v>
      </c>
      <c r="E11" s="1" t="s">
        <v>689</v>
      </c>
      <c r="F11" s="1" t="s">
        <v>1350</v>
      </c>
      <c r="G11" s="1" t="s">
        <v>1351</v>
      </c>
      <c r="H11" s="1" t="s">
        <v>1352</v>
      </c>
      <c r="I11" s="1" t="s">
        <v>100</v>
      </c>
      <c r="J11" s="1" t="s">
        <v>1353</v>
      </c>
      <c r="K11" s="1" t="s">
        <v>100</v>
      </c>
      <c r="L11" s="1" t="s">
        <v>100</v>
      </c>
      <c r="M11" s="1" t="s">
        <v>1354</v>
      </c>
      <c r="N11" s="1" t="s">
        <v>1354</v>
      </c>
      <c r="O11" s="1" t="s">
        <v>7</v>
      </c>
      <c r="P11" s="1" t="s">
        <v>1355</v>
      </c>
      <c r="Q11" s="1" t="s">
        <v>1356</v>
      </c>
      <c r="R11" s="1" t="s">
        <v>1372</v>
      </c>
      <c r="S11" s="1" t="s">
        <v>1358</v>
      </c>
      <c r="T11" s="1" t="s">
        <v>1359</v>
      </c>
      <c r="U11" s="1" t="s">
        <v>1360</v>
      </c>
    </row>
    <row r="12" s="1" customFormat="1" spans="1:21">
      <c r="A12" s="1" t="s">
        <v>105</v>
      </c>
      <c r="B12" s="1" t="s">
        <v>1350</v>
      </c>
      <c r="C12" s="1" t="s">
        <v>106</v>
      </c>
      <c r="D12" s="1" t="s">
        <v>88</v>
      </c>
      <c r="E12" s="1" t="s">
        <v>107</v>
      </c>
      <c r="F12" s="1" t="s">
        <v>1350</v>
      </c>
      <c r="G12" s="1" t="s">
        <v>1351</v>
      </c>
      <c r="H12" s="1" t="s">
        <v>1352</v>
      </c>
      <c r="I12" s="1" t="s">
        <v>100</v>
      </c>
      <c r="J12" s="1" t="s">
        <v>1353</v>
      </c>
      <c r="K12" s="1" t="s">
        <v>100</v>
      </c>
      <c r="L12" s="1" t="s">
        <v>100</v>
      </c>
      <c r="M12" s="1" t="s">
        <v>1354</v>
      </c>
      <c r="N12" s="1" t="s">
        <v>1354</v>
      </c>
      <c r="O12" s="1" t="s">
        <v>7</v>
      </c>
      <c r="P12" s="1" t="s">
        <v>1355</v>
      </c>
      <c r="Q12" s="1" t="s">
        <v>1356</v>
      </c>
      <c r="R12" s="1" t="s">
        <v>1373</v>
      </c>
      <c r="S12" s="1" t="s">
        <v>1358</v>
      </c>
      <c r="T12" s="1" t="s">
        <v>1359</v>
      </c>
      <c r="U12" s="1" t="s">
        <v>1360</v>
      </c>
    </row>
    <row r="13" s="1" customFormat="1" spans="1:21">
      <c r="A13" s="1" t="s">
        <v>728</v>
      </c>
      <c r="B13" s="1" t="s">
        <v>1350</v>
      </c>
      <c r="C13" s="1" t="s">
        <v>729</v>
      </c>
      <c r="D13" s="1" t="s">
        <v>720</v>
      </c>
      <c r="E13" s="1" t="s">
        <v>730</v>
      </c>
      <c r="F13" s="1" t="s">
        <v>1350</v>
      </c>
      <c r="G13" s="1" t="s">
        <v>1351</v>
      </c>
      <c r="H13" s="1" t="s">
        <v>1352</v>
      </c>
      <c r="I13" s="1" t="s">
        <v>639</v>
      </c>
      <c r="J13" s="1" t="s">
        <v>1353</v>
      </c>
      <c r="K13" s="1" t="s">
        <v>639</v>
      </c>
      <c r="L13" s="1" t="s">
        <v>639</v>
      </c>
      <c r="M13" s="1" t="s">
        <v>1354</v>
      </c>
      <c r="N13" s="1" t="s">
        <v>1354</v>
      </c>
      <c r="O13" s="1" t="s">
        <v>7</v>
      </c>
      <c r="P13" s="1" t="s">
        <v>1355</v>
      </c>
      <c r="Q13" s="1" t="s">
        <v>1356</v>
      </c>
      <c r="R13" s="1" t="s">
        <v>1374</v>
      </c>
      <c r="S13" s="1" t="s">
        <v>1358</v>
      </c>
      <c r="T13" s="1" t="s">
        <v>1359</v>
      </c>
      <c r="U13" s="1" t="s">
        <v>1360</v>
      </c>
    </row>
    <row r="14" s="1" customFormat="1" spans="1:21">
      <c r="A14" s="1" t="s">
        <v>443</v>
      </c>
      <c r="B14" s="1" t="s">
        <v>1350</v>
      </c>
      <c r="C14" s="1" t="s">
        <v>444</v>
      </c>
      <c r="D14" s="1" t="s">
        <v>431</v>
      </c>
      <c r="E14" s="1" t="s">
        <v>445</v>
      </c>
      <c r="F14" s="1" t="s">
        <v>1350</v>
      </c>
      <c r="G14" s="1" t="s">
        <v>1351</v>
      </c>
      <c r="H14" s="1" t="s">
        <v>1352</v>
      </c>
      <c r="I14" s="1" t="s">
        <v>447</v>
      </c>
      <c r="J14" s="1" t="s">
        <v>1353</v>
      </c>
      <c r="K14" s="1" t="s">
        <v>447</v>
      </c>
      <c r="L14" s="1" t="s">
        <v>447</v>
      </c>
      <c r="M14" s="1" t="s">
        <v>1354</v>
      </c>
      <c r="N14" s="1" t="s">
        <v>1354</v>
      </c>
      <c r="O14" s="1" t="s">
        <v>7</v>
      </c>
      <c r="P14" s="1" t="s">
        <v>1355</v>
      </c>
      <c r="Q14" s="1" t="s">
        <v>1356</v>
      </c>
      <c r="R14" s="1" t="s">
        <v>1375</v>
      </c>
      <c r="S14" s="1" t="s">
        <v>1358</v>
      </c>
      <c r="T14" s="1" t="s">
        <v>1359</v>
      </c>
      <c r="U14" s="1" t="s">
        <v>1360</v>
      </c>
    </row>
    <row r="15" s="1" customFormat="1" spans="1:21">
      <c r="A15" s="1" t="s">
        <v>869</v>
      </c>
      <c r="B15" s="1" t="s">
        <v>1350</v>
      </c>
      <c r="C15" s="1" t="s">
        <v>870</v>
      </c>
      <c r="D15" s="1" t="s">
        <v>863</v>
      </c>
      <c r="E15" s="1" t="s">
        <v>871</v>
      </c>
      <c r="F15" s="1" t="s">
        <v>1350</v>
      </c>
      <c r="G15" s="1" t="s">
        <v>1351</v>
      </c>
      <c r="H15" s="1" t="s">
        <v>1352</v>
      </c>
      <c r="I15" s="1" t="s">
        <v>100</v>
      </c>
      <c r="J15" s="1" t="s">
        <v>1353</v>
      </c>
      <c r="K15" s="1" t="s">
        <v>100</v>
      </c>
      <c r="L15" s="1" t="s">
        <v>100</v>
      </c>
      <c r="M15" s="1" t="s">
        <v>1354</v>
      </c>
      <c r="N15" s="1" t="s">
        <v>1354</v>
      </c>
      <c r="O15" s="1" t="s">
        <v>7</v>
      </c>
      <c r="P15" s="1" t="s">
        <v>1355</v>
      </c>
      <c r="Q15" s="1" t="s">
        <v>1356</v>
      </c>
      <c r="R15" s="1" t="s">
        <v>1376</v>
      </c>
      <c r="S15" s="1" t="s">
        <v>1358</v>
      </c>
      <c r="T15" s="1" t="s">
        <v>1359</v>
      </c>
      <c r="U15" s="1" t="s">
        <v>1360</v>
      </c>
    </row>
    <row r="16" s="1" customFormat="1" spans="1:21">
      <c r="A16" s="1" t="s">
        <v>1136</v>
      </c>
      <c r="B16" s="1" t="s">
        <v>1350</v>
      </c>
      <c r="C16" s="1" t="s">
        <v>1137</v>
      </c>
      <c r="D16" s="1" t="s">
        <v>1361</v>
      </c>
      <c r="E16" s="1" t="s">
        <v>1138</v>
      </c>
      <c r="F16" s="1" t="s">
        <v>1350</v>
      </c>
      <c r="G16" s="1" t="s">
        <v>1351</v>
      </c>
      <c r="H16" s="1" t="s">
        <v>1352</v>
      </c>
      <c r="I16" s="1" t="s">
        <v>1132</v>
      </c>
      <c r="J16" s="1" t="s">
        <v>1353</v>
      </c>
      <c r="K16" s="1" t="s">
        <v>1132</v>
      </c>
      <c r="L16" s="1" t="s">
        <v>1132</v>
      </c>
      <c r="M16" s="1" t="s">
        <v>1354</v>
      </c>
      <c r="N16" s="1" t="s">
        <v>1354</v>
      </c>
      <c r="O16" s="1" t="s">
        <v>7</v>
      </c>
      <c r="P16" s="1" t="s">
        <v>1355</v>
      </c>
      <c r="Q16" s="1" t="s">
        <v>1356</v>
      </c>
      <c r="R16" s="1" t="s">
        <v>1377</v>
      </c>
      <c r="S16" s="1" t="s">
        <v>1358</v>
      </c>
      <c r="T16" s="1" t="s">
        <v>1359</v>
      </c>
      <c r="U16" s="1" t="s">
        <v>1360</v>
      </c>
    </row>
    <row r="17" s="1" customFormat="1" spans="1:21">
      <c r="A17" s="1" t="s">
        <v>1133</v>
      </c>
      <c r="B17" s="1" t="s">
        <v>1350</v>
      </c>
      <c r="C17" s="1" t="s">
        <v>1134</v>
      </c>
      <c r="D17" s="1" t="s">
        <v>1361</v>
      </c>
      <c r="E17" s="1" t="s">
        <v>1135</v>
      </c>
      <c r="F17" s="1" t="s">
        <v>1350</v>
      </c>
      <c r="G17" s="1" t="s">
        <v>1351</v>
      </c>
      <c r="H17" s="1" t="s">
        <v>1352</v>
      </c>
      <c r="I17" s="1" t="s">
        <v>1132</v>
      </c>
      <c r="J17" s="1" t="s">
        <v>1353</v>
      </c>
      <c r="K17" s="1" t="s">
        <v>1132</v>
      </c>
      <c r="L17" s="1" t="s">
        <v>1132</v>
      </c>
      <c r="M17" s="1" t="s">
        <v>1354</v>
      </c>
      <c r="N17" s="1" t="s">
        <v>1354</v>
      </c>
      <c r="O17" s="1" t="s">
        <v>7</v>
      </c>
      <c r="P17" s="1" t="s">
        <v>1355</v>
      </c>
      <c r="Q17" s="1" t="s">
        <v>1356</v>
      </c>
      <c r="R17" s="1" t="s">
        <v>1378</v>
      </c>
      <c r="S17" s="1" t="s">
        <v>1358</v>
      </c>
      <c r="T17" s="1" t="s">
        <v>1359</v>
      </c>
      <c r="U17" s="1" t="s">
        <v>1360</v>
      </c>
    </row>
    <row r="18" s="1" customFormat="1" spans="1:21">
      <c r="A18" s="1" t="s">
        <v>1178</v>
      </c>
      <c r="B18" s="1" t="s">
        <v>1350</v>
      </c>
      <c r="C18" s="1" t="s">
        <v>1179</v>
      </c>
      <c r="D18" s="1" t="s">
        <v>1168</v>
      </c>
      <c r="E18" s="1" t="s">
        <v>1180</v>
      </c>
      <c r="F18" s="1" t="s">
        <v>1350</v>
      </c>
      <c r="G18" s="1" t="s">
        <v>1351</v>
      </c>
      <c r="H18" s="1" t="s">
        <v>1352</v>
      </c>
      <c r="I18" s="1" t="s">
        <v>365</v>
      </c>
      <c r="J18" s="1" t="s">
        <v>1353</v>
      </c>
      <c r="K18" s="1" t="s">
        <v>365</v>
      </c>
      <c r="L18" s="1" t="s">
        <v>365</v>
      </c>
      <c r="M18" s="1" t="s">
        <v>1354</v>
      </c>
      <c r="N18" s="1" t="s">
        <v>1354</v>
      </c>
      <c r="O18" s="1" t="s">
        <v>7</v>
      </c>
      <c r="P18" s="1" t="s">
        <v>1355</v>
      </c>
      <c r="Q18" s="1" t="s">
        <v>1356</v>
      </c>
      <c r="R18" s="1" t="s">
        <v>1379</v>
      </c>
      <c r="S18" s="1" t="s">
        <v>1358</v>
      </c>
      <c r="T18" s="1" t="s">
        <v>1359</v>
      </c>
      <c r="U18" s="1" t="s">
        <v>1360</v>
      </c>
    </row>
    <row r="19" s="1" customFormat="1" spans="1:21">
      <c r="A19" s="1" t="s">
        <v>1216</v>
      </c>
      <c r="B19" s="1" t="s">
        <v>1350</v>
      </c>
      <c r="C19" s="1" t="s">
        <v>1217</v>
      </c>
      <c r="D19" s="1" t="s">
        <v>1380</v>
      </c>
      <c r="E19" s="1" t="s">
        <v>1207</v>
      </c>
      <c r="F19" s="1" t="s">
        <v>1350</v>
      </c>
      <c r="G19" s="1" t="s">
        <v>1351</v>
      </c>
      <c r="H19" s="1" t="s">
        <v>1352</v>
      </c>
      <c r="I19" s="1" t="s">
        <v>1204</v>
      </c>
      <c r="J19" s="1" t="s">
        <v>1353</v>
      </c>
      <c r="K19" s="1" t="s">
        <v>1204</v>
      </c>
      <c r="L19" s="1" t="s">
        <v>1204</v>
      </c>
      <c r="M19" s="1" t="s">
        <v>1354</v>
      </c>
      <c r="N19" s="1" t="s">
        <v>1354</v>
      </c>
      <c r="O19" s="1" t="s">
        <v>7</v>
      </c>
      <c r="P19" s="1" t="s">
        <v>1355</v>
      </c>
      <c r="Q19" s="1" t="s">
        <v>1356</v>
      </c>
      <c r="R19" s="1" t="s">
        <v>1381</v>
      </c>
      <c r="S19" s="1" t="s">
        <v>1358</v>
      </c>
      <c r="T19" s="1" t="s">
        <v>1359</v>
      </c>
      <c r="U19" s="1" t="s">
        <v>1360</v>
      </c>
    </row>
    <row r="20" s="1" customFormat="1" spans="1:21">
      <c r="A20" s="1" t="s">
        <v>785</v>
      </c>
      <c r="B20" s="1" t="s">
        <v>1350</v>
      </c>
      <c r="C20" s="1" t="s">
        <v>786</v>
      </c>
      <c r="D20" s="1" t="s">
        <v>774</v>
      </c>
      <c r="E20" s="1" t="s">
        <v>787</v>
      </c>
      <c r="F20" s="1" t="s">
        <v>1350</v>
      </c>
      <c r="G20" s="1" t="s">
        <v>1351</v>
      </c>
      <c r="H20" s="1" t="s">
        <v>1352</v>
      </c>
      <c r="I20" s="1" t="s">
        <v>242</v>
      </c>
      <c r="J20" s="1" t="s">
        <v>1353</v>
      </c>
      <c r="K20" s="1" t="s">
        <v>242</v>
      </c>
      <c r="L20" s="1" t="s">
        <v>242</v>
      </c>
      <c r="M20" s="1" t="s">
        <v>1354</v>
      </c>
      <c r="N20" s="1" t="s">
        <v>1354</v>
      </c>
      <c r="O20" s="1" t="s">
        <v>7</v>
      </c>
      <c r="P20" s="1" t="s">
        <v>1355</v>
      </c>
      <c r="Q20" s="1" t="s">
        <v>1356</v>
      </c>
      <c r="R20" s="1" t="s">
        <v>1382</v>
      </c>
      <c r="S20" s="1" t="s">
        <v>1358</v>
      </c>
      <c r="T20" s="1" t="s">
        <v>1359</v>
      </c>
      <c r="U20" s="1" t="s">
        <v>1360</v>
      </c>
    </row>
    <row r="21" s="1" customFormat="1" spans="1:21">
      <c r="A21" s="1" t="s">
        <v>1129</v>
      </c>
      <c r="B21" s="1" t="s">
        <v>1350</v>
      </c>
      <c r="C21" s="1" t="s">
        <v>1130</v>
      </c>
      <c r="D21" s="1" t="s">
        <v>1361</v>
      </c>
      <c r="E21" s="1" t="s">
        <v>1131</v>
      </c>
      <c r="F21" s="1" t="s">
        <v>1350</v>
      </c>
      <c r="G21" s="1" t="s">
        <v>1351</v>
      </c>
      <c r="H21" s="1" t="s">
        <v>1352</v>
      </c>
      <c r="I21" s="1" t="s">
        <v>1132</v>
      </c>
      <c r="J21" s="1" t="s">
        <v>1353</v>
      </c>
      <c r="K21" s="1" t="s">
        <v>1132</v>
      </c>
      <c r="L21" s="1" t="s">
        <v>1132</v>
      </c>
      <c r="M21" s="1" t="s">
        <v>1354</v>
      </c>
      <c r="N21" s="1" t="s">
        <v>1354</v>
      </c>
      <c r="O21" s="1" t="s">
        <v>7</v>
      </c>
      <c r="P21" s="1" t="s">
        <v>1355</v>
      </c>
      <c r="Q21" s="1" t="s">
        <v>1356</v>
      </c>
      <c r="R21" s="1" t="s">
        <v>1383</v>
      </c>
      <c r="S21" s="1" t="s">
        <v>1358</v>
      </c>
      <c r="T21" s="1" t="s">
        <v>1359</v>
      </c>
      <c r="U21" s="1" t="s">
        <v>1360</v>
      </c>
    </row>
    <row r="22" s="1" customFormat="1" spans="1:21">
      <c r="A22" s="1" t="s">
        <v>725</v>
      </c>
      <c r="B22" s="1" t="s">
        <v>1350</v>
      </c>
      <c r="C22" s="1" t="s">
        <v>726</v>
      </c>
      <c r="D22" s="1" t="s">
        <v>720</v>
      </c>
      <c r="E22" s="1" t="s">
        <v>727</v>
      </c>
      <c r="F22" s="1" t="s">
        <v>1350</v>
      </c>
      <c r="G22" s="1" t="s">
        <v>1351</v>
      </c>
      <c r="H22" s="1" t="s">
        <v>1352</v>
      </c>
      <c r="I22" s="1" t="s">
        <v>639</v>
      </c>
      <c r="J22" s="1" t="s">
        <v>1353</v>
      </c>
      <c r="K22" s="1" t="s">
        <v>639</v>
      </c>
      <c r="L22" s="1" t="s">
        <v>639</v>
      </c>
      <c r="M22" s="1" t="s">
        <v>1354</v>
      </c>
      <c r="N22" s="1" t="s">
        <v>1354</v>
      </c>
      <c r="O22" s="1" t="s">
        <v>7</v>
      </c>
      <c r="P22" s="1" t="s">
        <v>1355</v>
      </c>
      <c r="Q22" s="1" t="s">
        <v>1356</v>
      </c>
      <c r="R22" s="1" t="s">
        <v>1384</v>
      </c>
      <c r="S22" s="1" t="s">
        <v>1358</v>
      </c>
      <c r="T22" s="1" t="s">
        <v>1359</v>
      </c>
      <c r="U22" s="1" t="s">
        <v>1360</v>
      </c>
    </row>
    <row r="23" s="1" customFormat="1" spans="1:21">
      <c r="A23" s="1" t="s">
        <v>882</v>
      </c>
      <c r="B23" s="1" t="s">
        <v>1350</v>
      </c>
      <c r="C23" s="1" t="s">
        <v>883</v>
      </c>
      <c r="D23" s="1" t="s">
        <v>876</v>
      </c>
      <c r="E23" s="1" t="s">
        <v>884</v>
      </c>
      <c r="F23" s="1" t="s">
        <v>1350</v>
      </c>
      <c r="G23" s="1" t="s">
        <v>1351</v>
      </c>
      <c r="H23" s="1" t="s">
        <v>1352</v>
      </c>
      <c r="I23" s="1" t="s">
        <v>192</v>
      </c>
      <c r="J23" s="1" t="s">
        <v>1353</v>
      </c>
      <c r="K23" s="1" t="s">
        <v>192</v>
      </c>
      <c r="L23" s="1" t="s">
        <v>192</v>
      </c>
      <c r="M23" s="1" t="s">
        <v>1354</v>
      </c>
      <c r="N23" s="1" t="s">
        <v>1354</v>
      </c>
      <c r="O23" s="1" t="s">
        <v>7</v>
      </c>
      <c r="P23" s="1" t="s">
        <v>1355</v>
      </c>
      <c r="Q23" s="1" t="s">
        <v>1356</v>
      </c>
      <c r="R23" s="1" t="s">
        <v>1385</v>
      </c>
      <c r="S23" s="1" t="s">
        <v>1358</v>
      </c>
      <c r="T23" s="1" t="s">
        <v>1359</v>
      </c>
      <c r="U23" s="1" t="s">
        <v>1360</v>
      </c>
    </row>
    <row r="24" s="1" customFormat="1" spans="1:21">
      <c r="A24" s="1" t="s">
        <v>502</v>
      </c>
      <c r="B24" s="1" t="s">
        <v>1350</v>
      </c>
      <c r="C24" s="1" t="s">
        <v>503</v>
      </c>
      <c r="D24" s="1" t="s">
        <v>486</v>
      </c>
      <c r="E24" s="1" t="s">
        <v>504</v>
      </c>
      <c r="F24" s="1" t="s">
        <v>1350</v>
      </c>
      <c r="G24" s="1" t="s">
        <v>1351</v>
      </c>
      <c r="H24" s="1" t="s">
        <v>1352</v>
      </c>
      <c r="I24" s="1" t="s">
        <v>324</v>
      </c>
      <c r="J24" s="1" t="s">
        <v>1353</v>
      </c>
      <c r="K24" s="1" t="s">
        <v>324</v>
      </c>
      <c r="L24" s="1" t="s">
        <v>324</v>
      </c>
      <c r="M24" s="1" t="s">
        <v>1354</v>
      </c>
      <c r="N24" s="1" t="s">
        <v>1354</v>
      </c>
      <c r="O24" s="1" t="s">
        <v>7</v>
      </c>
      <c r="P24" s="1" t="s">
        <v>1355</v>
      </c>
      <c r="Q24" s="1" t="s">
        <v>1356</v>
      </c>
      <c r="R24" s="1" t="s">
        <v>1386</v>
      </c>
      <c r="S24" s="1" t="s">
        <v>1358</v>
      </c>
      <c r="T24" s="1" t="s">
        <v>1359</v>
      </c>
      <c r="U24" s="1" t="s">
        <v>1360</v>
      </c>
    </row>
    <row r="25" s="1" customFormat="1" spans="1:21">
      <c r="A25" s="1" t="s">
        <v>716</v>
      </c>
      <c r="B25" s="1" t="s">
        <v>1350</v>
      </c>
      <c r="C25" s="1" t="s">
        <v>717</v>
      </c>
      <c r="D25" s="1" t="s">
        <v>710</v>
      </c>
      <c r="E25" s="1" t="s">
        <v>718</v>
      </c>
      <c r="F25" s="1" t="s">
        <v>1350</v>
      </c>
      <c r="G25" s="1" t="s">
        <v>1351</v>
      </c>
      <c r="H25" s="1" t="s">
        <v>1352</v>
      </c>
      <c r="I25" s="1" t="s">
        <v>719</v>
      </c>
      <c r="J25" s="1" t="s">
        <v>1353</v>
      </c>
      <c r="K25" s="1" t="s">
        <v>719</v>
      </c>
      <c r="L25" s="1" t="s">
        <v>719</v>
      </c>
      <c r="M25" s="1" t="s">
        <v>1354</v>
      </c>
      <c r="N25" s="1" t="s">
        <v>1354</v>
      </c>
      <c r="O25" s="1" t="s">
        <v>7</v>
      </c>
      <c r="P25" s="1" t="s">
        <v>1355</v>
      </c>
      <c r="Q25" s="1" t="s">
        <v>1356</v>
      </c>
      <c r="R25" s="1" t="s">
        <v>1387</v>
      </c>
      <c r="S25" s="1" t="s">
        <v>1358</v>
      </c>
      <c r="T25" s="1" t="s">
        <v>1359</v>
      </c>
      <c r="U25" s="1" t="s">
        <v>1360</v>
      </c>
    </row>
    <row r="26" s="1" customFormat="1" spans="1:21">
      <c r="A26" s="1" t="s">
        <v>1069</v>
      </c>
      <c r="B26" s="1" t="s">
        <v>1350</v>
      </c>
      <c r="C26" s="1" t="s">
        <v>1070</v>
      </c>
      <c r="D26" s="1" t="s">
        <v>1064</v>
      </c>
      <c r="E26" s="1" t="s">
        <v>1071</v>
      </c>
      <c r="F26" s="1" t="s">
        <v>1350</v>
      </c>
      <c r="G26" s="1" t="s">
        <v>1351</v>
      </c>
      <c r="H26" s="1" t="s">
        <v>1352</v>
      </c>
      <c r="I26" s="1" t="s">
        <v>639</v>
      </c>
      <c r="J26" s="1" t="s">
        <v>1353</v>
      </c>
      <c r="K26" s="1" t="s">
        <v>639</v>
      </c>
      <c r="L26" s="1" t="s">
        <v>639</v>
      </c>
      <c r="M26" s="1" t="s">
        <v>1354</v>
      </c>
      <c r="N26" s="1" t="s">
        <v>1354</v>
      </c>
      <c r="O26" s="1" t="s">
        <v>7</v>
      </c>
      <c r="P26" s="1" t="s">
        <v>1355</v>
      </c>
      <c r="Q26" s="1" t="s">
        <v>1356</v>
      </c>
      <c r="R26" s="1" t="s">
        <v>1388</v>
      </c>
      <c r="S26" s="1" t="s">
        <v>1358</v>
      </c>
      <c r="T26" s="1" t="s">
        <v>1359</v>
      </c>
      <c r="U26" s="1" t="s">
        <v>1360</v>
      </c>
    </row>
    <row r="27" s="1" customFormat="1" spans="1:21">
      <c r="A27" s="1" t="s">
        <v>532</v>
      </c>
      <c r="B27" s="1" t="s">
        <v>1350</v>
      </c>
      <c r="C27" s="1" t="s">
        <v>533</v>
      </c>
      <c r="D27" s="1" t="s">
        <v>521</v>
      </c>
      <c r="E27" s="1" t="s">
        <v>534</v>
      </c>
      <c r="F27" s="1" t="s">
        <v>1350</v>
      </c>
      <c r="G27" s="1" t="s">
        <v>1351</v>
      </c>
      <c r="H27" s="1" t="s">
        <v>1352</v>
      </c>
      <c r="I27" s="1" t="s">
        <v>359</v>
      </c>
      <c r="J27" s="1" t="s">
        <v>1353</v>
      </c>
      <c r="K27" s="1" t="s">
        <v>359</v>
      </c>
      <c r="L27" s="1" t="s">
        <v>359</v>
      </c>
      <c r="M27" s="1" t="s">
        <v>1354</v>
      </c>
      <c r="N27" s="1" t="s">
        <v>1354</v>
      </c>
      <c r="O27" s="1" t="s">
        <v>7</v>
      </c>
      <c r="P27" s="1" t="s">
        <v>1355</v>
      </c>
      <c r="Q27" s="1" t="s">
        <v>1356</v>
      </c>
      <c r="R27" s="1" t="s">
        <v>1389</v>
      </c>
      <c r="S27" s="1" t="s">
        <v>1358</v>
      </c>
      <c r="T27" s="1" t="s">
        <v>1359</v>
      </c>
      <c r="U27" s="1" t="s">
        <v>1360</v>
      </c>
    </row>
    <row r="28" s="1" customFormat="1" spans="1:21">
      <c r="A28" s="1" t="s">
        <v>1152</v>
      </c>
      <c r="B28" s="1" t="s">
        <v>1350</v>
      </c>
      <c r="C28" s="1" t="s">
        <v>1153</v>
      </c>
      <c r="D28" s="1" t="s">
        <v>1146</v>
      </c>
      <c r="E28" s="1" t="s">
        <v>1154</v>
      </c>
      <c r="F28" s="1" t="s">
        <v>1350</v>
      </c>
      <c r="G28" s="1" t="s">
        <v>1351</v>
      </c>
      <c r="H28" s="1" t="s">
        <v>1352</v>
      </c>
      <c r="I28" s="1" t="s">
        <v>1156</v>
      </c>
      <c r="J28" s="1" t="s">
        <v>1353</v>
      </c>
      <c r="K28" s="1" t="s">
        <v>1156</v>
      </c>
      <c r="L28" s="1" t="s">
        <v>1156</v>
      </c>
      <c r="M28" s="1" t="s">
        <v>1354</v>
      </c>
      <c r="N28" s="1" t="s">
        <v>1354</v>
      </c>
      <c r="O28" s="1" t="s">
        <v>7</v>
      </c>
      <c r="P28" s="1" t="s">
        <v>1355</v>
      </c>
      <c r="Q28" s="1" t="s">
        <v>1356</v>
      </c>
      <c r="R28" s="1" t="s">
        <v>1390</v>
      </c>
      <c r="S28" s="1" t="s">
        <v>1358</v>
      </c>
      <c r="T28" s="1" t="s">
        <v>1359</v>
      </c>
      <c r="U28" s="1" t="s">
        <v>1360</v>
      </c>
    </row>
    <row r="29" s="1" customFormat="1" spans="1:21">
      <c r="A29" s="1" t="s">
        <v>441</v>
      </c>
      <c r="B29" s="1" t="s">
        <v>1350</v>
      </c>
      <c r="C29" s="1" t="s">
        <v>442</v>
      </c>
      <c r="D29" s="1" t="s">
        <v>431</v>
      </c>
      <c r="E29" s="1" t="s">
        <v>435</v>
      </c>
      <c r="F29" s="1" t="s">
        <v>1350</v>
      </c>
      <c r="G29" s="1" t="s">
        <v>1351</v>
      </c>
      <c r="H29" s="1" t="s">
        <v>1352</v>
      </c>
      <c r="I29" s="1" t="s">
        <v>437</v>
      </c>
      <c r="J29" s="1" t="s">
        <v>1353</v>
      </c>
      <c r="K29" s="1" t="s">
        <v>437</v>
      </c>
      <c r="L29" s="1" t="s">
        <v>437</v>
      </c>
      <c r="M29" s="1" t="s">
        <v>1354</v>
      </c>
      <c r="N29" s="1" t="s">
        <v>1354</v>
      </c>
      <c r="O29" s="1" t="s">
        <v>7</v>
      </c>
      <c r="P29" s="1" t="s">
        <v>1355</v>
      </c>
      <c r="Q29" s="1" t="s">
        <v>1356</v>
      </c>
      <c r="R29" s="1" t="s">
        <v>1391</v>
      </c>
      <c r="S29" s="1" t="s">
        <v>1358</v>
      </c>
      <c r="T29" s="1" t="s">
        <v>1359</v>
      </c>
      <c r="U29" s="1" t="s">
        <v>1360</v>
      </c>
    </row>
    <row r="30" s="1" customFormat="1" spans="1:21">
      <c r="A30" s="1" t="s">
        <v>337</v>
      </c>
      <c r="B30" s="1" t="s">
        <v>1350</v>
      </c>
      <c r="C30" s="1" t="s">
        <v>338</v>
      </c>
      <c r="D30" s="1" t="s">
        <v>335</v>
      </c>
      <c r="E30" s="1" t="s">
        <v>339</v>
      </c>
      <c r="F30" s="1" t="s">
        <v>1350</v>
      </c>
      <c r="G30" s="1" t="s">
        <v>1351</v>
      </c>
      <c r="H30" s="1" t="s">
        <v>1352</v>
      </c>
      <c r="I30" s="1" t="s">
        <v>341</v>
      </c>
      <c r="J30" s="1" t="s">
        <v>1353</v>
      </c>
      <c r="K30" s="1" t="s">
        <v>341</v>
      </c>
      <c r="L30" s="1" t="s">
        <v>341</v>
      </c>
      <c r="M30" s="1" t="s">
        <v>1354</v>
      </c>
      <c r="N30" s="1" t="s">
        <v>1354</v>
      </c>
      <c r="O30" s="1" t="s">
        <v>7</v>
      </c>
      <c r="P30" s="1" t="s">
        <v>1355</v>
      </c>
      <c r="Q30" s="1" t="s">
        <v>1356</v>
      </c>
      <c r="R30" s="1" t="s">
        <v>1392</v>
      </c>
      <c r="S30" s="1" t="s">
        <v>1358</v>
      </c>
      <c r="T30" s="1" t="s">
        <v>1359</v>
      </c>
      <c r="U30" s="1" t="s">
        <v>1360</v>
      </c>
    </row>
    <row r="31" s="1" customFormat="1" spans="1:21">
      <c r="A31" s="1" t="s">
        <v>1099</v>
      </c>
      <c r="B31" s="1" t="s">
        <v>1350</v>
      </c>
      <c r="C31" s="1" t="s">
        <v>1100</v>
      </c>
      <c r="D31" s="1" t="s">
        <v>1097</v>
      </c>
      <c r="E31" s="1" t="s">
        <v>1101</v>
      </c>
      <c r="F31" s="1" t="s">
        <v>1350</v>
      </c>
      <c r="G31" s="1" t="s">
        <v>1351</v>
      </c>
      <c r="H31" s="1" t="s">
        <v>1352</v>
      </c>
      <c r="I31" s="1" t="s">
        <v>377</v>
      </c>
      <c r="J31" s="1" t="s">
        <v>1353</v>
      </c>
      <c r="K31" s="1" t="s">
        <v>377</v>
      </c>
      <c r="L31" s="1" t="s">
        <v>377</v>
      </c>
      <c r="M31" s="1" t="s">
        <v>1354</v>
      </c>
      <c r="N31" s="1" t="s">
        <v>1354</v>
      </c>
      <c r="O31" s="1" t="s">
        <v>7</v>
      </c>
      <c r="P31" s="1" t="s">
        <v>1355</v>
      </c>
      <c r="Q31" s="1" t="s">
        <v>1356</v>
      </c>
      <c r="R31" s="1" t="s">
        <v>1393</v>
      </c>
      <c r="S31" s="1" t="s">
        <v>1358</v>
      </c>
      <c r="T31" s="1" t="s">
        <v>1359</v>
      </c>
      <c r="U31" s="1" t="s">
        <v>1360</v>
      </c>
    </row>
    <row r="32" s="1" customFormat="1" spans="1:21">
      <c r="A32" s="1" t="s">
        <v>569</v>
      </c>
      <c r="B32" s="1" t="s">
        <v>1350</v>
      </c>
      <c r="C32" s="1" t="s">
        <v>570</v>
      </c>
      <c r="D32" s="1" t="s">
        <v>567</v>
      </c>
      <c r="E32" s="1" t="s">
        <v>571</v>
      </c>
      <c r="F32" s="1" t="s">
        <v>1350</v>
      </c>
      <c r="G32" s="1" t="s">
        <v>1351</v>
      </c>
      <c r="H32" s="1" t="s">
        <v>1352</v>
      </c>
      <c r="I32" s="1" t="s">
        <v>573</v>
      </c>
      <c r="J32" s="1" t="s">
        <v>1353</v>
      </c>
      <c r="K32" s="1" t="s">
        <v>573</v>
      </c>
      <c r="L32" s="1" t="s">
        <v>573</v>
      </c>
      <c r="M32" s="1" t="s">
        <v>1354</v>
      </c>
      <c r="N32" s="1" t="s">
        <v>1354</v>
      </c>
      <c r="O32" s="1" t="s">
        <v>7</v>
      </c>
      <c r="P32" s="1" t="s">
        <v>1355</v>
      </c>
      <c r="Q32" s="1" t="s">
        <v>1356</v>
      </c>
      <c r="R32" s="1" t="s">
        <v>1394</v>
      </c>
      <c r="S32" s="1" t="s">
        <v>1358</v>
      </c>
      <c r="T32" s="1" t="s">
        <v>1359</v>
      </c>
      <c r="U32" s="1" t="s">
        <v>1360</v>
      </c>
    </row>
    <row r="33" s="1" customFormat="1" spans="1:21">
      <c r="A33" s="1" t="s">
        <v>54</v>
      </c>
      <c r="B33" s="1" t="s">
        <v>1350</v>
      </c>
      <c r="C33" s="1" t="s">
        <v>55</v>
      </c>
      <c r="D33" s="1" t="s">
        <v>1395</v>
      </c>
      <c r="E33" s="1" t="s">
        <v>56</v>
      </c>
      <c r="F33" s="1" t="s">
        <v>1350</v>
      </c>
      <c r="G33" s="1" t="s">
        <v>1351</v>
      </c>
      <c r="H33" s="1" t="s">
        <v>1352</v>
      </c>
      <c r="I33" s="1" t="s">
        <v>59</v>
      </c>
      <c r="J33" s="1" t="s">
        <v>1353</v>
      </c>
      <c r="K33" s="1" t="s">
        <v>59</v>
      </c>
      <c r="L33" s="1" t="s">
        <v>59</v>
      </c>
      <c r="M33" s="1" t="s">
        <v>1354</v>
      </c>
      <c r="N33" s="1" t="s">
        <v>1354</v>
      </c>
      <c r="O33" s="1" t="s">
        <v>7</v>
      </c>
      <c r="P33" s="1" t="s">
        <v>1355</v>
      </c>
      <c r="Q33" s="1" t="s">
        <v>1356</v>
      </c>
      <c r="R33" s="1" t="s">
        <v>1396</v>
      </c>
      <c r="S33" s="1" t="s">
        <v>1358</v>
      </c>
      <c r="T33" s="1" t="s">
        <v>1359</v>
      </c>
      <c r="U33" s="1" t="s">
        <v>1360</v>
      </c>
    </row>
    <row r="34" s="1" customFormat="1" spans="1:21">
      <c r="A34" s="1" t="s">
        <v>667</v>
      </c>
      <c r="B34" s="1" t="s">
        <v>1350</v>
      </c>
      <c r="C34" s="1" t="s">
        <v>668</v>
      </c>
      <c r="D34" s="1" t="s">
        <v>666</v>
      </c>
      <c r="E34" s="1" t="s">
        <v>669</v>
      </c>
      <c r="F34" s="1" t="s">
        <v>1350</v>
      </c>
      <c r="G34" s="1" t="s">
        <v>1351</v>
      </c>
      <c r="H34" s="1" t="s">
        <v>1352</v>
      </c>
      <c r="I34" s="1" t="s">
        <v>348</v>
      </c>
      <c r="J34" s="1" t="s">
        <v>1353</v>
      </c>
      <c r="K34" s="1" t="s">
        <v>348</v>
      </c>
      <c r="L34" s="1" t="s">
        <v>348</v>
      </c>
      <c r="M34" s="1" t="s">
        <v>1354</v>
      </c>
      <c r="N34" s="1" t="s">
        <v>1354</v>
      </c>
      <c r="O34" s="1" t="s">
        <v>7</v>
      </c>
      <c r="P34" s="1" t="s">
        <v>1355</v>
      </c>
      <c r="Q34" s="1" t="s">
        <v>1356</v>
      </c>
      <c r="R34" s="1" t="s">
        <v>1397</v>
      </c>
      <c r="S34" s="1" t="s">
        <v>1358</v>
      </c>
      <c r="T34" s="1" t="s">
        <v>1359</v>
      </c>
      <c r="U34" s="1" t="s">
        <v>1360</v>
      </c>
    </row>
    <row r="35" s="1" customFormat="1" spans="1:21">
      <c r="A35" s="1" t="s">
        <v>589</v>
      </c>
      <c r="B35" s="1" t="s">
        <v>1350</v>
      </c>
      <c r="C35" s="1" t="s">
        <v>590</v>
      </c>
      <c r="D35" s="1" t="s">
        <v>588</v>
      </c>
      <c r="E35" s="1" t="s">
        <v>591</v>
      </c>
      <c r="F35" s="1" t="s">
        <v>1350</v>
      </c>
      <c r="G35" s="1" t="s">
        <v>1351</v>
      </c>
      <c r="H35" s="1" t="s">
        <v>1352</v>
      </c>
      <c r="I35" s="1" t="s">
        <v>324</v>
      </c>
      <c r="J35" s="1" t="s">
        <v>1353</v>
      </c>
      <c r="K35" s="1" t="s">
        <v>324</v>
      </c>
      <c r="L35" s="1" t="s">
        <v>324</v>
      </c>
      <c r="M35" s="1" t="s">
        <v>1354</v>
      </c>
      <c r="N35" s="1" t="s">
        <v>1354</v>
      </c>
      <c r="O35" s="1" t="s">
        <v>7</v>
      </c>
      <c r="P35" s="1" t="s">
        <v>1355</v>
      </c>
      <c r="Q35" s="1" t="s">
        <v>1356</v>
      </c>
      <c r="R35" s="1" t="s">
        <v>1398</v>
      </c>
      <c r="S35" s="1" t="s">
        <v>1358</v>
      </c>
      <c r="T35" s="1" t="s">
        <v>1359</v>
      </c>
      <c r="U35" s="1" t="s">
        <v>1360</v>
      </c>
    </row>
    <row r="36" s="1" customFormat="1" spans="1:21">
      <c r="A36" s="1" t="s">
        <v>314</v>
      </c>
      <c r="B36" s="1" t="s">
        <v>1350</v>
      </c>
      <c r="C36" s="1" t="s">
        <v>315</v>
      </c>
      <c r="D36" s="1" t="s">
        <v>312</v>
      </c>
      <c r="E36" s="1" t="s">
        <v>316</v>
      </c>
      <c r="F36" s="1" t="s">
        <v>1350</v>
      </c>
      <c r="G36" s="1" t="s">
        <v>1351</v>
      </c>
      <c r="H36" s="1" t="s">
        <v>1352</v>
      </c>
      <c r="I36" s="1" t="s">
        <v>204</v>
      </c>
      <c r="J36" s="1" t="s">
        <v>1353</v>
      </c>
      <c r="K36" s="1" t="s">
        <v>204</v>
      </c>
      <c r="L36" s="1" t="s">
        <v>204</v>
      </c>
      <c r="M36" s="1" t="s">
        <v>1354</v>
      </c>
      <c r="N36" s="1" t="s">
        <v>1354</v>
      </c>
      <c r="O36" s="1" t="s">
        <v>7</v>
      </c>
      <c r="P36" s="1" t="s">
        <v>1355</v>
      </c>
      <c r="Q36" s="1" t="s">
        <v>1356</v>
      </c>
      <c r="R36" s="1" t="s">
        <v>1399</v>
      </c>
      <c r="S36" s="1" t="s">
        <v>1358</v>
      </c>
      <c r="T36" s="1" t="s">
        <v>1359</v>
      </c>
      <c r="U36" s="1" t="s">
        <v>1360</v>
      </c>
    </row>
    <row r="37" s="1" customFormat="1" spans="1:21">
      <c r="A37" s="1" t="s">
        <v>174</v>
      </c>
      <c r="B37" s="1" t="s">
        <v>1350</v>
      </c>
      <c r="C37" s="1" t="s">
        <v>175</v>
      </c>
      <c r="D37" s="1" t="s">
        <v>172</v>
      </c>
      <c r="E37" s="1" t="s">
        <v>176</v>
      </c>
      <c r="F37" s="1" t="s">
        <v>1350</v>
      </c>
      <c r="G37" s="1" t="s">
        <v>1351</v>
      </c>
      <c r="H37" s="1" t="s">
        <v>1352</v>
      </c>
      <c r="I37" s="1" t="s">
        <v>178</v>
      </c>
      <c r="J37" s="1" t="s">
        <v>1353</v>
      </c>
      <c r="K37" s="1" t="s">
        <v>178</v>
      </c>
      <c r="L37" s="1" t="s">
        <v>178</v>
      </c>
      <c r="M37" s="1" t="s">
        <v>1354</v>
      </c>
      <c r="N37" s="1" t="s">
        <v>1354</v>
      </c>
      <c r="O37" s="1" t="s">
        <v>7</v>
      </c>
      <c r="P37" s="1" t="s">
        <v>1355</v>
      </c>
      <c r="Q37" s="1" t="s">
        <v>1356</v>
      </c>
      <c r="R37" s="1" t="s">
        <v>1400</v>
      </c>
      <c r="S37" s="1" t="s">
        <v>1358</v>
      </c>
      <c r="T37" s="1" t="s">
        <v>1359</v>
      </c>
      <c r="U37" s="1" t="s">
        <v>1360</v>
      </c>
    </row>
    <row r="38" s="1" customFormat="1" spans="1:21">
      <c r="A38" s="1" t="s">
        <v>865</v>
      </c>
      <c r="B38" s="1" t="s">
        <v>1350</v>
      </c>
      <c r="C38" s="1" t="s">
        <v>866</v>
      </c>
      <c r="D38" s="1" t="s">
        <v>863</v>
      </c>
      <c r="E38" s="1" t="s">
        <v>867</v>
      </c>
      <c r="F38" s="1" t="s">
        <v>1350</v>
      </c>
      <c r="G38" s="1" t="s">
        <v>1351</v>
      </c>
      <c r="H38" s="1" t="s">
        <v>1352</v>
      </c>
      <c r="I38" s="1" t="s">
        <v>100</v>
      </c>
      <c r="J38" s="1" t="s">
        <v>1353</v>
      </c>
      <c r="K38" s="1" t="s">
        <v>100</v>
      </c>
      <c r="L38" s="1" t="s">
        <v>100</v>
      </c>
      <c r="M38" s="1" t="s">
        <v>1354</v>
      </c>
      <c r="N38" s="1" t="s">
        <v>1354</v>
      </c>
      <c r="O38" s="1" t="s">
        <v>7</v>
      </c>
      <c r="P38" s="1" t="s">
        <v>1355</v>
      </c>
      <c r="Q38" s="1" t="s">
        <v>1356</v>
      </c>
      <c r="R38" s="1" t="s">
        <v>1401</v>
      </c>
      <c r="S38" s="1" t="s">
        <v>1358</v>
      </c>
      <c r="T38" s="1" t="s">
        <v>1359</v>
      </c>
      <c r="U38" s="1" t="s">
        <v>1360</v>
      </c>
    </row>
    <row r="39" s="1" customFormat="1" spans="1:21">
      <c r="A39" s="1" t="s">
        <v>473</v>
      </c>
      <c r="B39" s="1" t="s">
        <v>1350</v>
      </c>
      <c r="C39" s="1" t="s">
        <v>474</v>
      </c>
      <c r="D39" s="1" t="s">
        <v>453</v>
      </c>
      <c r="E39" s="1" t="s">
        <v>475</v>
      </c>
      <c r="F39" s="1" t="s">
        <v>1350</v>
      </c>
      <c r="G39" s="1" t="s">
        <v>1351</v>
      </c>
      <c r="H39" s="1" t="s">
        <v>1352</v>
      </c>
      <c r="I39" s="1" t="s">
        <v>100</v>
      </c>
      <c r="J39" s="1" t="s">
        <v>1353</v>
      </c>
      <c r="K39" s="1" t="s">
        <v>100</v>
      </c>
      <c r="L39" s="1" t="s">
        <v>100</v>
      </c>
      <c r="M39" s="1" t="s">
        <v>1354</v>
      </c>
      <c r="N39" s="1" t="s">
        <v>1354</v>
      </c>
      <c r="O39" s="1" t="s">
        <v>7</v>
      </c>
      <c r="P39" s="1" t="s">
        <v>1355</v>
      </c>
      <c r="Q39" s="1" t="s">
        <v>1356</v>
      </c>
      <c r="R39" s="1" t="s">
        <v>1402</v>
      </c>
      <c r="S39" s="1" t="s">
        <v>1358</v>
      </c>
      <c r="T39" s="1" t="s">
        <v>1359</v>
      </c>
      <c r="U39" s="1" t="s">
        <v>1360</v>
      </c>
    </row>
    <row r="40" s="1" customFormat="1" spans="1:21">
      <c r="A40" s="1" t="s">
        <v>470</v>
      </c>
      <c r="B40" s="1" t="s">
        <v>1350</v>
      </c>
      <c r="C40" s="1" t="s">
        <v>471</v>
      </c>
      <c r="D40" s="1" t="s">
        <v>453</v>
      </c>
      <c r="E40" s="1" t="s">
        <v>472</v>
      </c>
      <c r="F40" s="1" t="s">
        <v>1350</v>
      </c>
      <c r="G40" s="1" t="s">
        <v>1351</v>
      </c>
      <c r="H40" s="1" t="s">
        <v>1352</v>
      </c>
      <c r="I40" s="1" t="s">
        <v>100</v>
      </c>
      <c r="J40" s="1" t="s">
        <v>1353</v>
      </c>
      <c r="K40" s="1" t="s">
        <v>100</v>
      </c>
      <c r="L40" s="1" t="s">
        <v>100</v>
      </c>
      <c r="M40" s="1" t="s">
        <v>1354</v>
      </c>
      <c r="N40" s="1" t="s">
        <v>1354</v>
      </c>
      <c r="O40" s="1" t="s">
        <v>7</v>
      </c>
      <c r="P40" s="1" t="s">
        <v>1355</v>
      </c>
      <c r="Q40" s="1" t="s">
        <v>1356</v>
      </c>
      <c r="R40" s="1" t="s">
        <v>1403</v>
      </c>
      <c r="S40" s="1" t="s">
        <v>1358</v>
      </c>
      <c r="T40" s="1" t="s">
        <v>1359</v>
      </c>
      <c r="U40" s="1" t="s">
        <v>1360</v>
      </c>
    </row>
    <row r="41" s="1" customFormat="1" spans="1:21">
      <c r="A41" s="1" t="s">
        <v>101</v>
      </c>
      <c r="B41" s="1" t="s">
        <v>1350</v>
      </c>
      <c r="C41" s="1" t="s">
        <v>102</v>
      </c>
      <c r="D41" s="1" t="s">
        <v>88</v>
      </c>
      <c r="E41" s="1" t="s">
        <v>103</v>
      </c>
      <c r="F41" s="1" t="s">
        <v>1350</v>
      </c>
      <c r="G41" s="1" t="s">
        <v>1351</v>
      </c>
      <c r="H41" s="1" t="s">
        <v>1352</v>
      </c>
      <c r="I41" s="1" t="s">
        <v>100</v>
      </c>
      <c r="J41" s="1" t="s">
        <v>1353</v>
      </c>
      <c r="K41" s="1" t="s">
        <v>100</v>
      </c>
      <c r="L41" s="1" t="s">
        <v>100</v>
      </c>
      <c r="M41" s="1" t="s">
        <v>1354</v>
      </c>
      <c r="N41" s="1" t="s">
        <v>1354</v>
      </c>
      <c r="O41" s="1" t="s">
        <v>7</v>
      </c>
      <c r="P41" s="1" t="s">
        <v>1355</v>
      </c>
      <c r="Q41" s="1" t="s">
        <v>1356</v>
      </c>
      <c r="R41" s="1" t="s">
        <v>1404</v>
      </c>
      <c r="S41" s="1" t="s">
        <v>1358</v>
      </c>
      <c r="T41" s="1" t="s">
        <v>1359</v>
      </c>
      <c r="U41" s="1" t="s">
        <v>1360</v>
      </c>
    </row>
    <row r="42" s="1" customFormat="1" spans="1:21">
      <c r="A42" s="1" t="s">
        <v>791</v>
      </c>
      <c r="B42" s="1" t="s">
        <v>1350</v>
      </c>
      <c r="C42" s="1" t="s">
        <v>792</v>
      </c>
      <c r="D42" s="1" t="s">
        <v>789</v>
      </c>
      <c r="E42" s="1" t="s">
        <v>793</v>
      </c>
      <c r="F42" s="1" t="s">
        <v>1350</v>
      </c>
      <c r="G42" s="1" t="s">
        <v>1351</v>
      </c>
      <c r="H42" s="1" t="s">
        <v>1352</v>
      </c>
      <c r="I42" s="1" t="s">
        <v>794</v>
      </c>
      <c r="J42" s="1" t="s">
        <v>1353</v>
      </c>
      <c r="K42" s="1" t="s">
        <v>794</v>
      </c>
      <c r="L42" s="1" t="s">
        <v>794</v>
      </c>
      <c r="M42" s="1" t="s">
        <v>1354</v>
      </c>
      <c r="N42" s="1" t="s">
        <v>1354</v>
      </c>
      <c r="O42" s="1" t="s">
        <v>7</v>
      </c>
      <c r="P42" s="1" t="s">
        <v>1355</v>
      </c>
      <c r="Q42" s="1" t="s">
        <v>1356</v>
      </c>
      <c r="R42" s="1" t="s">
        <v>1405</v>
      </c>
      <c r="S42" s="1" t="s">
        <v>1358</v>
      </c>
      <c r="T42" s="1" t="s">
        <v>1359</v>
      </c>
      <c r="U42" s="1" t="s">
        <v>1360</v>
      </c>
    </row>
    <row r="43" s="1" customFormat="1" spans="1:21">
      <c r="A43" s="1" t="s">
        <v>595</v>
      </c>
      <c r="B43" s="1" t="s">
        <v>1406</v>
      </c>
      <c r="C43" s="1" t="s">
        <v>596</v>
      </c>
      <c r="D43" s="1" t="s">
        <v>593</v>
      </c>
      <c r="E43" s="1" t="s">
        <v>597</v>
      </c>
      <c r="F43" s="1" t="s">
        <v>1350</v>
      </c>
      <c r="G43" s="1" t="s">
        <v>1351</v>
      </c>
      <c r="H43" s="1" t="s">
        <v>1352</v>
      </c>
      <c r="I43" s="1" t="s">
        <v>599</v>
      </c>
      <c r="J43" s="1" t="s">
        <v>1353</v>
      </c>
      <c r="K43" s="1" t="s">
        <v>599</v>
      </c>
      <c r="L43" s="1" t="s">
        <v>599</v>
      </c>
      <c r="M43" s="1" t="s">
        <v>1354</v>
      </c>
      <c r="N43" s="1" t="s">
        <v>1354</v>
      </c>
      <c r="O43" s="1" t="s">
        <v>7</v>
      </c>
      <c r="P43" s="1" t="s">
        <v>1355</v>
      </c>
      <c r="Q43" s="1" t="s">
        <v>1356</v>
      </c>
      <c r="R43" s="1" t="s">
        <v>1407</v>
      </c>
      <c r="S43" s="1" t="s">
        <v>1358</v>
      </c>
      <c r="T43" s="1" t="s">
        <v>1359</v>
      </c>
      <c r="U43" s="1" t="s">
        <v>1360</v>
      </c>
    </row>
    <row r="44" s="1" customFormat="1" spans="1:21">
      <c r="A44" s="1" t="s">
        <v>575</v>
      </c>
      <c r="B44" s="1" t="s">
        <v>1406</v>
      </c>
      <c r="C44" s="1" t="s">
        <v>576</v>
      </c>
      <c r="D44" s="1" t="s">
        <v>574</v>
      </c>
      <c r="E44" s="1" t="s">
        <v>577</v>
      </c>
      <c r="F44" s="1" t="s">
        <v>1406</v>
      </c>
      <c r="G44" s="1" t="s">
        <v>1350</v>
      </c>
      <c r="H44" s="1" t="s">
        <v>1352</v>
      </c>
      <c r="I44" s="1" t="s">
        <v>341</v>
      </c>
      <c r="J44" s="1" t="s">
        <v>1353</v>
      </c>
      <c r="K44" s="1" t="s">
        <v>341</v>
      </c>
      <c r="L44" s="1" t="s">
        <v>341</v>
      </c>
      <c r="M44" s="1" t="s">
        <v>1354</v>
      </c>
      <c r="N44" s="1" t="s">
        <v>1354</v>
      </c>
      <c r="O44" s="1" t="s">
        <v>7</v>
      </c>
      <c r="P44" s="1" t="s">
        <v>1355</v>
      </c>
      <c r="Q44" s="1" t="s">
        <v>1356</v>
      </c>
      <c r="R44" s="1" t="s">
        <v>1408</v>
      </c>
      <c r="S44" s="1" t="s">
        <v>1358</v>
      </c>
      <c r="T44" s="1" t="s">
        <v>1359</v>
      </c>
      <c r="U44" s="1" t="s">
        <v>1360</v>
      </c>
    </row>
    <row r="45" s="1" customFormat="1" spans="1:21">
      <c r="A45" s="1" t="s">
        <v>1174</v>
      </c>
      <c r="B45" s="1" t="s">
        <v>1406</v>
      </c>
      <c r="C45" s="1" t="s">
        <v>1175</v>
      </c>
      <c r="D45" s="1" t="s">
        <v>1168</v>
      </c>
      <c r="E45" s="1" t="s">
        <v>1176</v>
      </c>
      <c r="F45" s="1" t="s">
        <v>1406</v>
      </c>
      <c r="G45" s="1" t="s">
        <v>1350</v>
      </c>
      <c r="H45" s="1" t="s">
        <v>1352</v>
      </c>
      <c r="I45" s="1" t="s">
        <v>365</v>
      </c>
      <c r="J45" s="1" t="s">
        <v>1353</v>
      </c>
      <c r="K45" s="1" t="s">
        <v>365</v>
      </c>
      <c r="L45" s="1" t="s">
        <v>365</v>
      </c>
      <c r="M45" s="1" t="s">
        <v>1354</v>
      </c>
      <c r="N45" s="1" t="s">
        <v>1354</v>
      </c>
      <c r="O45" s="1" t="s">
        <v>7</v>
      </c>
      <c r="P45" s="1" t="s">
        <v>1355</v>
      </c>
      <c r="Q45" s="1" t="s">
        <v>1356</v>
      </c>
      <c r="R45" s="1" t="s">
        <v>1409</v>
      </c>
      <c r="S45" s="1" t="s">
        <v>1358</v>
      </c>
      <c r="T45" s="1" t="s">
        <v>1359</v>
      </c>
      <c r="U45" s="1" t="s">
        <v>1360</v>
      </c>
    </row>
    <row r="46" s="1" customFormat="1" spans="1:21">
      <c r="A46" s="1" t="s">
        <v>37</v>
      </c>
      <c r="B46" s="1" t="s">
        <v>1406</v>
      </c>
      <c r="C46" s="1" t="s">
        <v>38</v>
      </c>
      <c r="D46" s="1" t="s">
        <v>35</v>
      </c>
      <c r="E46" s="1" t="s">
        <v>39</v>
      </c>
      <c r="F46" s="1" t="s">
        <v>1406</v>
      </c>
      <c r="G46" s="1" t="s">
        <v>1350</v>
      </c>
      <c r="H46" s="1" t="s">
        <v>1352</v>
      </c>
      <c r="I46" s="1" t="s">
        <v>43</v>
      </c>
      <c r="J46" s="1" t="s">
        <v>1353</v>
      </c>
      <c r="K46" s="1" t="s">
        <v>43</v>
      </c>
      <c r="L46" s="1" t="s">
        <v>43</v>
      </c>
      <c r="M46" s="1" t="s">
        <v>1354</v>
      </c>
      <c r="N46" s="1" t="s">
        <v>1354</v>
      </c>
      <c r="O46" s="1" t="s">
        <v>7</v>
      </c>
      <c r="P46" s="1" t="s">
        <v>1355</v>
      </c>
      <c r="Q46" s="1" t="s">
        <v>1356</v>
      </c>
      <c r="R46" s="1" t="s">
        <v>1410</v>
      </c>
      <c r="S46" s="1" t="s">
        <v>1358</v>
      </c>
      <c r="T46" s="1" t="s">
        <v>1359</v>
      </c>
      <c r="U46" s="1" t="s">
        <v>1360</v>
      </c>
    </row>
    <row r="47" s="1" customFormat="1" spans="1:21">
      <c r="A47" s="1" t="s">
        <v>1293</v>
      </c>
      <c r="B47" s="1" t="s">
        <v>1406</v>
      </c>
      <c r="C47" s="1" t="s">
        <v>1294</v>
      </c>
      <c r="D47" s="1" t="s">
        <v>1289</v>
      </c>
      <c r="E47" s="1" t="s">
        <v>1295</v>
      </c>
      <c r="F47" s="1" t="s">
        <v>1406</v>
      </c>
      <c r="G47" s="1" t="s">
        <v>1350</v>
      </c>
      <c r="H47" s="1" t="s">
        <v>1352</v>
      </c>
      <c r="I47" s="1" t="s">
        <v>301</v>
      </c>
      <c r="J47" s="1" t="s">
        <v>1353</v>
      </c>
      <c r="K47" s="1" t="s">
        <v>301</v>
      </c>
      <c r="L47" s="1" t="s">
        <v>301</v>
      </c>
      <c r="M47" s="1" t="s">
        <v>1354</v>
      </c>
      <c r="N47" s="1" t="s">
        <v>1354</v>
      </c>
      <c r="O47" s="1" t="s">
        <v>7</v>
      </c>
      <c r="P47" s="1" t="s">
        <v>1355</v>
      </c>
      <c r="Q47" s="1" t="s">
        <v>1356</v>
      </c>
      <c r="R47" s="1" t="s">
        <v>1411</v>
      </c>
      <c r="S47" s="1" t="s">
        <v>1358</v>
      </c>
      <c r="T47" s="1" t="s">
        <v>1359</v>
      </c>
      <c r="U47" s="1" t="s">
        <v>1360</v>
      </c>
    </row>
    <row r="48" s="1" customFormat="1" spans="1:21">
      <c r="A48" s="1" t="s">
        <v>1148</v>
      </c>
      <c r="B48" s="1" t="s">
        <v>1406</v>
      </c>
      <c r="C48" s="1" t="s">
        <v>1149</v>
      </c>
      <c r="D48" s="1" t="s">
        <v>1146</v>
      </c>
      <c r="E48" s="1" t="s">
        <v>1150</v>
      </c>
      <c r="F48" s="1" t="s">
        <v>1406</v>
      </c>
      <c r="G48" s="1" t="s">
        <v>1350</v>
      </c>
      <c r="H48" s="1" t="s">
        <v>1352</v>
      </c>
      <c r="I48" s="1" t="s">
        <v>1151</v>
      </c>
      <c r="J48" s="1" t="s">
        <v>1353</v>
      </c>
      <c r="K48" s="1" t="s">
        <v>1151</v>
      </c>
      <c r="L48" s="1" t="s">
        <v>1151</v>
      </c>
      <c r="M48" s="1" t="s">
        <v>1354</v>
      </c>
      <c r="N48" s="1" t="s">
        <v>1354</v>
      </c>
      <c r="O48" s="1" t="s">
        <v>7</v>
      </c>
      <c r="P48" s="1" t="s">
        <v>1355</v>
      </c>
      <c r="Q48" s="1" t="s">
        <v>1356</v>
      </c>
      <c r="R48" s="1" t="s">
        <v>1412</v>
      </c>
      <c r="S48" s="1" t="s">
        <v>1358</v>
      </c>
      <c r="T48" s="1" t="s">
        <v>1359</v>
      </c>
      <c r="U48" s="1" t="s">
        <v>1360</v>
      </c>
    </row>
    <row r="49" s="1" customFormat="1" spans="1:21">
      <c r="A49" s="1" t="s">
        <v>1247</v>
      </c>
      <c r="B49" s="1" t="s">
        <v>1406</v>
      </c>
      <c r="C49" s="1" t="s">
        <v>1248</v>
      </c>
      <c r="D49" s="1" t="s">
        <v>1245</v>
      </c>
      <c r="E49" s="1" t="s">
        <v>1249</v>
      </c>
      <c r="F49" s="1" t="s">
        <v>1406</v>
      </c>
      <c r="G49" s="1" t="s">
        <v>1350</v>
      </c>
      <c r="H49" s="1" t="s">
        <v>1352</v>
      </c>
      <c r="I49" s="1" t="s">
        <v>115</v>
      </c>
      <c r="J49" s="1" t="s">
        <v>1353</v>
      </c>
      <c r="K49" s="1" t="s">
        <v>115</v>
      </c>
      <c r="L49" s="1" t="s">
        <v>115</v>
      </c>
      <c r="M49" s="1" t="s">
        <v>1354</v>
      </c>
      <c r="N49" s="1" t="s">
        <v>1354</v>
      </c>
      <c r="O49" s="1" t="s">
        <v>7</v>
      </c>
      <c r="P49" s="1" t="s">
        <v>1355</v>
      </c>
      <c r="Q49" s="1" t="s">
        <v>1356</v>
      </c>
      <c r="R49" s="1" t="s">
        <v>1413</v>
      </c>
      <c r="S49" s="1" t="s">
        <v>1358</v>
      </c>
      <c r="T49" s="1" t="s">
        <v>1359</v>
      </c>
      <c r="U49" s="1" t="s">
        <v>1360</v>
      </c>
    </row>
    <row r="50" s="1" customFormat="1" spans="1:21">
      <c r="A50" s="1" t="s">
        <v>892</v>
      </c>
      <c r="B50" s="1" t="s">
        <v>1406</v>
      </c>
      <c r="C50" s="1" t="s">
        <v>893</v>
      </c>
      <c r="D50" s="1" t="s">
        <v>885</v>
      </c>
      <c r="E50" s="1" t="s">
        <v>889</v>
      </c>
      <c r="F50" s="1" t="s">
        <v>1406</v>
      </c>
      <c r="G50" s="1" t="s">
        <v>1350</v>
      </c>
      <c r="H50" s="1" t="s">
        <v>1352</v>
      </c>
      <c r="I50" s="1" t="s">
        <v>377</v>
      </c>
      <c r="J50" s="1" t="s">
        <v>1353</v>
      </c>
      <c r="K50" s="1" t="s">
        <v>377</v>
      </c>
      <c r="L50" s="1" t="s">
        <v>377</v>
      </c>
      <c r="M50" s="1" t="s">
        <v>1354</v>
      </c>
      <c r="N50" s="1" t="s">
        <v>1354</v>
      </c>
      <c r="O50" s="1" t="s">
        <v>7</v>
      </c>
      <c r="P50" s="1" t="s">
        <v>1355</v>
      </c>
      <c r="Q50" s="1" t="s">
        <v>1356</v>
      </c>
      <c r="R50" s="1" t="s">
        <v>1414</v>
      </c>
      <c r="S50" s="1" t="s">
        <v>1358</v>
      </c>
      <c r="T50" s="1" t="s">
        <v>1359</v>
      </c>
      <c r="U50" s="1" t="s">
        <v>1360</v>
      </c>
    </row>
    <row r="51" s="1" customFormat="1" spans="1:21">
      <c r="A51" s="1" t="s">
        <v>1170</v>
      </c>
      <c r="B51" s="1" t="s">
        <v>1406</v>
      </c>
      <c r="C51" s="1" t="s">
        <v>1171</v>
      </c>
      <c r="D51" s="1" t="s">
        <v>1168</v>
      </c>
      <c r="E51" s="1" t="s">
        <v>1172</v>
      </c>
      <c r="F51" s="1" t="s">
        <v>1406</v>
      </c>
      <c r="G51" s="1" t="s">
        <v>1350</v>
      </c>
      <c r="H51" s="1" t="s">
        <v>1352</v>
      </c>
      <c r="I51" s="1" t="s">
        <v>1173</v>
      </c>
      <c r="J51" s="1" t="s">
        <v>1353</v>
      </c>
      <c r="K51" s="1" t="s">
        <v>1173</v>
      </c>
      <c r="L51" s="1" t="s">
        <v>1173</v>
      </c>
      <c r="M51" s="1" t="s">
        <v>1354</v>
      </c>
      <c r="N51" s="1" t="s">
        <v>1354</v>
      </c>
      <c r="O51" s="1" t="s">
        <v>7</v>
      </c>
      <c r="P51" s="1" t="s">
        <v>1355</v>
      </c>
      <c r="Q51" s="1" t="s">
        <v>1356</v>
      </c>
      <c r="R51" s="1" t="s">
        <v>1415</v>
      </c>
      <c r="S51" s="1" t="s">
        <v>1358</v>
      </c>
      <c r="T51" s="1" t="s">
        <v>1359</v>
      </c>
      <c r="U51" s="1" t="s">
        <v>1360</v>
      </c>
    </row>
    <row r="52" s="1" customFormat="1" spans="1:21">
      <c r="A52" s="1" t="s">
        <v>736</v>
      </c>
      <c r="B52" s="1" t="s">
        <v>1406</v>
      </c>
      <c r="C52" s="1" t="s">
        <v>737</v>
      </c>
      <c r="D52" s="1" t="s">
        <v>731</v>
      </c>
      <c r="E52" s="1" t="s">
        <v>738</v>
      </c>
      <c r="F52" s="1" t="s">
        <v>1406</v>
      </c>
      <c r="G52" s="1" t="s">
        <v>1351</v>
      </c>
      <c r="H52" s="1" t="s">
        <v>1352</v>
      </c>
      <c r="I52" s="1" t="s">
        <v>739</v>
      </c>
      <c r="J52" s="1" t="s">
        <v>1353</v>
      </c>
      <c r="K52" s="1" t="s">
        <v>739</v>
      </c>
      <c r="L52" s="1" t="s">
        <v>739</v>
      </c>
      <c r="M52" s="1" t="s">
        <v>1354</v>
      </c>
      <c r="N52" s="1" t="s">
        <v>1354</v>
      </c>
      <c r="O52" s="1" t="s">
        <v>7</v>
      </c>
      <c r="P52" s="1" t="s">
        <v>1355</v>
      </c>
      <c r="Q52" s="1" t="s">
        <v>1356</v>
      </c>
      <c r="R52" s="1" t="s">
        <v>1416</v>
      </c>
      <c r="S52" s="1" t="s">
        <v>1358</v>
      </c>
      <c r="T52" s="1" t="s">
        <v>1359</v>
      </c>
      <c r="U52" s="1" t="s">
        <v>1360</v>
      </c>
    </row>
    <row r="53" s="1" customFormat="1" spans="1:21">
      <c r="A53" s="1" t="s">
        <v>1286</v>
      </c>
      <c r="B53" s="1" t="s">
        <v>1406</v>
      </c>
      <c r="C53" s="1" t="s">
        <v>1287</v>
      </c>
      <c r="D53" s="1" t="s">
        <v>1284</v>
      </c>
      <c r="E53" s="1" t="s">
        <v>1288</v>
      </c>
      <c r="F53" s="1" t="s">
        <v>1350</v>
      </c>
      <c r="G53" s="1" t="s">
        <v>1351</v>
      </c>
      <c r="H53" s="1" t="s">
        <v>1352</v>
      </c>
      <c r="I53" s="1" t="s">
        <v>154</v>
      </c>
      <c r="J53" s="1" t="s">
        <v>1353</v>
      </c>
      <c r="K53" s="1" t="s">
        <v>154</v>
      </c>
      <c r="L53" s="1" t="s">
        <v>154</v>
      </c>
      <c r="M53" s="1" t="s">
        <v>1354</v>
      </c>
      <c r="N53" s="1" t="s">
        <v>1354</v>
      </c>
      <c r="O53" s="1" t="s">
        <v>7</v>
      </c>
      <c r="P53" s="1" t="s">
        <v>1355</v>
      </c>
      <c r="Q53" s="1" t="s">
        <v>1356</v>
      </c>
      <c r="R53" s="1" t="s">
        <v>1417</v>
      </c>
      <c r="S53" s="1" t="s">
        <v>1358</v>
      </c>
      <c r="T53" s="1" t="s">
        <v>1359</v>
      </c>
      <c r="U53" s="1" t="s">
        <v>1360</v>
      </c>
    </row>
    <row r="54" s="1" customFormat="1" spans="1:21">
      <c r="A54" s="1" t="s">
        <v>782</v>
      </c>
      <c r="B54" s="1" t="s">
        <v>1406</v>
      </c>
      <c r="C54" s="1" t="s">
        <v>783</v>
      </c>
      <c r="D54" s="1" t="s">
        <v>774</v>
      </c>
      <c r="E54" s="1" t="s">
        <v>784</v>
      </c>
      <c r="F54" s="1" t="s">
        <v>1406</v>
      </c>
      <c r="G54" s="1" t="s">
        <v>1350</v>
      </c>
      <c r="H54" s="1" t="s">
        <v>1352</v>
      </c>
      <c r="I54" s="1" t="s">
        <v>100</v>
      </c>
      <c r="J54" s="1" t="s">
        <v>1353</v>
      </c>
      <c r="K54" s="1" t="s">
        <v>100</v>
      </c>
      <c r="L54" s="1" t="s">
        <v>100</v>
      </c>
      <c r="M54" s="1" t="s">
        <v>1354</v>
      </c>
      <c r="N54" s="1" t="s">
        <v>1354</v>
      </c>
      <c r="O54" s="1" t="s">
        <v>7</v>
      </c>
      <c r="P54" s="1" t="s">
        <v>1355</v>
      </c>
      <c r="Q54" s="1" t="s">
        <v>1356</v>
      </c>
      <c r="R54" s="1" t="s">
        <v>1418</v>
      </c>
      <c r="S54" s="1" t="s">
        <v>1358</v>
      </c>
      <c r="T54" s="1" t="s">
        <v>1359</v>
      </c>
      <c r="U54" s="1" t="s">
        <v>1360</v>
      </c>
    </row>
    <row r="55" s="1" customFormat="1" spans="1:21">
      <c r="A55" s="1" t="s">
        <v>701</v>
      </c>
      <c r="B55" s="1" t="s">
        <v>1406</v>
      </c>
      <c r="C55" s="1" t="s">
        <v>702</v>
      </c>
      <c r="D55" s="1" t="s">
        <v>690</v>
      </c>
      <c r="E55" s="1" t="s">
        <v>703</v>
      </c>
      <c r="F55" s="1" t="s">
        <v>1406</v>
      </c>
      <c r="G55" s="1" t="s">
        <v>1350</v>
      </c>
      <c r="H55" s="1" t="s">
        <v>1352</v>
      </c>
      <c r="I55" s="1" t="s">
        <v>43</v>
      </c>
      <c r="J55" s="1" t="s">
        <v>1353</v>
      </c>
      <c r="K55" s="1" t="s">
        <v>43</v>
      </c>
      <c r="L55" s="1" t="s">
        <v>43</v>
      </c>
      <c r="M55" s="1" t="s">
        <v>1354</v>
      </c>
      <c r="N55" s="1" t="s">
        <v>1354</v>
      </c>
      <c r="O55" s="1" t="s">
        <v>7</v>
      </c>
      <c r="P55" s="1" t="s">
        <v>1355</v>
      </c>
      <c r="Q55" s="1" t="s">
        <v>1356</v>
      </c>
      <c r="R55" s="1" t="s">
        <v>1419</v>
      </c>
      <c r="S55" s="1" t="s">
        <v>1358</v>
      </c>
      <c r="T55" s="1" t="s">
        <v>1359</v>
      </c>
      <c r="U55" s="1" t="s">
        <v>1360</v>
      </c>
    </row>
    <row r="56" s="1" customFormat="1" spans="1:21">
      <c r="A56" s="1" t="s">
        <v>527</v>
      </c>
      <c r="B56" s="1" t="s">
        <v>1406</v>
      </c>
      <c r="C56" s="1" t="s">
        <v>528</v>
      </c>
      <c r="D56" s="1" t="s">
        <v>521</v>
      </c>
      <c r="E56" s="1" t="s">
        <v>529</v>
      </c>
      <c r="F56" s="1" t="s">
        <v>1406</v>
      </c>
      <c r="G56" s="1" t="s">
        <v>1350</v>
      </c>
      <c r="H56" s="1" t="s">
        <v>1352</v>
      </c>
      <c r="I56" s="1" t="s">
        <v>531</v>
      </c>
      <c r="J56" s="1" t="s">
        <v>1353</v>
      </c>
      <c r="K56" s="1" t="s">
        <v>531</v>
      </c>
      <c r="L56" s="1" t="s">
        <v>531</v>
      </c>
      <c r="M56" s="1" t="s">
        <v>1354</v>
      </c>
      <c r="N56" s="1" t="s">
        <v>1354</v>
      </c>
      <c r="O56" s="1" t="s">
        <v>7</v>
      </c>
      <c r="P56" s="1" t="s">
        <v>1355</v>
      </c>
      <c r="Q56" s="1" t="s">
        <v>1356</v>
      </c>
      <c r="R56" s="1" t="s">
        <v>1420</v>
      </c>
      <c r="S56" s="1" t="s">
        <v>1358</v>
      </c>
      <c r="T56" s="1" t="s">
        <v>1359</v>
      </c>
      <c r="U56" s="1" t="s">
        <v>1360</v>
      </c>
    </row>
    <row r="57" s="1" customFormat="1" spans="1:21">
      <c r="A57" s="1" t="s">
        <v>193</v>
      </c>
      <c r="B57" s="1" t="s">
        <v>1406</v>
      </c>
      <c r="C57" s="1" t="s">
        <v>194</v>
      </c>
      <c r="D57" s="1" t="s">
        <v>186</v>
      </c>
      <c r="E57" s="1" t="s">
        <v>195</v>
      </c>
      <c r="F57" s="1" t="s">
        <v>1406</v>
      </c>
      <c r="G57" s="1" t="s">
        <v>1351</v>
      </c>
      <c r="H57" s="1" t="s">
        <v>1352</v>
      </c>
      <c r="I57" s="1" t="s">
        <v>197</v>
      </c>
      <c r="J57" s="1" t="s">
        <v>1353</v>
      </c>
      <c r="K57" s="1" t="s">
        <v>197</v>
      </c>
      <c r="L57" s="1" t="s">
        <v>197</v>
      </c>
      <c r="M57" s="1" t="s">
        <v>1354</v>
      </c>
      <c r="N57" s="1" t="s">
        <v>1354</v>
      </c>
      <c r="O57" s="1" t="s">
        <v>7</v>
      </c>
      <c r="P57" s="1" t="s">
        <v>1355</v>
      </c>
      <c r="Q57" s="1" t="s">
        <v>1356</v>
      </c>
      <c r="R57" s="1" t="s">
        <v>1421</v>
      </c>
      <c r="S57" s="1" t="s">
        <v>1358</v>
      </c>
      <c r="T57" s="1" t="s">
        <v>1359</v>
      </c>
      <c r="U57" s="1" t="s">
        <v>1360</v>
      </c>
    </row>
    <row r="58" s="1" customFormat="1" spans="1:21">
      <c r="A58" s="1" t="s">
        <v>987</v>
      </c>
      <c r="B58" s="1" t="s">
        <v>1406</v>
      </c>
      <c r="C58" s="1" t="s">
        <v>988</v>
      </c>
      <c r="D58" s="1" t="s">
        <v>985</v>
      </c>
      <c r="E58" s="1" t="s">
        <v>989</v>
      </c>
      <c r="F58" s="1" t="s">
        <v>1406</v>
      </c>
      <c r="G58" s="1" t="s">
        <v>1350</v>
      </c>
      <c r="H58" s="1" t="s">
        <v>1352</v>
      </c>
      <c r="I58" s="1" t="s">
        <v>990</v>
      </c>
      <c r="J58" s="1" t="s">
        <v>1353</v>
      </c>
      <c r="K58" s="1" t="s">
        <v>990</v>
      </c>
      <c r="L58" s="1" t="s">
        <v>990</v>
      </c>
      <c r="M58" s="1" t="s">
        <v>1354</v>
      </c>
      <c r="N58" s="1" t="s">
        <v>1354</v>
      </c>
      <c r="O58" s="1" t="s">
        <v>7</v>
      </c>
      <c r="P58" s="1" t="s">
        <v>1355</v>
      </c>
      <c r="Q58" s="1" t="s">
        <v>1356</v>
      </c>
      <c r="R58" s="1" t="s">
        <v>1422</v>
      </c>
      <c r="S58" s="1" t="s">
        <v>1358</v>
      </c>
      <c r="T58" s="1" t="s">
        <v>1359</v>
      </c>
      <c r="U58" s="1" t="s">
        <v>1360</v>
      </c>
    </row>
    <row r="59" s="1" customFormat="1" spans="1:21">
      <c r="A59" s="1" t="s">
        <v>523</v>
      </c>
      <c r="B59" s="1" t="s">
        <v>1406</v>
      </c>
      <c r="C59" s="1" t="s">
        <v>524</v>
      </c>
      <c r="D59" s="1" t="s">
        <v>521</v>
      </c>
      <c r="E59" s="1" t="s">
        <v>525</v>
      </c>
      <c r="F59" s="1" t="s">
        <v>1406</v>
      </c>
      <c r="G59" s="1" t="s">
        <v>1350</v>
      </c>
      <c r="H59" s="1" t="s">
        <v>1352</v>
      </c>
      <c r="I59" s="1" t="s">
        <v>359</v>
      </c>
      <c r="J59" s="1" t="s">
        <v>1353</v>
      </c>
      <c r="K59" s="1" t="s">
        <v>359</v>
      </c>
      <c r="L59" s="1" t="s">
        <v>359</v>
      </c>
      <c r="M59" s="1" t="s">
        <v>1354</v>
      </c>
      <c r="N59" s="1" t="s">
        <v>1354</v>
      </c>
      <c r="O59" s="1" t="s">
        <v>7</v>
      </c>
      <c r="P59" s="1" t="s">
        <v>1355</v>
      </c>
      <c r="Q59" s="1" t="s">
        <v>1356</v>
      </c>
      <c r="R59" s="1" t="s">
        <v>1423</v>
      </c>
      <c r="S59" s="1" t="s">
        <v>1358</v>
      </c>
      <c r="T59" s="1" t="s">
        <v>1359</v>
      </c>
      <c r="U59" s="1" t="s">
        <v>1360</v>
      </c>
    </row>
    <row r="60" s="1" customFormat="1" spans="1:21">
      <c r="A60" s="1" t="s">
        <v>625</v>
      </c>
      <c r="B60" s="1" t="s">
        <v>1406</v>
      </c>
      <c r="C60" s="1" t="s">
        <v>626</v>
      </c>
      <c r="D60" s="1" t="s">
        <v>624</v>
      </c>
      <c r="E60" s="1" t="s">
        <v>627</v>
      </c>
      <c r="F60" s="1" t="s">
        <v>1406</v>
      </c>
      <c r="G60" s="1" t="s">
        <v>1350</v>
      </c>
      <c r="H60" s="1" t="s">
        <v>1352</v>
      </c>
      <c r="I60" s="1" t="s">
        <v>294</v>
      </c>
      <c r="J60" s="1" t="s">
        <v>1353</v>
      </c>
      <c r="K60" s="1" t="s">
        <v>294</v>
      </c>
      <c r="L60" s="1" t="s">
        <v>294</v>
      </c>
      <c r="M60" s="1" t="s">
        <v>1354</v>
      </c>
      <c r="N60" s="1" t="s">
        <v>1354</v>
      </c>
      <c r="O60" s="1" t="s">
        <v>7</v>
      </c>
      <c r="P60" s="1" t="s">
        <v>1355</v>
      </c>
      <c r="Q60" s="1" t="s">
        <v>1356</v>
      </c>
      <c r="R60" s="1" t="s">
        <v>1424</v>
      </c>
      <c r="S60" s="1" t="s">
        <v>1358</v>
      </c>
      <c r="T60" s="1" t="s">
        <v>1359</v>
      </c>
      <c r="U60" s="1" t="s">
        <v>1360</v>
      </c>
    </row>
    <row r="61" s="1" customFormat="1" spans="1:21">
      <c r="A61" s="1" t="s">
        <v>992</v>
      </c>
      <c r="B61" s="1" t="s">
        <v>1406</v>
      </c>
      <c r="C61" s="1" t="s">
        <v>993</v>
      </c>
      <c r="D61" s="1" t="s">
        <v>991</v>
      </c>
      <c r="E61" s="1" t="s">
        <v>994</v>
      </c>
      <c r="F61" s="1" t="s">
        <v>1406</v>
      </c>
      <c r="G61" s="1" t="s">
        <v>1350</v>
      </c>
      <c r="H61" s="1" t="s">
        <v>1352</v>
      </c>
      <c r="I61" s="1" t="s">
        <v>540</v>
      </c>
      <c r="J61" s="1" t="s">
        <v>1353</v>
      </c>
      <c r="K61" s="1" t="s">
        <v>540</v>
      </c>
      <c r="L61" s="1" t="s">
        <v>540</v>
      </c>
      <c r="M61" s="1" t="s">
        <v>1354</v>
      </c>
      <c r="N61" s="1" t="s">
        <v>1354</v>
      </c>
      <c r="O61" s="1" t="s">
        <v>7</v>
      </c>
      <c r="P61" s="1" t="s">
        <v>1355</v>
      </c>
      <c r="Q61" s="1" t="s">
        <v>1356</v>
      </c>
      <c r="R61" s="1" t="s">
        <v>1425</v>
      </c>
      <c r="S61" s="1" t="s">
        <v>1358</v>
      </c>
      <c r="T61" s="1" t="s">
        <v>1359</v>
      </c>
      <c r="U61" s="1" t="s">
        <v>1360</v>
      </c>
    </row>
    <row r="62" s="1" customFormat="1" spans="1:21">
      <c r="A62" s="1" t="s">
        <v>498</v>
      </c>
      <c r="B62" s="1" t="s">
        <v>1406</v>
      </c>
      <c r="C62" s="1" t="s">
        <v>499</v>
      </c>
      <c r="D62" s="1" t="s">
        <v>486</v>
      </c>
      <c r="E62" s="1" t="s">
        <v>500</v>
      </c>
      <c r="F62" s="1" t="s">
        <v>1406</v>
      </c>
      <c r="G62" s="1" t="s">
        <v>1350</v>
      </c>
      <c r="H62" s="1" t="s">
        <v>1352</v>
      </c>
      <c r="I62" s="1" t="s">
        <v>242</v>
      </c>
      <c r="J62" s="1" t="s">
        <v>1353</v>
      </c>
      <c r="K62" s="1" t="s">
        <v>242</v>
      </c>
      <c r="L62" s="1" t="s">
        <v>242</v>
      </c>
      <c r="M62" s="1" t="s">
        <v>1354</v>
      </c>
      <c r="N62" s="1" t="s">
        <v>1354</v>
      </c>
      <c r="O62" s="1" t="s">
        <v>7</v>
      </c>
      <c r="P62" s="1" t="s">
        <v>1355</v>
      </c>
      <c r="Q62" s="1" t="s">
        <v>1356</v>
      </c>
      <c r="R62" s="1" t="s">
        <v>1426</v>
      </c>
      <c r="S62" s="1" t="s">
        <v>1358</v>
      </c>
      <c r="T62" s="1" t="s">
        <v>1359</v>
      </c>
      <c r="U62" s="1" t="s">
        <v>1360</v>
      </c>
    </row>
    <row r="63" s="1" customFormat="1" spans="1:21">
      <c r="A63" s="1" t="s">
        <v>1321</v>
      </c>
      <c r="B63" s="1" t="s">
        <v>1406</v>
      </c>
      <c r="C63" s="1" t="s">
        <v>1322</v>
      </c>
      <c r="D63" s="1" t="s">
        <v>1309</v>
      </c>
      <c r="E63" s="1" t="s">
        <v>1319</v>
      </c>
      <c r="F63" s="1" t="s">
        <v>1406</v>
      </c>
      <c r="G63" s="1" t="s">
        <v>1350</v>
      </c>
      <c r="H63" s="1" t="s">
        <v>1352</v>
      </c>
      <c r="I63" s="1" t="s">
        <v>1320</v>
      </c>
      <c r="J63" s="1" t="s">
        <v>1353</v>
      </c>
      <c r="K63" s="1" t="s">
        <v>1320</v>
      </c>
      <c r="L63" s="1" t="s">
        <v>1320</v>
      </c>
      <c r="M63" s="1" t="s">
        <v>1354</v>
      </c>
      <c r="N63" s="1" t="s">
        <v>1354</v>
      </c>
      <c r="O63" s="1" t="s">
        <v>7</v>
      </c>
      <c r="P63" s="1" t="s">
        <v>1355</v>
      </c>
      <c r="Q63" s="1" t="s">
        <v>1356</v>
      </c>
      <c r="R63" s="1" t="s">
        <v>1427</v>
      </c>
      <c r="S63" s="1" t="s">
        <v>1358</v>
      </c>
      <c r="T63" s="1" t="s">
        <v>1359</v>
      </c>
      <c r="U63" s="1" t="s">
        <v>1360</v>
      </c>
    </row>
    <row r="64" s="1" customFormat="1" spans="1:21">
      <c r="A64" s="1" t="s">
        <v>1214</v>
      </c>
      <c r="B64" s="1" t="s">
        <v>1406</v>
      </c>
      <c r="C64" s="1" t="s">
        <v>1215</v>
      </c>
      <c r="D64" s="1" t="s">
        <v>1380</v>
      </c>
      <c r="E64" s="1" t="s">
        <v>1207</v>
      </c>
      <c r="F64" s="1" t="s">
        <v>1406</v>
      </c>
      <c r="G64" s="1" t="s">
        <v>1350</v>
      </c>
      <c r="H64" s="1" t="s">
        <v>1352</v>
      </c>
      <c r="I64" s="1" t="s">
        <v>1204</v>
      </c>
      <c r="J64" s="1" t="s">
        <v>1353</v>
      </c>
      <c r="K64" s="1" t="s">
        <v>1204</v>
      </c>
      <c r="L64" s="1" t="s">
        <v>1204</v>
      </c>
      <c r="M64" s="1" t="s">
        <v>1354</v>
      </c>
      <c r="N64" s="1" t="s">
        <v>1354</v>
      </c>
      <c r="O64" s="1" t="s">
        <v>7</v>
      </c>
      <c r="P64" s="1" t="s">
        <v>1355</v>
      </c>
      <c r="Q64" s="1" t="s">
        <v>1356</v>
      </c>
      <c r="R64" s="1" t="s">
        <v>1428</v>
      </c>
      <c r="S64" s="1" t="s">
        <v>1358</v>
      </c>
      <c r="T64" s="1" t="s">
        <v>1359</v>
      </c>
      <c r="U64" s="1" t="s">
        <v>1360</v>
      </c>
    </row>
    <row r="65" s="1" customFormat="1" spans="1:21">
      <c r="A65" s="1" t="s">
        <v>97</v>
      </c>
      <c r="B65" s="1" t="s">
        <v>1406</v>
      </c>
      <c r="C65" s="1" t="s">
        <v>98</v>
      </c>
      <c r="D65" s="1" t="s">
        <v>88</v>
      </c>
      <c r="E65" s="1" t="s">
        <v>99</v>
      </c>
      <c r="F65" s="1" t="s">
        <v>1406</v>
      </c>
      <c r="G65" s="1" t="s">
        <v>1350</v>
      </c>
      <c r="H65" s="1" t="s">
        <v>1352</v>
      </c>
      <c r="I65" s="1" t="s">
        <v>100</v>
      </c>
      <c r="J65" s="1" t="s">
        <v>1353</v>
      </c>
      <c r="K65" s="1" t="s">
        <v>100</v>
      </c>
      <c r="L65" s="1" t="s">
        <v>100</v>
      </c>
      <c r="M65" s="1" t="s">
        <v>1354</v>
      </c>
      <c r="N65" s="1" t="s">
        <v>1354</v>
      </c>
      <c r="O65" s="1" t="s">
        <v>7</v>
      </c>
      <c r="P65" s="1" t="s">
        <v>1355</v>
      </c>
      <c r="Q65" s="1" t="s">
        <v>1356</v>
      </c>
      <c r="R65" s="1" t="s">
        <v>1429</v>
      </c>
      <c r="S65" s="1" t="s">
        <v>1358</v>
      </c>
      <c r="T65" s="1" t="s">
        <v>1359</v>
      </c>
      <c r="U65" s="1" t="s">
        <v>1360</v>
      </c>
    </row>
    <row r="66" s="1" customFormat="1" spans="1:21">
      <c r="A66" s="1" t="s">
        <v>467</v>
      </c>
      <c r="B66" s="1" t="s">
        <v>1406</v>
      </c>
      <c r="C66" s="1" t="s">
        <v>468</v>
      </c>
      <c r="D66" s="1" t="s">
        <v>453</v>
      </c>
      <c r="E66" s="1" t="s">
        <v>469</v>
      </c>
      <c r="F66" s="1" t="s">
        <v>1406</v>
      </c>
      <c r="G66" s="1" t="s">
        <v>1350</v>
      </c>
      <c r="H66" s="1" t="s">
        <v>1352</v>
      </c>
      <c r="I66" s="1" t="s">
        <v>100</v>
      </c>
      <c r="J66" s="1" t="s">
        <v>1353</v>
      </c>
      <c r="K66" s="1" t="s">
        <v>100</v>
      </c>
      <c r="L66" s="1" t="s">
        <v>100</v>
      </c>
      <c r="M66" s="1" t="s">
        <v>1354</v>
      </c>
      <c r="N66" s="1" t="s">
        <v>1354</v>
      </c>
      <c r="O66" s="1" t="s">
        <v>7</v>
      </c>
      <c r="P66" s="1" t="s">
        <v>1355</v>
      </c>
      <c r="Q66" s="1" t="s">
        <v>1356</v>
      </c>
      <c r="R66" s="1" t="s">
        <v>1430</v>
      </c>
      <c r="S66" s="1" t="s">
        <v>1358</v>
      </c>
      <c r="T66" s="1" t="s">
        <v>1359</v>
      </c>
      <c r="U66" s="1" t="s">
        <v>1360</v>
      </c>
    </row>
    <row r="67" s="1" customFormat="1" spans="1:21">
      <c r="A67" s="1" t="s">
        <v>1243</v>
      </c>
      <c r="B67" s="1" t="s">
        <v>1406</v>
      </c>
      <c r="C67" s="1" t="s">
        <v>1244</v>
      </c>
      <c r="D67" s="1" t="s">
        <v>1228</v>
      </c>
      <c r="E67" s="1" t="s">
        <v>1237</v>
      </c>
      <c r="F67" s="1" t="s">
        <v>1406</v>
      </c>
      <c r="G67" s="1" t="s">
        <v>1350</v>
      </c>
      <c r="H67" s="1" t="s">
        <v>1352</v>
      </c>
      <c r="I67" s="1" t="s">
        <v>923</v>
      </c>
      <c r="J67" s="1" t="s">
        <v>1353</v>
      </c>
      <c r="K67" s="1" t="s">
        <v>923</v>
      </c>
      <c r="L67" s="1" t="s">
        <v>923</v>
      </c>
      <c r="M67" s="1" t="s">
        <v>1354</v>
      </c>
      <c r="N67" s="1" t="s">
        <v>1354</v>
      </c>
      <c r="O67" s="1" t="s">
        <v>7</v>
      </c>
      <c r="P67" s="1" t="s">
        <v>1355</v>
      </c>
      <c r="Q67" s="1" t="s">
        <v>1356</v>
      </c>
      <c r="R67" s="1" t="s">
        <v>1431</v>
      </c>
      <c r="S67" s="1" t="s">
        <v>1358</v>
      </c>
      <c r="T67" s="1" t="s">
        <v>1359</v>
      </c>
      <c r="U67" s="1" t="s">
        <v>1360</v>
      </c>
    </row>
    <row r="68" s="1" customFormat="1" spans="1:21">
      <c r="A68" s="1" t="s">
        <v>83</v>
      </c>
      <c r="B68" s="1" t="s">
        <v>1406</v>
      </c>
      <c r="C68" s="1" t="s">
        <v>84</v>
      </c>
      <c r="D68" s="1" t="s">
        <v>81</v>
      </c>
      <c r="E68" s="1" t="s">
        <v>85</v>
      </c>
      <c r="F68" s="1" t="s">
        <v>1406</v>
      </c>
      <c r="G68" s="1" t="s">
        <v>1350</v>
      </c>
      <c r="H68" s="1" t="s">
        <v>1352</v>
      </c>
      <c r="I68" s="1" t="s">
        <v>87</v>
      </c>
      <c r="J68" s="1" t="s">
        <v>1353</v>
      </c>
      <c r="K68" s="1" t="s">
        <v>87</v>
      </c>
      <c r="L68" s="1" t="s">
        <v>87</v>
      </c>
      <c r="M68" s="1" t="s">
        <v>1354</v>
      </c>
      <c r="N68" s="1" t="s">
        <v>1354</v>
      </c>
      <c r="O68" s="1" t="s">
        <v>7</v>
      </c>
      <c r="P68" s="1" t="s">
        <v>1355</v>
      </c>
      <c r="Q68" s="1" t="s">
        <v>1356</v>
      </c>
      <c r="R68" s="1" t="s">
        <v>1432</v>
      </c>
      <c r="S68" s="1" t="s">
        <v>1358</v>
      </c>
      <c r="T68" s="1" t="s">
        <v>1359</v>
      </c>
      <c r="U68" s="1" t="s">
        <v>1360</v>
      </c>
    </row>
    <row r="69" s="1" customFormat="1" spans="1:21">
      <c r="A69" s="1" t="s">
        <v>541</v>
      </c>
      <c r="B69" s="1" t="s">
        <v>1406</v>
      </c>
      <c r="C69" s="1" t="s">
        <v>542</v>
      </c>
      <c r="D69" s="1" t="s">
        <v>535</v>
      </c>
      <c r="E69" s="1" t="s">
        <v>543</v>
      </c>
      <c r="F69" s="1" t="s">
        <v>1406</v>
      </c>
      <c r="G69" s="1" t="s">
        <v>1350</v>
      </c>
      <c r="H69" s="1" t="s">
        <v>1352</v>
      </c>
      <c r="I69" s="1" t="s">
        <v>540</v>
      </c>
      <c r="J69" s="1" t="s">
        <v>1353</v>
      </c>
      <c r="K69" s="1" t="s">
        <v>540</v>
      </c>
      <c r="L69" s="1" t="s">
        <v>540</v>
      </c>
      <c r="M69" s="1" t="s">
        <v>1354</v>
      </c>
      <c r="N69" s="1" t="s">
        <v>1354</v>
      </c>
      <c r="O69" s="1" t="s">
        <v>7</v>
      </c>
      <c r="P69" s="1" t="s">
        <v>1355</v>
      </c>
      <c r="Q69" s="1" t="s">
        <v>1356</v>
      </c>
      <c r="R69" s="1" t="s">
        <v>1433</v>
      </c>
      <c r="S69" s="1" t="s">
        <v>1358</v>
      </c>
      <c r="T69" s="1" t="s">
        <v>1359</v>
      </c>
      <c r="U69" s="1" t="s">
        <v>1360</v>
      </c>
    </row>
    <row r="70" s="1" customFormat="1" spans="1:21">
      <c r="A70" s="1" t="s">
        <v>1305</v>
      </c>
      <c r="B70" s="1" t="s">
        <v>1406</v>
      </c>
      <c r="C70" s="1" t="s">
        <v>1306</v>
      </c>
      <c r="D70" s="1" t="s">
        <v>1303</v>
      </c>
      <c r="E70" s="1" t="s">
        <v>1307</v>
      </c>
      <c r="F70" s="1" t="s">
        <v>1406</v>
      </c>
      <c r="G70" s="1" t="s">
        <v>1350</v>
      </c>
      <c r="H70" s="1" t="s">
        <v>1352</v>
      </c>
      <c r="I70" s="1" t="s">
        <v>1308</v>
      </c>
      <c r="J70" s="1" t="s">
        <v>1353</v>
      </c>
      <c r="K70" s="1" t="s">
        <v>1308</v>
      </c>
      <c r="L70" s="1" t="s">
        <v>1308</v>
      </c>
      <c r="M70" s="1" t="s">
        <v>1354</v>
      </c>
      <c r="N70" s="1" t="s">
        <v>1354</v>
      </c>
      <c r="O70" s="1" t="s">
        <v>7</v>
      </c>
      <c r="P70" s="1" t="s">
        <v>1355</v>
      </c>
      <c r="Q70" s="1" t="s">
        <v>1356</v>
      </c>
      <c r="R70" s="1" t="s">
        <v>1434</v>
      </c>
      <c r="S70" s="1" t="s">
        <v>1358</v>
      </c>
      <c r="T70" s="1" t="s">
        <v>1359</v>
      </c>
      <c r="U70" s="1" t="s">
        <v>1360</v>
      </c>
    </row>
    <row r="71" s="1" customFormat="1" spans="1:21">
      <c r="A71" s="1" t="s">
        <v>1118</v>
      </c>
      <c r="B71" s="1" t="s">
        <v>1406</v>
      </c>
      <c r="C71" s="1" t="s">
        <v>1119</v>
      </c>
      <c r="D71" s="1" t="s">
        <v>1112</v>
      </c>
      <c r="E71" s="1" t="s">
        <v>1120</v>
      </c>
      <c r="F71" s="1" t="s">
        <v>1350</v>
      </c>
      <c r="G71" s="1" t="s">
        <v>1351</v>
      </c>
      <c r="H71" s="1" t="s">
        <v>1352</v>
      </c>
      <c r="I71" s="1" t="s">
        <v>418</v>
      </c>
      <c r="J71" s="1" t="s">
        <v>1353</v>
      </c>
      <c r="K71" s="1" t="s">
        <v>418</v>
      </c>
      <c r="L71" s="1" t="s">
        <v>418</v>
      </c>
      <c r="M71" s="1" t="s">
        <v>1354</v>
      </c>
      <c r="N71" s="1" t="s">
        <v>1354</v>
      </c>
      <c r="O71" s="1" t="s">
        <v>7</v>
      </c>
      <c r="P71" s="1" t="s">
        <v>1355</v>
      </c>
      <c r="Q71" s="1" t="s">
        <v>1356</v>
      </c>
      <c r="R71" s="1" t="s">
        <v>1435</v>
      </c>
      <c r="S71" s="1" t="s">
        <v>1358</v>
      </c>
      <c r="T71" s="1" t="s">
        <v>1359</v>
      </c>
      <c r="U71" s="1" t="s">
        <v>1360</v>
      </c>
    </row>
    <row r="72" s="1" customFormat="1" spans="1:21">
      <c r="A72" s="1" t="s">
        <v>1158</v>
      </c>
      <c r="B72" s="1" t="s">
        <v>1406</v>
      </c>
      <c r="C72" s="1" t="s">
        <v>1159</v>
      </c>
      <c r="D72" s="1" t="s">
        <v>1157</v>
      </c>
      <c r="E72" s="1" t="s">
        <v>1160</v>
      </c>
      <c r="F72" s="1" t="s">
        <v>1406</v>
      </c>
      <c r="G72" s="1" t="s">
        <v>1350</v>
      </c>
      <c r="H72" s="1" t="s">
        <v>1352</v>
      </c>
      <c r="I72" s="1" t="s">
        <v>377</v>
      </c>
      <c r="J72" s="1" t="s">
        <v>1353</v>
      </c>
      <c r="K72" s="1" t="s">
        <v>377</v>
      </c>
      <c r="L72" s="1" t="s">
        <v>377</v>
      </c>
      <c r="M72" s="1" t="s">
        <v>1354</v>
      </c>
      <c r="N72" s="1" t="s">
        <v>1354</v>
      </c>
      <c r="O72" s="1" t="s">
        <v>7</v>
      </c>
      <c r="P72" s="1" t="s">
        <v>1355</v>
      </c>
      <c r="Q72" s="1" t="s">
        <v>1356</v>
      </c>
      <c r="R72" s="1" t="s">
        <v>1436</v>
      </c>
      <c r="S72" s="1" t="s">
        <v>1358</v>
      </c>
      <c r="T72" s="1" t="s">
        <v>1359</v>
      </c>
      <c r="U72" s="1" t="s">
        <v>1360</v>
      </c>
    </row>
    <row r="73" s="1" customFormat="1" spans="1:21">
      <c r="A73" s="1" t="s">
        <v>684</v>
      </c>
      <c r="B73" s="1" t="s">
        <v>1406</v>
      </c>
      <c r="C73" s="1" t="s">
        <v>685</v>
      </c>
      <c r="D73" s="1" t="s">
        <v>1371</v>
      </c>
      <c r="E73" s="1" t="s">
        <v>686</v>
      </c>
      <c r="F73" s="1" t="s">
        <v>1406</v>
      </c>
      <c r="G73" s="1" t="s">
        <v>1350</v>
      </c>
      <c r="H73" s="1" t="s">
        <v>1352</v>
      </c>
      <c r="I73" s="1" t="s">
        <v>100</v>
      </c>
      <c r="J73" s="1" t="s">
        <v>1353</v>
      </c>
      <c r="K73" s="1" t="s">
        <v>100</v>
      </c>
      <c r="L73" s="1" t="s">
        <v>100</v>
      </c>
      <c r="M73" s="1" t="s">
        <v>1354</v>
      </c>
      <c r="N73" s="1" t="s">
        <v>1354</v>
      </c>
      <c r="O73" s="1" t="s">
        <v>7</v>
      </c>
      <c r="P73" s="1" t="s">
        <v>1355</v>
      </c>
      <c r="Q73" s="1" t="s">
        <v>1356</v>
      </c>
      <c r="R73" s="1" t="s">
        <v>1437</v>
      </c>
      <c r="S73" s="1" t="s">
        <v>1358</v>
      </c>
      <c r="T73" s="1" t="s">
        <v>1359</v>
      </c>
      <c r="U73" s="1" t="s">
        <v>1360</v>
      </c>
    </row>
    <row r="74" s="1" customFormat="1" spans="1:21">
      <c r="A74" s="1" t="s">
        <v>681</v>
      </c>
      <c r="B74" s="1" t="s">
        <v>1406</v>
      </c>
      <c r="C74" s="1" t="s">
        <v>682</v>
      </c>
      <c r="D74" s="1" t="s">
        <v>1371</v>
      </c>
      <c r="E74" s="1" t="s">
        <v>683</v>
      </c>
      <c r="F74" s="1" t="s">
        <v>1406</v>
      </c>
      <c r="G74" s="1" t="s">
        <v>1350</v>
      </c>
      <c r="H74" s="1" t="s">
        <v>1352</v>
      </c>
      <c r="I74" s="1" t="s">
        <v>100</v>
      </c>
      <c r="J74" s="1" t="s">
        <v>1353</v>
      </c>
      <c r="K74" s="1" t="s">
        <v>100</v>
      </c>
      <c r="L74" s="1" t="s">
        <v>100</v>
      </c>
      <c r="M74" s="1" t="s">
        <v>1354</v>
      </c>
      <c r="N74" s="1" t="s">
        <v>1354</v>
      </c>
      <c r="O74" s="1" t="s">
        <v>7</v>
      </c>
      <c r="P74" s="1" t="s">
        <v>1355</v>
      </c>
      <c r="Q74" s="1" t="s">
        <v>1356</v>
      </c>
      <c r="R74" s="1" t="s">
        <v>1438</v>
      </c>
      <c r="S74" s="1" t="s">
        <v>1358</v>
      </c>
      <c r="T74" s="1" t="s">
        <v>1359</v>
      </c>
      <c r="U74" s="1" t="s">
        <v>1360</v>
      </c>
    </row>
    <row r="75" s="1" customFormat="1" spans="1:21">
      <c r="A75" s="1" t="s">
        <v>722</v>
      </c>
      <c r="B75" s="1" t="s">
        <v>1406</v>
      </c>
      <c r="C75" s="1" t="s">
        <v>723</v>
      </c>
      <c r="D75" s="1" t="s">
        <v>720</v>
      </c>
      <c r="E75" s="1" t="s">
        <v>724</v>
      </c>
      <c r="F75" s="1" t="s">
        <v>1406</v>
      </c>
      <c r="G75" s="1" t="s">
        <v>1350</v>
      </c>
      <c r="H75" s="1" t="s">
        <v>1352</v>
      </c>
      <c r="I75" s="1" t="s">
        <v>154</v>
      </c>
      <c r="J75" s="1" t="s">
        <v>1353</v>
      </c>
      <c r="K75" s="1" t="s">
        <v>154</v>
      </c>
      <c r="L75" s="1" t="s">
        <v>154</v>
      </c>
      <c r="M75" s="1" t="s">
        <v>1354</v>
      </c>
      <c r="N75" s="1" t="s">
        <v>1354</v>
      </c>
      <c r="O75" s="1" t="s">
        <v>7</v>
      </c>
      <c r="P75" s="1" t="s">
        <v>1355</v>
      </c>
      <c r="Q75" s="1" t="s">
        <v>1356</v>
      </c>
      <c r="R75" s="1" t="s">
        <v>1439</v>
      </c>
      <c r="S75" s="1" t="s">
        <v>1358</v>
      </c>
      <c r="T75" s="1" t="s">
        <v>1359</v>
      </c>
      <c r="U75" s="1" t="s">
        <v>1360</v>
      </c>
    </row>
    <row r="76" s="1" customFormat="1" spans="1:21">
      <c r="A76" s="1" t="s">
        <v>399</v>
      </c>
      <c r="B76" s="1" t="s">
        <v>1406</v>
      </c>
      <c r="C76" s="1" t="s">
        <v>400</v>
      </c>
      <c r="D76" s="1" t="s">
        <v>1440</v>
      </c>
      <c r="E76" s="1" t="s">
        <v>401</v>
      </c>
      <c r="F76" s="1" t="s">
        <v>1406</v>
      </c>
      <c r="G76" s="1" t="s">
        <v>1350</v>
      </c>
      <c r="H76" s="1" t="s">
        <v>1352</v>
      </c>
      <c r="I76" s="1" t="s">
        <v>94</v>
      </c>
      <c r="J76" s="1" t="s">
        <v>1353</v>
      </c>
      <c r="K76" s="1" t="s">
        <v>94</v>
      </c>
      <c r="L76" s="1" t="s">
        <v>94</v>
      </c>
      <c r="M76" s="1" t="s">
        <v>1354</v>
      </c>
      <c r="N76" s="1" t="s">
        <v>1354</v>
      </c>
      <c r="O76" s="1" t="s">
        <v>7</v>
      </c>
      <c r="P76" s="1" t="s">
        <v>1355</v>
      </c>
      <c r="Q76" s="1" t="s">
        <v>1356</v>
      </c>
      <c r="R76" s="1" t="s">
        <v>1441</v>
      </c>
      <c r="S76" s="1" t="s">
        <v>1358</v>
      </c>
      <c r="T76" s="1" t="s">
        <v>1359</v>
      </c>
      <c r="U76" s="1" t="s">
        <v>1360</v>
      </c>
    </row>
    <row r="77" s="1" customFormat="1" spans="1:21">
      <c r="A77" s="1" t="s">
        <v>395</v>
      </c>
      <c r="B77" s="1" t="s">
        <v>1406</v>
      </c>
      <c r="C77" s="1" t="s">
        <v>396</v>
      </c>
      <c r="D77" s="1" t="s">
        <v>1440</v>
      </c>
      <c r="E77" s="1" t="s">
        <v>397</v>
      </c>
      <c r="F77" s="1" t="s">
        <v>1406</v>
      </c>
      <c r="G77" s="1" t="s">
        <v>1350</v>
      </c>
      <c r="H77" s="1" t="s">
        <v>1352</v>
      </c>
      <c r="I77" s="1" t="s">
        <v>94</v>
      </c>
      <c r="J77" s="1" t="s">
        <v>1353</v>
      </c>
      <c r="K77" s="1" t="s">
        <v>94</v>
      </c>
      <c r="L77" s="1" t="s">
        <v>94</v>
      </c>
      <c r="M77" s="1" t="s">
        <v>1354</v>
      </c>
      <c r="N77" s="1" t="s">
        <v>1354</v>
      </c>
      <c r="O77" s="1" t="s">
        <v>7</v>
      </c>
      <c r="P77" s="1" t="s">
        <v>1355</v>
      </c>
      <c r="Q77" s="1" t="s">
        <v>1356</v>
      </c>
      <c r="R77" s="1" t="s">
        <v>1442</v>
      </c>
      <c r="S77" s="1" t="s">
        <v>1358</v>
      </c>
      <c r="T77" s="1" t="s">
        <v>1359</v>
      </c>
      <c r="U77" s="1" t="s">
        <v>1360</v>
      </c>
    </row>
    <row r="78" s="1" customFormat="1" spans="1:21">
      <c r="A78" s="1" t="s">
        <v>1020</v>
      </c>
      <c r="B78" s="1" t="s">
        <v>1406</v>
      </c>
      <c r="C78" s="1" t="s">
        <v>1021</v>
      </c>
      <c r="D78" s="1" t="s">
        <v>1019</v>
      </c>
      <c r="E78" s="1" t="s">
        <v>1022</v>
      </c>
      <c r="F78" s="1" t="s">
        <v>1406</v>
      </c>
      <c r="G78" s="1" t="s">
        <v>1350</v>
      </c>
      <c r="H78" s="1" t="s">
        <v>1352</v>
      </c>
      <c r="I78" s="1" t="s">
        <v>43</v>
      </c>
      <c r="J78" s="1" t="s">
        <v>1353</v>
      </c>
      <c r="K78" s="1" t="s">
        <v>43</v>
      </c>
      <c r="L78" s="1" t="s">
        <v>43</v>
      </c>
      <c r="M78" s="1" t="s">
        <v>1354</v>
      </c>
      <c r="N78" s="1" t="s">
        <v>1354</v>
      </c>
      <c r="O78" s="1" t="s">
        <v>7</v>
      </c>
      <c r="P78" s="1" t="s">
        <v>1355</v>
      </c>
      <c r="Q78" s="1" t="s">
        <v>1356</v>
      </c>
      <c r="R78" s="1" t="s">
        <v>1443</v>
      </c>
      <c r="S78" s="1" t="s">
        <v>1358</v>
      </c>
      <c r="T78" s="1" t="s">
        <v>1359</v>
      </c>
      <c r="U78" s="1" t="s">
        <v>1360</v>
      </c>
    </row>
    <row r="79" s="1" customFormat="1" spans="1:21">
      <c r="A79" s="1" t="s">
        <v>181</v>
      </c>
      <c r="B79" s="1" t="s">
        <v>1406</v>
      </c>
      <c r="C79" s="1" t="s">
        <v>182</v>
      </c>
      <c r="D79" s="1" t="s">
        <v>179</v>
      </c>
      <c r="E79" s="1" t="s">
        <v>183</v>
      </c>
      <c r="F79" s="1" t="s">
        <v>1406</v>
      </c>
      <c r="G79" s="1" t="s">
        <v>1350</v>
      </c>
      <c r="H79" s="1" t="s">
        <v>1352</v>
      </c>
      <c r="I79" s="1" t="s">
        <v>185</v>
      </c>
      <c r="J79" s="1" t="s">
        <v>1353</v>
      </c>
      <c r="K79" s="1" t="s">
        <v>185</v>
      </c>
      <c r="L79" s="1" t="s">
        <v>185</v>
      </c>
      <c r="M79" s="1" t="s">
        <v>1354</v>
      </c>
      <c r="N79" s="1" t="s">
        <v>1354</v>
      </c>
      <c r="O79" s="1" t="s">
        <v>7</v>
      </c>
      <c r="P79" s="1" t="s">
        <v>1355</v>
      </c>
      <c r="Q79" s="1" t="s">
        <v>1356</v>
      </c>
      <c r="R79" s="1" t="s">
        <v>1444</v>
      </c>
      <c r="S79" s="1" t="s">
        <v>1358</v>
      </c>
      <c r="T79" s="1" t="s">
        <v>1359</v>
      </c>
      <c r="U79" s="1" t="s">
        <v>1360</v>
      </c>
    </row>
    <row r="80" s="1" customFormat="1" spans="1:21">
      <c r="A80" s="1" t="s">
        <v>390</v>
      </c>
      <c r="B80" s="1" t="s">
        <v>1406</v>
      </c>
      <c r="C80" s="1" t="s">
        <v>391</v>
      </c>
      <c r="D80" s="1" t="s">
        <v>371</v>
      </c>
      <c r="E80" s="1" t="s">
        <v>392</v>
      </c>
      <c r="F80" s="1" t="s">
        <v>1406</v>
      </c>
      <c r="G80" s="1" t="s">
        <v>1350</v>
      </c>
      <c r="H80" s="1" t="s">
        <v>1352</v>
      </c>
      <c r="I80" s="1" t="s">
        <v>377</v>
      </c>
      <c r="J80" s="1" t="s">
        <v>1353</v>
      </c>
      <c r="K80" s="1" t="s">
        <v>377</v>
      </c>
      <c r="L80" s="1" t="s">
        <v>377</v>
      </c>
      <c r="M80" s="1" t="s">
        <v>1354</v>
      </c>
      <c r="N80" s="1" t="s">
        <v>1354</v>
      </c>
      <c r="O80" s="1" t="s">
        <v>7</v>
      </c>
      <c r="P80" s="1" t="s">
        <v>1355</v>
      </c>
      <c r="Q80" s="1" t="s">
        <v>1356</v>
      </c>
      <c r="R80" s="1" t="s">
        <v>1445</v>
      </c>
      <c r="S80" s="1" t="s">
        <v>1358</v>
      </c>
      <c r="T80" s="1" t="s">
        <v>1359</v>
      </c>
      <c r="U80" s="1" t="s">
        <v>1360</v>
      </c>
    </row>
    <row r="81" s="1" customFormat="1" spans="1:21">
      <c r="A81" s="1" t="s">
        <v>62</v>
      </c>
      <c r="B81" s="1" t="s">
        <v>1406</v>
      </c>
      <c r="C81" s="1" t="s">
        <v>63</v>
      </c>
      <c r="D81" s="1" t="s">
        <v>60</v>
      </c>
      <c r="E81" s="1" t="s">
        <v>64</v>
      </c>
      <c r="F81" s="1" t="s">
        <v>1406</v>
      </c>
      <c r="G81" s="1" t="s">
        <v>1350</v>
      </c>
      <c r="H81" s="1" t="s">
        <v>1352</v>
      </c>
      <c r="I81" s="1" t="s">
        <v>66</v>
      </c>
      <c r="J81" s="1" t="s">
        <v>1353</v>
      </c>
      <c r="K81" s="1" t="s">
        <v>66</v>
      </c>
      <c r="L81" s="1" t="s">
        <v>66</v>
      </c>
      <c r="M81" s="1" t="s">
        <v>1354</v>
      </c>
      <c r="N81" s="1" t="s">
        <v>1354</v>
      </c>
      <c r="O81" s="1" t="s">
        <v>7</v>
      </c>
      <c r="P81" s="1" t="s">
        <v>1355</v>
      </c>
      <c r="Q81" s="1" t="s">
        <v>1356</v>
      </c>
      <c r="R81" s="1" t="s">
        <v>1446</v>
      </c>
      <c r="S81" s="1" t="s">
        <v>1358</v>
      </c>
      <c r="T81" s="1" t="s">
        <v>1359</v>
      </c>
      <c r="U81" s="1" t="s">
        <v>1360</v>
      </c>
    </row>
    <row r="82" s="1" customFormat="1" spans="1:21">
      <c r="A82" s="1" t="s">
        <v>890</v>
      </c>
      <c r="B82" s="1" t="s">
        <v>1406</v>
      </c>
      <c r="C82" s="1" t="s">
        <v>891</v>
      </c>
      <c r="D82" s="1" t="s">
        <v>885</v>
      </c>
      <c r="E82" s="1" t="s">
        <v>889</v>
      </c>
      <c r="F82" s="1" t="s">
        <v>1406</v>
      </c>
      <c r="G82" s="1" t="s">
        <v>1350</v>
      </c>
      <c r="H82" s="1" t="s">
        <v>1352</v>
      </c>
      <c r="I82" s="1" t="s">
        <v>377</v>
      </c>
      <c r="J82" s="1" t="s">
        <v>1353</v>
      </c>
      <c r="K82" s="1" t="s">
        <v>377</v>
      </c>
      <c r="L82" s="1" t="s">
        <v>377</v>
      </c>
      <c r="M82" s="1" t="s">
        <v>1354</v>
      </c>
      <c r="N82" s="1" t="s">
        <v>1354</v>
      </c>
      <c r="O82" s="1" t="s">
        <v>7</v>
      </c>
      <c r="P82" s="1" t="s">
        <v>1355</v>
      </c>
      <c r="Q82" s="1" t="s">
        <v>1356</v>
      </c>
      <c r="R82" s="1" t="s">
        <v>1447</v>
      </c>
      <c r="S82" s="1" t="s">
        <v>1358</v>
      </c>
      <c r="T82" s="1" t="s">
        <v>1359</v>
      </c>
      <c r="U82" s="1" t="s">
        <v>1360</v>
      </c>
    </row>
    <row r="83" s="1" customFormat="1" spans="1:21">
      <c r="A83" s="1" t="s">
        <v>924</v>
      </c>
      <c r="B83" s="1" t="s">
        <v>1406</v>
      </c>
      <c r="C83" s="1" t="s">
        <v>925</v>
      </c>
      <c r="D83" s="1" t="s">
        <v>1448</v>
      </c>
      <c r="E83" s="1" t="s">
        <v>926</v>
      </c>
      <c r="F83" s="1" t="s">
        <v>1406</v>
      </c>
      <c r="G83" s="1" t="s">
        <v>1350</v>
      </c>
      <c r="H83" s="1" t="s">
        <v>1352</v>
      </c>
      <c r="I83" s="1" t="s">
        <v>923</v>
      </c>
      <c r="J83" s="1" t="s">
        <v>1353</v>
      </c>
      <c r="K83" s="1" t="s">
        <v>923</v>
      </c>
      <c r="L83" s="1" t="s">
        <v>923</v>
      </c>
      <c r="M83" s="1" t="s">
        <v>1354</v>
      </c>
      <c r="N83" s="1" t="s">
        <v>1354</v>
      </c>
      <c r="O83" s="1" t="s">
        <v>7</v>
      </c>
      <c r="P83" s="1" t="s">
        <v>1355</v>
      </c>
      <c r="Q83" s="1" t="s">
        <v>1356</v>
      </c>
      <c r="R83" s="1" t="s">
        <v>1449</v>
      </c>
      <c r="S83" s="1" t="s">
        <v>1358</v>
      </c>
      <c r="T83" s="1" t="s">
        <v>1359</v>
      </c>
      <c r="U83" s="1" t="s">
        <v>1360</v>
      </c>
    </row>
    <row r="84" s="1" customFormat="1" spans="1:21">
      <c r="A84" s="1" t="s">
        <v>367</v>
      </c>
      <c r="B84" s="1" t="s">
        <v>1406</v>
      </c>
      <c r="C84" s="1" t="s">
        <v>368</v>
      </c>
      <c r="D84" s="1" t="s">
        <v>366</v>
      </c>
      <c r="E84" s="1" t="s">
        <v>369</v>
      </c>
      <c r="F84" s="1" t="s">
        <v>1406</v>
      </c>
      <c r="G84" s="1" t="s">
        <v>1350</v>
      </c>
      <c r="H84" s="1" t="s">
        <v>1352</v>
      </c>
      <c r="I84" s="1" t="s">
        <v>87</v>
      </c>
      <c r="J84" s="1" t="s">
        <v>1353</v>
      </c>
      <c r="K84" s="1" t="s">
        <v>87</v>
      </c>
      <c r="L84" s="1" t="s">
        <v>87</v>
      </c>
      <c r="M84" s="1" t="s">
        <v>1354</v>
      </c>
      <c r="N84" s="1" t="s">
        <v>1354</v>
      </c>
      <c r="O84" s="1" t="s">
        <v>7</v>
      </c>
      <c r="P84" s="1" t="s">
        <v>1355</v>
      </c>
      <c r="Q84" s="1" t="s">
        <v>1356</v>
      </c>
      <c r="R84" s="1" t="s">
        <v>1450</v>
      </c>
      <c r="S84" s="1" t="s">
        <v>1358</v>
      </c>
      <c r="T84" s="1" t="s">
        <v>1359</v>
      </c>
      <c r="U84" s="1" t="s">
        <v>1360</v>
      </c>
    </row>
    <row r="85" s="1" customFormat="1" spans="1:21">
      <c r="A85" s="1" t="s">
        <v>742</v>
      </c>
      <c r="B85" s="1" t="s">
        <v>1406</v>
      </c>
      <c r="C85" s="1" t="s">
        <v>743</v>
      </c>
      <c r="D85" s="1" t="s">
        <v>740</v>
      </c>
      <c r="E85" s="1" t="s">
        <v>744</v>
      </c>
      <c r="F85" s="1" t="s">
        <v>1406</v>
      </c>
      <c r="G85" s="1" t="s">
        <v>1350</v>
      </c>
      <c r="H85" s="1" t="s">
        <v>1352</v>
      </c>
      <c r="I85" s="1" t="s">
        <v>94</v>
      </c>
      <c r="J85" s="1" t="s">
        <v>1353</v>
      </c>
      <c r="K85" s="1" t="s">
        <v>94</v>
      </c>
      <c r="L85" s="1" t="s">
        <v>94</v>
      </c>
      <c r="M85" s="1" t="s">
        <v>1354</v>
      </c>
      <c r="N85" s="1" t="s">
        <v>1354</v>
      </c>
      <c r="O85" s="1" t="s">
        <v>7</v>
      </c>
      <c r="P85" s="1" t="s">
        <v>1355</v>
      </c>
      <c r="Q85" s="1" t="s">
        <v>1356</v>
      </c>
      <c r="R85" s="1" t="s">
        <v>1451</v>
      </c>
      <c r="S85" s="1" t="s">
        <v>1358</v>
      </c>
      <c r="T85" s="1" t="s">
        <v>1359</v>
      </c>
      <c r="U85" s="1" t="s">
        <v>1360</v>
      </c>
    </row>
    <row r="86" s="1" customFormat="1" spans="1:21">
      <c r="A86" s="1" t="s">
        <v>706</v>
      </c>
      <c r="B86" s="1" t="s">
        <v>1406</v>
      </c>
      <c r="C86" s="1" t="s">
        <v>707</v>
      </c>
      <c r="D86" s="1" t="s">
        <v>704</v>
      </c>
      <c r="E86" s="1" t="s">
        <v>708</v>
      </c>
      <c r="F86" s="1" t="s">
        <v>1406</v>
      </c>
      <c r="G86" s="1" t="s">
        <v>1350</v>
      </c>
      <c r="H86" s="1" t="s">
        <v>1352</v>
      </c>
      <c r="I86" s="1" t="s">
        <v>208</v>
      </c>
      <c r="J86" s="1" t="s">
        <v>1353</v>
      </c>
      <c r="K86" s="1" t="s">
        <v>208</v>
      </c>
      <c r="L86" s="1" t="s">
        <v>208</v>
      </c>
      <c r="M86" s="1" t="s">
        <v>1354</v>
      </c>
      <c r="N86" s="1" t="s">
        <v>1354</v>
      </c>
      <c r="O86" s="1" t="s">
        <v>7</v>
      </c>
      <c r="P86" s="1" t="s">
        <v>1355</v>
      </c>
      <c r="Q86" s="1" t="s">
        <v>1356</v>
      </c>
      <c r="R86" s="1" t="s">
        <v>1452</v>
      </c>
      <c r="S86" s="1" t="s">
        <v>1358</v>
      </c>
      <c r="T86" s="1" t="s">
        <v>1359</v>
      </c>
      <c r="U86" s="1" t="s">
        <v>1360</v>
      </c>
    </row>
    <row r="87" s="1" customFormat="1" spans="1:21">
      <c r="A87" s="1" t="s">
        <v>438</v>
      </c>
      <c r="B87" s="1" t="s">
        <v>1406</v>
      </c>
      <c r="C87" s="1" t="s">
        <v>439</v>
      </c>
      <c r="D87" s="1" t="s">
        <v>431</v>
      </c>
      <c r="E87" s="1" t="s">
        <v>440</v>
      </c>
      <c r="F87" s="1" t="s">
        <v>1406</v>
      </c>
      <c r="G87" s="1" t="s">
        <v>1350</v>
      </c>
      <c r="H87" s="1" t="s">
        <v>1352</v>
      </c>
      <c r="I87" s="1" t="s">
        <v>437</v>
      </c>
      <c r="J87" s="1" t="s">
        <v>1353</v>
      </c>
      <c r="K87" s="1" t="s">
        <v>437</v>
      </c>
      <c r="L87" s="1" t="s">
        <v>437</v>
      </c>
      <c r="M87" s="1" t="s">
        <v>1354</v>
      </c>
      <c r="N87" s="1" t="s">
        <v>1354</v>
      </c>
      <c r="O87" s="1" t="s">
        <v>7</v>
      </c>
      <c r="P87" s="1" t="s">
        <v>1355</v>
      </c>
      <c r="Q87" s="1" t="s">
        <v>1356</v>
      </c>
      <c r="R87" s="1" t="s">
        <v>1453</v>
      </c>
      <c r="S87" s="1" t="s">
        <v>1358</v>
      </c>
      <c r="T87" s="1" t="s">
        <v>1359</v>
      </c>
      <c r="U87" s="1" t="s">
        <v>1360</v>
      </c>
    </row>
    <row r="88" s="1" customFormat="1" spans="1:21">
      <c r="A88" s="1" t="s">
        <v>69</v>
      </c>
      <c r="B88" s="1" t="s">
        <v>1406</v>
      </c>
      <c r="C88" s="1" t="s">
        <v>70</v>
      </c>
      <c r="D88" s="1" t="s">
        <v>67</v>
      </c>
      <c r="E88" s="1" t="s">
        <v>71</v>
      </c>
      <c r="F88" s="1" t="s">
        <v>1406</v>
      </c>
      <c r="G88" s="1" t="s">
        <v>1350</v>
      </c>
      <c r="H88" s="1" t="s">
        <v>1352</v>
      </c>
      <c r="I88" s="1" t="s">
        <v>73</v>
      </c>
      <c r="J88" s="1" t="s">
        <v>1353</v>
      </c>
      <c r="K88" s="1" t="s">
        <v>73</v>
      </c>
      <c r="L88" s="1" t="s">
        <v>73</v>
      </c>
      <c r="M88" s="1" t="s">
        <v>1354</v>
      </c>
      <c r="N88" s="1" t="s">
        <v>1354</v>
      </c>
      <c r="O88" s="1" t="s">
        <v>7</v>
      </c>
      <c r="P88" s="1" t="s">
        <v>1355</v>
      </c>
      <c r="Q88" s="1" t="s">
        <v>1356</v>
      </c>
      <c r="R88" s="1" t="s">
        <v>1454</v>
      </c>
      <c r="S88" s="1" t="s">
        <v>1358</v>
      </c>
      <c r="T88" s="1" t="s">
        <v>1359</v>
      </c>
      <c r="U88" s="1" t="s">
        <v>1360</v>
      </c>
    </row>
    <row r="89" s="1" customFormat="1" spans="1:21">
      <c r="A89" s="1" t="s">
        <v>1066</v>
      </c>
      <c r="B89" s="1" t="s">
        <v>1406</v>
      </c>
      <c r="C89" s="1" t="s">
        <v>1067</v>
      </c>
      <c r="D89" s="1" t="s">
        <v>1064</v>
      </c>
      <c r="E89" s="1" t="s">
        <v>1068</v>
      </c>
      <c r="F89" s="1" t="s">
        <v>1406</v>
      </c>
      <c r="G89" s="1" t="s">
        <v>1351</v>
      </c>
      <c r="H89" s="1" t="s">
        <v>1352</v>
      </c>
      <c r="I89" s="1" t="s">
        <v>59</v>
      </c>
      <c r="J89" s="1" t="s">
        <v>1353</v>
      </c>
      <c r="K89" s="1" t="s">
        <v>59</v>
      </c>
      <c r="L89" s="1" t="s">
        <v>59</v>
      </c>
      <c r="M89" s="1" t="s">
        <v>1354</v>
      </c>
      <c r="N89" s="1" t="s">
        <v>1354</v>
      </c>
      <c r="O89" s="1" t="s">
        <v>7</v>
      </c>
      <c r="P89" s="1" t="s">
        <v>1355</v>
      </c>
      <c r="Q89" s="1" t="s">
        <v>1356</v>
      </c>
      <c r="R89" s="1" t="s">
        <v>1455</v>
      </c>
      <c r="S89" s="1" t="s">
        <v>1358</v>
      </c>
      <c r="T89" s="1" t="s">
        <v>1359</v>
      </c>
      <c r="U89" s="1" t="s">
        <v>1360</v>
      </c>
    </row>
    <row r="90" s="1" customFormat="1" spans="1:21">
      <c r="A90" s="1" t="s">
        <v>1241</v>
      </c>
      <c r="B90" s="1" t="s">
        <v>1406</v>
      </c>
      <c r="C90" s="1" t="s">
        <v>1242</v>
      </c>
      <c r="D90" s="1" t="s">
        <v>1228</v>
      </c>
      <c r="E90" s="1" t="s">
        <v>1240</v>
      </c>
      <c r="F90" s="1" t="s">
        <v>1406</v>
      </c>
      <c r="G90" s="1" t="s">
        <v>1350</v>
      </c>
      <c r="H90" s="1" t="s">
        <v>1352</v>
      </c>
      <c r="I90" s="1" t="s">
        <v>923</v>
      </c>
      <c r="J90" s="1" t="s">
        <v>1353</v>
      </c>
      <c r="K90" s="1" t="s">
        <v>923</v>
      </c>
      <c r="L90" s="1" t="s">
        <v>923</v>
      </c>
      <c r="M90" s="1" t="s">
        <v>1354</v>
      </c>
      <c r="N90" s="1" t="s">
        <v>1354</v>
      </c>
      <c r="O90" s="1" t="s">
        <v>7</v>
      </c>
      <c r="P90" s="1" t="s">
        <v>1355</v>
      </c>
      <c r="Q90" s="1" t="s">
        <v>1356</v>
      </c>
      <c r="R90" s="1" t="s">
        <v>1456</v>
      </c>
      <c r="S90" s="1" t="s">
        <v>1358</v>
      </c>
      <c r="T90" s="1" t="s">
        <v>1359</v>
      </c>
      <c r="U90" s="1" t="s">
        <v>1360</v>
      </c>
    </row>
    <row r="91" s="1" customFormat="1" spans="1:21">
      <c r="A91" s="1" t="s">
        <v>188</v>
      </c>
      <c r="B91" s="1" t="s">
        <v>1406</v>
      </c>
      <c r="C91" s="1" t="s">
        <v>189</v>
      </c>
      <c r="D91" s="1" t="s">
        <v>186</v>
      </c>
      <c r="E91" s="1" t="s">
        <v>190</v>
      </c>
      <c r="F91" s="1" t="s">
        <v>1406</v>
      </c>
      <c r="G91" s="1" t="s">
        <v>1350</v>
      </c>
      <c r="H91" s="1" t="s">
        <v>1352</v>
      </c>
      <c r="I91" s="1" t="s">
        <v>192</v>
      </c>
      <c r="J91" s="1" t="s">
        <v>1353</v>
      </c>
      <c r="K91" s="1" t="s">
        <v>192</v>
      </c>
      <c r="L91" s="1" t="s">
        <v>192</v>
      </c>
      <c r="M91" s="1" t="s">
        <v>1354</v>
      </c>
      <c r="N91" s="1" t="s">
        <v>1354</v>
      </c>
      <c r="O91" s="1" t="s">
        <v>7</v>
      </c>
      <c r="P91" s="1" t="s">
        <v>1355</v>
      </c>
      <c r="Q91" s="1" t="s">
        <v>1356</v>
      </c>
      <c r="R91" s="1" t="s">
        <v>1457</v>
      </c>
      <c r="S91" s="1" t="s">
        <v>1358</v>
      </c>
      <c r="T91" s="1" t="s">
        <v>1359</v>
      </c>
      <c r="U91" s="1" t="s">
        <v>1360</v>
      </c>
    </row>
    <row r="92" s="1" customFormat="1" spans="1:21">
      <c r="A92" s="1" t="s">
        <v>948</v>
      </c>
      <c r="B92" s="1" t="s">
        <v>1406</v>
      </c>
      <c r="C92" s="1" t="s">
        <v>949</v>
      </c>
      <c r="D92" s="1" t="s">
        <v>1369</v>
      </c>
      <c r="E92" s="1" t="s">
        <v>950</v>
      </c>
      <c r="F92" s="1" t="s">
        <v>1406</v>
      </c>
      <c r="G92" s="1" t="s">
        <v>1350</v>
      </c>
      <c r="H92" s="1" t="s">
        <v>1352</v>
      </c>
      <c r="I92" s="1" t="s">
        <v>951</v>
      </c>
      <c r="J92" s="1" t="s">
        <v>1353</v>
      </c>
      <c r="K92" s="1" t="s">
        <v>951</v>
      </c>
      <c r="L92" s="1" t="s">
        <v>951</v>
      </c>
      <c r="M92" s="1" t="s">
        <v>1354</v>
      </c>
      <c r="N92" s="1" t="s">
        <v>1354</v>
      </c>
      <c r="O92" s="1" t="s">
        <v>7</v>
      </c>
      <c r="P92" s="1" t="s">
        <v>1355</v>
      </c>
      <c r="Q92" s="1" t="s">
        <v>1356</v>
      </c>
      <c r="R92" s="1" t="s">
        <v>1458</v>
      </c>
      <c r="S92" s="1" t="s">
        <v>1358</v>
      </c>
      <c r="T92" s="1" t="s">
        <v>1359</v>
      </c>
      <c r="U92" s="1" t="s">
        <v>1360</v>
      </c>
    </row>
    <row r="93" s="1" customFormat="1" spans="1:21">
      <c r="A93" s="1" t="s">
        <v>477</v>
      </c>
      <c r="B93" s="1" t="s">
        <v>1459</v>
      </c>
      <c r="C93" s="1" t="s">
        <v>478</v>
      </c>
      <c r="D93" s="1" t="s">
        <v>1460</v>
      </c>
      <c r="E93" s="1" t="s">
        <v>479</v>
      </c>
      <c r="F93" s="1" t="s">
        <v>1406</v>
      </c>
      <c r="G93" s="1" t="s">
        <v>1350</v>
      </c>
      <c r="H93" s="1" t="s">
        <v>1352</v>
      </c>
      <c r="I93" s="1" t="s">
        <v>324</v>
      </c>
      <c r="J93" s="1" t="s">
        <v>1353</v>
      </c>
      <c r="K93" s="1" t="s">
        <v>324</v>
      </c>
      <c r="L93" s="1" t="s">
        <v>324</v>
      </c>
      <c r="M93" s="1" t="s">
        <v>1354</v>
      </c>
      <c r="N93" s="1" t="s">
        <v>1354</v>
      </c>
      <c r="O93" s="1" t="s">
        <v>7</v>
      </c>
      <c r="P93" s="1" t="s">
        <v>1355</v>
      </c>
      <c r="Q93" s="1" t="s">
        <v>1356</v>
      </c>
      <c r="R93" s="1" t="s">
        <v>1461</v>
      </c>
      <c r="S93" s="1" t="s">
        <v>1358</v>
      </c>
      <c r="T93" s="1" t="s">
        <v>1359</v>
      </c>
      <c r="U93" s="1" t="s">
        <v>1360</v>
      </c>
    </row>
    <row r="94" s="1" customFormat="1" spans="1:21">
      <c r="A94" s="1" t="s">
        <v>225</v>
      </c>
      <c r="B94" s="1" t="s">
        <v>1459</v>
      </c>
      <c r="C94" s="1" t="s">
        <v>226</v>
      </c>
      <c r="D94" s="1" t="s">
        <v>223</v>
      </c>
      <c r="E94" s="1" t="s">
        <v>227</v>
      </c>
      <c r="F94" s="1" t="s">
        <v>1406</v>
      </c>
      <c r="G94" s="1" t="s">
        <v>1351</v>
      </c>
      <c r="H94" s="1" t="s">
        <v>1352</v>
      </c>
      <c r="I94" s="1" t="s">
        <v>228</v>
      </c>
      <c r="J94" s="1" t="s">
        <v>1353</v>
      </c>
      <c r="K94" s="1" t="s">
        <v>228</v>
      </c>
      <c r="L94" s="1" t="s">
        <v>228</v>
      </c>
      <c r="M94" s="1" t="s">
        <v>1354</v>
      </c>
      <c r="N94" s="1" t="s">
        <v>1354</v>
      </c>
      <c r="O94" s="1" t="s">
        <v>7</v>
      </c>
      <c r="P94" s="1" t="s">
        <v>1355</v>
      </c>
      <c r="Q94" s="1" t="s">
        <v>1356</v>
      </c>
      <c r="R94" s="1" t="s">
        <v>1462</v>
      </c>
      <c r="S94" s="1" t="s">
        <v>1358</v>
      </c>
      <c r="T94" s="1" t="s">
        <v>1359</v>
      </c>
      <c r="U94" s="1" t="s">
        <v>1360</v>
      </c>
    </row>
    <row r="95" s="1" customFormat="1" spans="1:21">
      <c r="A95" s="1" t="s">
        <v>433</v>
      </c>
      <c r="B95" s="1" t="s">
        <v>1459</v>
      </c>
      <c r="C95" s="1" t="s">
        <v>434</v>
      </c>
      <c r="D95" s="1" t="s">
        <v>431</v>
      </c>
      <c r="E95" s="1" t="s">
        <v>435</v>
      </c>
      <c r="F95" s="1" t="s">
        <v>1406</v>
      </c>
      <c r="G95" s="1" t="s">
        <v>1350</v>
      </c>
      <c r="H95" s="1" t="s">
        <v>1352</v>
      </c>
      <c r="I95" s="1" t="s">
        <v>437</v>
      </c>
      <c r="J95" s="1" t="s">
        <v>1353</v>
      </c>
      <c r="K95" s="1" t="s">
        <v>437</v>
      </c>
      <c r="L95" s="1" t="s">
        <v>437</v>
      </c>
      <c r="M95" s="1" t="s">
        <v>1354</v>
      </c>
      <c r="N95" s="1" t="s">
        <v>1354</v>
      </c>
      <c r="O95" s="1" t="s">
        <v>7</v>
      </c>
      <c r="P95" s="1" t="s">
        <v>1355</v>
      </c>
      <c r="Q95" s="1" t="s">
        <v>1356</v>
      </c>
      <c r="R95" s="1" t="s">
        <v>1463</v>
      </c>
      <c r="S95" s="1" t="s">
        <v>1358</v>
      </c>
      <c r="T95" s="1" t="s">
        <v>1359</v>
      </c>
      <c r="U95" s="1" t="s">
        <v>1360</v>
      </c>
    </row>
    <row r="96" s="1" customFormat="1" spans="1:21">
      <c r="A96" s="1" t="s">
        <v>1280</v>
      </c>
      <c r="B96" s="1" t="s">
        <v>1459</v>
      </c>
      <c r="C96" s="1" t="s">
        <v>1281</v>
      </c>
      <c r="D96" s="1" t="s">
        <v>1271</v>
      </c>
      <c r="E96" s="1" t="s">
        <v>1282</v>
      </c>
      <c r="F96" s="1" t="s">
        <v>1459</v>
      </c>
      <c r="G96" s="1" t="s">
        <v>1350</v>
      </c>
      <c r="H96" s="1" t="s">
        <v>1352</v>
      </c>
      <c r="I96" s="1" t="s">
        <v>1283</v>
      </c>
      <c r="J96" s="1" t="s">
        <v>1353</v>
      </c>
      <c r="K96" s="1" t="s">
        <v>1283</v>
      </c>
      <c r="L96" s="1" t="s">
        <v>1283</v>
      </c>
      <c r="M96" s="1" t="s">
        <v>1354</v>
      </c>
      <c r="N96" s="1" t="s">
        <v>1354</v>
      </c>
      <c r="O96" s="1" t="s">
        <v>7</v>
      </c>
      <c r="P96" s="1" t="s">
        <v>1355</v>
      </c>
      <c r="Q96" s="1" t="s">
        <v>1356</v>
      </c>
      <c r="R96" s="1" t="s">
        <v>1464</v>
      </c>
      <c r="S96" s="1" t="s">
        <v>1358</v>
      </c>
      <c r="T96" s="1" t="s">
        <v>1359</v>
      </c>
      <c r="U96" s="1" t="s">
        <v>1360</v>
      </c>
    </row>
    <row r="97" s="1" customFormat="1" spans="1:21">
      <c r="A97" s="1" t="s">
        <v>1317</v>
      </c>
      <c r="B97" s="1" t="s">
        <v>1459</v>
      </c>
      <c r="C97" s="1" t="s">
        <v>1318</v>
      </c>
      <c r="D97" s="1" t="s">
        <v>1309</v>
      </c>
      <c r="E97" s="1" t="s">
        <v>1319</v>
      </c>
      <c r="F97" s="1" t="s">
        <v>1459</v>
      </c>
      <c r="G97" s="1" t="s">
        <v>1406</v>
      </c>
      <c r="H97" s="1" t="s">
        <v>1352</v>
      </c>
      <c r="I97" s="1" t="s">
        <v>1320</v>
      </c>
      <c r="J97" s="1" t="s">
        <v>1353</v>
      </c>
      <c r="K97" s="1" t="s">
        <v>1320</v>
      </c>
      <c r="L97" s="1" t="s">
        <v>1320</v>
      </c>
      <c r="M97" s="1" t="s">
        <v>1354</v>
      </c>
      <c r="N97" s="1" t="s">
        <v>1354</v>
      </c>
      <c r="O97" s="1" t="s">
        <v>7</v>
      </c>
      <c r="P97" s="1" t="s">
        <v>1355</v>
      </c>
      <c r="Q97" s="1" t="s">
        <v>1356</v>
      </c>
      <c r="R97" s="1" t="s">
        <v>1465</v>
      </c>
      <c r="S97" s="1" t="s">
        <v>1358</v>
      </c>
      <c r="T97" s="1" t="s">
        <v>1359</v>
      </c>
      <c r="U97" s="1" t="s">
        <v>1360</v>
      </c>
    </row>
    <row r="98" s="1" customFormat="1" spans="1:21">
      <c r="A98" s="1" t="s">
        <v>286</v>
      </c>
      <c r="B98" s="1" t="s">
        <v>1459</v>
      </c>
      <c r="C98" s="1" t="s">
        <v>287</v>
      </c>
      <c r="D98" s="1" t="s">
        <v>279</v>
      </c>
      <c r="E98" s="1" t="s">
        <v>288</v>
      </c>
      <c r="F98" s="1" t="s">
        <v>1459</v>
      </c>
      <c r="G98" s="1" t="s">
        <v>1406</v>
      </c>
      <c r="H98" s="1" t="s">
        <v>1352</v>
      </c>
      <c r="I98" s="1" t="s">
        <v>285</v>
      </c>
      <c r="J98" s="1" t="s">
        <v>1353</v>
      </c>
      <c r="K98" s="1" t="s">
        <v>285</v>
      </c>
      <c r="L98" s="1" t="s">
        <v>285</v>
      </c>
      <c r="M98" s="1" t="s">
        <v>1354</v>
      </c>
      <c r="N98" s="1" t="s">
        <v>1354</v>
      </c>
      <c r="O98" s="1" t="s">
        <v>7</v>
      </c>
      <c r="P98" s="1" t="s">
        <v>1355</v>
      </c>
      <c r="Q98" s="1" t="s">
        <v>1356</v>
      </c>
      <c r="R98" s="1" t="s">
        <v>1466</v>
      </c>
      <c r="S98" s="1" t="s">
        <v>1358</v>
      </c>
      <c r="T98" s="1" t="s">
        <v>1359</v>
      </c>
      <c r="U98" s="1" t="s">
        <v>1360</v>
      </c>
    </row>
    <row r="99" s="1" customFormat="1" spans="1:21">
      <c r="A99" s="1" t="s">
        <v>933</v>
      </c>
      <c r="B99" s="1" t="s">
        <v>1459</v>
      </c>
      <c r="C99" s="1" t="s">
        <v>934</v>
      </c>
      <c r="D99" s="1" t="s">
        <v>927</v>
      </c>
      <c r="E99" s="1" t="s">
        <v>935</v>
      </c>
      <c r="F99" s="1" t="s">
        <v>1459</v>
      </c>
      <c r="G99" s="1" t="s">
        <v>1406</v>
      </c>
      <c r="H99" s="1" t="s">
        <v>1352</v>
      </c>
      <c r="I99" s="1" t="s">
        <v>204</v>
      </c>
      <c r="J99" s="1" t="s">
        <v>1353</v>
      </c>
      <c r="K99" s="1" t="s">
        <v>204</v>
      </c>
      <c r="L99" s="1" t="s">
        <v>204</v>
      </c>
      <c r="M99" s="1" t="s">
        <v>1354</v>
      </c>
      <c r="N99" s="1" t="s">
        <v>1354</v>
      </c>
      <c r="O99" s="1" t="s">
        <v>7</v>
      </c>
      <c r="P99" s="1" t="s">
        <v>1355</v>
      </c>
      <c r="Q99" s="1" t="s">
        <v>1356</v>
      </c>
      <c r="R99" s="1" t="s">
        <v>1467</v>
      </c>
      <c r="S99" s="1" t="s">
        <v>1358</v>
      </c>
      <c r="T99" s="1" t="s">
        <v>1359</v>
      </c>
      <c r="U99" s="1" t="s">
        <v>1360</v>
      </c>
    </row>
    <row r="100" s="1" customFormat="1" spans="1:21">
      <c r="A100" s="1" t="s">
        <v>929</v>
      </c>
      <c r="B100" s="1" t="s">
        <v>1459</v>
      </c>
      <c r="C100" s="1" t="s">
        <v>930</v>
      </c>
      <c r="D100" s="1" t="s">
        <v>927</v>
      </c>
      <c r="E100" s="1" t="s">
        <v>931</v>
      </c>
      <c r="F100" s="1" t="s">
        <v>1459</v>
      </c>
      <c r="G100" s="1" t="s">
        <v>1406</v>
      </c>
      <c r="H100" s="1" t="s">
        <v>1352</v>
      </c>
      <c r="I100" s="1" t="s">
        <v>204</v>
      </c>
      <c r="J100" s="1" t="s">
        <v>1353</v>
      </c>
      <c r="K100" s="1" t="s">
        <v>204</v>
      </c>
      <c r="L100" s="1" t="s">
        <v>204</v>
      </c>
      <c r="M100" s="1" t="s">
        <v>1354</v>
      </c>
      <c r="N100" s="1" t="s">
        <v>1354</v>
      </c>
      <c r="O100" s="1" t="s">
        <v>7</v>
      </c>
      <c r="P100" s="1" t="s">
        <v>1355</v>
      </c>
      <c r="Q100" s="1" t="s">
        <v>1356</v>
      </c>
      <c r="R100" s="1" t="s">
        <v>1468</v>
      </c>
      <c r="S100" s="1" t="s">
        <v>1358</v>
      </c>
      <c r="T100" s="1" t="s">
        <v>1359</v>
      </c>
      <c r="U100" s="1" t="s">
        <v>1360</v>
      </c>
    </row>
    <row r="101" s="1" customFormat="1" spans="1:21">
      <c r="A101" s="1" t="s">
        <v>1061</v>
      </c>
      <c r="B101" s="1" t="s">
        <v>1459</v>
      </c>
      <c r="C101" s="1" t="s">
        <v>1062</v>
      </c>
      <c r="D101" s="1" t="s">
        <v>1054</v>
      </c>
      <c r="E101" s="1" t="s">
        <v>1063</v>
      </c>
      <c r="F101" s="1" t="s">
        <v>1459</v>
      </c>
      <c r="G101" s="1" t="s">
        <v>1406</v>
      </c>
      <c r="H101" s="1" t="s">
        <v>1352</v>
      </c>
      <c r="I101" s="1" t="s">
        <v>1060</v>
      </c>
      <c r="J101" s="1" t="s">
        <v>1353</v>
      </c>
      <c r="K101" s="1" t="s">
        <v>1060</v>
      </c>
      <c r="L101" s="1" t="s">
        <v>1060</v>
      </c>
      <c r="M101" s="1" t="s">
        <v>1354</v>
      </c>
      <c r="N101" s="1" t="s">
        <v>1354</v>
      </c>
      <c r="O101" s="1" t="s">
        <v>7</v>
      </c>
      <c r="P101" s="1" t="s">
        <v>1355</v>
      </c>
      <c r="Q101" s="1" t="s">
        <v>1356</v>
      </c>
      <c r="R101" s="1" t="s">
        <v>1469</v>
      </c>
      <c r="S101" s="1" t="s">
        <v>1358</v>
      </c>
      <c r="T101" s="1" t="s">
        <v>1359</v>
      </c>
      <c r="U101" s="1" t="s">
        <v>1360</v>
      </c>
    </row>
    <row r="102" s="1" customFormat="1" spans="1:21">
      <c r="A102" s="1" t="s">
        <v>245</v>
      </c>
      <c r="B102" s="1" t="s">
        <v>1459</v>
      </c>
      <c r="C102" s="1" t="s">
        <v>246</v>
      </c>
      <c r="D102" s="1" t="s">
        <v>243</v>
      </c>
      <c r="E102" s="1" t="s">
        <v>247</v>
      </c>
      <c r="F102" s="1" t="s">
        <v>1459</v>
      </c>
      <c r="G102" s="1" t="s">
        <v>1406</v>
      </c>
      <c r="H102" s="1" t="s">
        <v>1352</v>
      </c>
      <c r="I102" s="1" t="s">
        <v>248</v>
      </c>
      <c r="J102" s="1" t="s">
        <v>1353</v>
      </c>
      <c r="K102" s="1" t="s">
        <v>248</v>
      </c>
      <c r="L102" s="1" t="s">
        <v>248</v>
      </c>
      <c r="M102" s="1" t="s">
        <v>1354</v>
      </c>
      <c r="N102" s="1" t="s">
        <v>1354</v>
      </c>
      <c r="O102" s="1" t="s">
        <v>7</v>
      </c>
      <c r="P102" s="1" t="s">
        <v>1355</v>
      </c>
      <c r="Q102" s="1" t="s">
        <v>1356</v>
      </c>
      <c r="R102" s="1" t="s">
        <v>1470</v>
      </c>
      <c r="S102" s="1" t="s">
        <v>1358</v>
      </c>
      <c r="T102" s="1" t="s">
        <v>1359</v>
      </c>
      <c r="U102" s="1" t="s">
        <v>1360</v>
      </c>
    </row>
    <row r="103" s="1" customFormat="1" spans="1:21">
      <c r="A103" s="1" t="s">
        <v>980</v>
      </c>
      <c r="B103" s="1" t="s">
        <v>1459</v>
      </c>
      <c r="C103" s="1" t="s">
        <v>981</v>
      </c>
      <c r="D103" s="1" t="s">
        <v>978</v>
      </c>
      <c r="E103" s="1" t="s">
        <v>982</v>
      </c>
      <c r="F103" s="1" t="s">
        <v>1459</v>
      </c>
      <c r="G103" s="1" t="s">
        <v>1406</v>
      </c>
      <c r="H103" s="1" t="s">
        <v>1352</v>
      </c>
      <c r="I103" s="1" t="s">
        <v>984</v>
      </c>
      <c r="J103" s="1" t="s">
        <v>1353</v>
      </c>
      <c r="K103" s="1" t="s">
        <v>984</v>
      </c>
      <c r="L103" s="1" t="s">
        <v>984</v>
      </c>
      <c r="M103" s="1" t="s">
        <v>1354</v>
      </c>
      <c r="N103" s="1" t="s">
        <v>1354</v>
      </c>
      <c r="O103" s="1" t="s">
        <v>7</v>
      </c>
      <c r="P103" s="1" t="s">
        <v>1355</v>
      </c>
      <c r="Q103" s="1" t="s">
        <v>1356</v>
      </c>
      <c r="R103" s="1" t="s">
        <v>1471</v>
      </c>
      <c r="S103" s="1" t="s">
        <v>1358</v>
      </c>
      <c r="T103" s="1" t="s">
        <v>1359</v>
      </c>
      <c r="U103" s="1" t="s">
        <v>1360</v>
      </c>
    </row>
    <row r="104" s="1" customFormat="1" spans="1:21">
      <c r="A104" s="1" t="s">
        <v>817</v>
      </c>
      <c r="B104" s="1" t="s">
        <v>1459</v>
      </c>
      <c r="C104" s="1" t="s">
        <v>818</v>
      </c>
      <c r="D104" s="1" t="s">
        <v>805</v>
      </c>
      <c r="E104" s="1" t="s">
        <v>816</v>
      </c>
      <c r="F104" s="1" t="s">
        <v>1459</v>
      </c>
      <c r="G104" s="1" t="s">
        <v>1406</v>
      </c>
      <c r="H104" s="1" t="s">
        <v>1352</v>
      </c>
      <c r="I104" s="1" t="s">
        <v>819</v>
      </c>
      <c r="J104" s="1" t="s">
        <v>1353</v>
      </c>
      <c r="K104" s="1" t="s">
        <v>819</v>
      </c>
      <c r="L104" s="1" t="s">
        <v>819</v>
      </c>
      <c r="M104" s="1" t="s">
        <v>1354</v>
      </c>
      <c r="N104" s="1" t="s">
        <v>1354</v>
      </c>
      <c r="O104" s="1" t="s">
        <v>7</v>
      </c>
      <c r="P104" s="1" t="s">
        <v>1355</v>
      </c>
      <c r="Q104" s="1" t="s">
        <v>1356</v>
      </c>
      <c r="R104" s="1" t="s">
        <v>1472</v>
      </c>
      <c r="S104" s="1" t="s">
        <v>1358</v>
      </c>
      <c r="T104" s="1" t="s">
        <v>1359</v>
      </c>
      <c r="U104" s="1" t="s">
        <v>1360</v>
      </c>
    </row>
    <row r="105" s="1" customFormat="1" spans="1:21">
      <c r="A105" s="1" t="s">
        <v>938</v>
      </c>
      <c r="B105" s="1" t="s">
        <v>1459</v>
      </c>
      <c r="C105" s="1" t="s">
        <v>939</v>
      </c>
      <c r="D105" s="1" t="s">
        <v>936</v>
      </c>
      <c r="E105" s="1" t="s">
        <v>940</v>
      </c>
      <c r="F105" s="1" t="s">
        <v>1459</v>
      </c>
      <c r="G105" s="1" t="s">
        <v>1406</v>
      </c>
      <c r="H105" s="1" t="s">
        <v>1352</v>
      </c>
      <c r="I105" s="1" t="s">
        <v>941</v>
      </c>
      <c r="J105" s="1" t="s">
        <v>1353</v>
      </c>
      <c r="K105" s="1" t="s">
        <v>941</v>
      </c>
      <c r="L105" s="1" t="s">
        <v>941</v>
      </c>
      <c r="M105" s="1" t="s">
        <v>1354</v>
      </c>
      <c r="N105" s="1" t="s">
        <v>1354</v>
      </c>
      <c r="O105" s="1" t="s">
        <v>7</v>
      </c>
      <c r="P105" s="1" t="s">
        <v>1355</v>
      </c>
      <c r="Q105" s="1" t="s">
        <v>1356</v>
      </c>
      <c r="R105" s="1" t="s">
        <v>1473</v>
      </c>
      <c r="S105" s="1" t="s">
        <v>1358</v>
      </c>
      <c r="T105" s="1" t="s">
        <v>1359</v>
      </c>
      <c r="U105" s="1" t="s">
        <v>1360</v>
      </c>
    </row>
    <row r="106" s="1" customFormat="1" spans="1:21">
      <c r="A106" s="1" t="s">
        <v>76</v>
      </c>
      <c r="B106" s="1" t="s">
        <v>1459</v>
      </c>
      <c r="C106" s="1" t="s">
        <v>77</v>
      </c>
      <c r="D106" s="1" t="s">
        <v>74</v>
      </c>
      <c r="E106" s="1" t="s">
        <v>78</v>
      </c>
      <c r="F106" s="1" t="s">
        <v>1459</v>
      </c>
      <c r="G106" s="1" t="s">
        <v>1406</v>
      </c>
      <c r="H106" s="1" t="s">
        <v>1352</v>
      </c>
      <c r="I106" s="1" t="s">
        <v>80</v>
      </c>
      <c r="J106" s="1" t="s">
        <v>1353</v>
      </c>
      <c r="K106" s="1" t="s">
        <v>80</v>
      </c>
      <c r="L106" s="1" t="s">
        <v>80</v>
      </c>
      <c r="M106" s="1" t="s">
        <v>1354</v>
      </c>
      <c r="N106" s="1" t="s">
        <v>1354</v>
      </c>
      <c r="O106" s="1" t="s">
        <v>7</v>
      </c>
      <c r="P106" s="1" t="s">
        <v>1355</v>
      </c>
      <c r="Q106" s="1" t="s">
        <v>1356</v>
      </c>
      <c r="R106" s="1" t="s">
        <v>1474</v>
      </c>
      <c r="S106" s="1" t="s">
        <v>1358</v>
      </c>
      <c r="T106" s="1" t="s">
        <v>1359</v>
      </c>
      <c r="U106" s="1" t="s">
        <v>1360</v>
      </c>
    </row>
    <row r="107" s="1" customFormat="1" spans="1:21">
      <c r="A107" s="1" t="s">
        <v>1325</v>
      </c>
      <c r="B107" s="1" t="s">
        <v>1459</v>
      </c>
      <c r="C107" s="1" t="s">
        <v>1326</v>
      </c>
      <c r="D107" s="1" t="s">
        <v>1323</v>
      </c>
      <c r="E107" s="1" t="s">
        <v>1327</v>
      </c>
      <c r="F107" s="1" t="s">
        <v>1459</v>
      </c>
      <c r="G107" s="1" t="s">
        <v>1406</v>
      </c>
      <c r="H107" s="1" t="s">
        <v>1352</v>
      </c>
      <c r="I107" s="1" t="s">
        <v>418</v>
      </c>
      <c r="J107" s="1" t="s">
        <v>1353</v>
      </c>
      <c r="K107" s="1" t="s">
        <v>418</v>
      </c>
      <c r="L107" s="1" t="s">
        <v>418</v>
      </c>
      <c r="M107" s="1" t="s">
        <v>1354</v>
      </c>
      <c r="N107" s="1" t="s">
        <v>1354</v>
      </c>
      <c r="O107" s="1" t="s">
        <v>7</v>
      </c>
      <c r="P107" s="1" t="s">
        <v>1355</v>
      </c>
      <c r="Q107" s="1" t="s">
        <v>1356</v>
      </c>
      <c r="R107" s="1" t="s">
        <v>1475</v>
      </c>
      <c r="S107" s="1" t="s">
        <v>1358</v>
      </c>
      <c r="T107" s="1" t="s">
        <v>1359</v>
      </c>
      <c r="U107" s="1" t="s">
        <v>1360</v>
      </c>
    </row>
    <row r="108" s="1" customFormat="1" spans="1:21">
      <c r="A108" s="1" t="s">
        <v>905</v>
      </c>
      <c r="B108" s="1" t="s">
        <v>1459</v>
      </c>
      <c r="C108" s="1" t="s">
        <v>906</v>
      </c>
      <c r="D108" s="1" t="s">
        <v>899</v>
      </c>
      <c r="E108" s="1" t="s">
        <v>907</v>
      </c>
      <c r="F108" s="1" t="s">
        <v>1459</v>
      </c>
      <c r="G108" s="1" t="s">
        <v>1406</v>
      </c>
      <c r="H108" s="1" t="s">
        <v>1352</v>
      </c>
      <c r="I108" s="1" t="s">
        <v>904</v>
      </c>
      <c r="J108" s="1" t="s">
        <v>1353</v>
      </c>
      <c r="K108" s="1" t="s">
        <v>904</v>
      </c>
      <c r="L108" s="1" t="s">
        <v>904</v>
      </c>
      <c r="M108" s="1" t="s">
        <v>1354</v>
      </c>
      <c r="N108" s="1" t="s">
        <v>1354</v>
      </c>
      <c r="O108" s="1" t="s">
        <v>7</v>
      </c>
      <c r="P108" s="1" t="s">
        <v>1355</v>
      </c>
      <c r="Q108" s="1" t="s">
        <v>1356</v>
      </c>
      <c r="R108" s="1" t="s">
        <v>1476</v>
      </c>
      <c r="S108" s="1" t="s">
        <v>1358</v>
      </c>
      <c r="T108" s="1" t="s">
        <v>1359</v>
      </c>
      <c r="U108" s="1" t="s">
        <v>1360</v>
      </c>
    </row>
    <row r="109" s="1" customFormat="1" spans="1:21">
      <c r="A109" s="1" t="s">
        <v>1212</v>
      </c>
      <c r="B109" s="1" t="s">
        <v>1459</v>
      </c>
      <c r="C109" s="1" t="s">
        <v>1213</v>
      </c>
      <c r="D109" s="1" t="s">
        <v>1380</v>
      </c>
      <c r="E109" s="1" t="s">
        <v>1207</v>
      </c>
      <c r="F109" s="1" t="s">
        <v>1459</v>
      </c>
      <c r="G109" s="1" t="s">
        <v>1406</v>
      </c>
      <c r="H109" s="1" t="s">
        <v>1352</v>
      </c>
      <c r="I109" s="1" t="s">
        <v>1204</v>
      </c>
      <c r="J109" s="1" t="s">
        <v>1353</v>
      </c>
      <c r="K109" s="1" t="s">
        <v>1204</v>
      </c>
      <c r="L109" s="1" t="s">
        <v>1204</v>
      </c>
      <c r="M109" s="1" t="s">
        <v>1354</v>
      </c>
      <c r="N109" s="1" t="s">
        <v>1354</v>
      </c>
      <c r="O109" s="1" t="s">
        <v>7</v>
      </c>
      <c r="P109" s="1" t="s">
        <v>1355</v>
      </c>
      <c r="Q109" s="1" t="s">
        <v>1356</v>
      </c>
      <c r="R109" s="1" t="s">
        <v>1477</v>
      </c>
      <c r="S109" s="1" t="s">
        <v>1358</v>
      </c>
      <c r="T109" s="1" t="s">
        <v>1359</v>
      </c>
      <c r="U109" s="1" t="s">
        <v>1360</v>
      </c>
    </row>
    <row r="110" s="1" customFormat="1" spans="1:21">
      <c r="A110" s="1" t="s">
        <v>602</v>
      </c>
      <c r="B110" s="1" t="s">
        <v>1459</v>
      </c>
      <c r="C110" s="1" t="s">
        <v>603</v>
      </c>
      <c r="D110" s="1" t="s">
        <v>600</v>
      </c>
      <c r="E110" s="1" t="s">
        <v>604</v>
      </c>
      <c r="F110" s="1" t="s">
        <v>1459</v>
      </c>
      <c r="G110" s="1" t="s">
        <v>1406</v>
      </c>
      <c r="H110" s="1" t="s">
        <v>1352</v>
      </c>
      <c r="I110" s="1" t="s">
        <v>192</v>
      </c>
      <c r="J110" s="1" t="s">
        <v>1353</v>
      </c>
      <c r="K110" s="1" t="s">
        <v>192</v>
      </c>
      <c r="L110" s="1" t="s">
        <v>192</v>
      </c>
      <c r="M110" s="1" t="s">
        <v>1354</v>
      </c>
      <c r="N110" s="1" t="s">
        <v>1354</v>
      </c>
      <c r="O110" s="1" t="s">
        <v>7</v>
      </c>
      <c r="P110" s="1" t="s">
        <v>1355</v>
      </c>
      <c r="Q110" s="1" t="s">
        <v>1356</v>
      </c>
      <c r="R110" s="1" t="s">
        <v>1478</v>
      </c>
      <c r="S110" s="1" t="s">
        <v>1358</v>
      </c>
      <c r="T110" s="1" t="s">
        <v>1359</v>
      </c>
      <c r="U110" s="1" t="s">
        <v>1360</v>
      </c>
    </row>
    <row r="111" s="1" customFormat="1" spans="1:21">
      <c r="A111" s="1" t="s">
        <v>801</v>
      </c>
      <c r="B111" s="1" t="s">
        <v>1459</v>
      </c>
      <c r="C111" s="1" t="s">
        <v>802</v>
      </c>
      <c r="D111" s="1" t="s">
        <v>799</v>
      </c>
      <c r="E111" s="1" t="s">
        <v>803</v>
      </c>
      <c r="F111" s="1" t="s">
        <v>1459</v>
      </c>
      <c r="G111" s="1" t="s">
        <v>1350</v>
      </c>
      <c r="H111" s="1" t="s">
        <v>1352</v>
      </c>
      <c r="I111" s="1" t="s">
        <v>804</v>
      </c>
      <c r="J111" s="1" t="s">
        <v>1353</v>
      </c>
      <c r="K111" s="1" t="s">
        <v>804</v>
      </c>
      <c r="L111" s="1" t="s">
        <v>804</v>
      </c>
      <c r="M111" s="1" t="s">
        <v>1354</v>
      </c>
      <c r="N111" s="1" t="s">
        <v>1354</v>
      </c>
      <c r="O111" s="1" t="s">
        <v>7</v>
      </c>
      <c r="P111" s="1" t="s">
        <v>1355</v>
      </c>
      <c r="Q111" s="1" t="s">
        <v>1356</v>
      </c>
      <c r="R111" s="1" t="s">
        <v>1479</v>
      </c>
      <c r="S111" s="1" t="s">
        <v>1358</v>
      </c>
      <c r="T111" s="1" t="s">
        <v>1359</v>
      </c>
      <c r="U111" s="1" t="s">
        <v>1360</v>
      </c>
    </row>
    <row r="112" s="1" customFormat="1" spans="1:21">
      <c r="A112" s="1" t="s">
        <v>137</v>
      </c>
      <c r="B112" s="1" t="s">
        <v>1459</v>
      </c>
      <c r="C112" s="1" t="s">
        <v>138</v>
      </c>
      <c r="D112" s="1" t="s">
        <v>108</v>
      </c>
      <c r="E112" s="1" t="s">
        <v>139</v>
      </c>
      <c r="F112" s="1" t="s">
        <v>1459</v>
      </c>
      <c r="G112" s="1" t="s">
        <v>1406</v>
      </c>
      <c r="H112" s="1" t="s">
        <v>1352</v>
      </c>
      <c r="I112" s="1" t="s">
        <v>140</v>
      </c>
      <c r="J112" s="1" t="s">
        <v>1353</v>
      </c>
      <c r="K112" s="1" t="s">
        <v>140</v>
      </c>
      <c r="L112" s="1" t="s">
        <v>140</v>
      </c>
      <c r="M112" s="1" t="s">
        <v>1354</v>
      </c>
      <c r="N112" s="1" t="s">
        <v>1354</v>
      </c>
      <c r="O112" s="1" t="s">
        <v>7</v>
      </c>
      <c r="P112" s="1" t="s">
        <v>1355</v>
      </c>
      <c r="Q112" s="1" t="s">
        <v>1356</v>
      </c>
      <c r="R112" s="1" t="s">
        <v>1480</v>
      </c>
      <c r="S112" s="1" t="s">
        <v>1358</v>
      </c>
      <c r="T112" s="1" t="s">
        <v>1359</v>
      </c>
      <c r="U112" s="1" t="s">
        <v>1360</v>
      </c>
    </row>
    <row r="113" s="1" customFormat="1" spans="1:21">
      <c r="A113" s="1" t="s">
        <v>1143</v>
      </c>
      <c r="B113" s="1" t="s">
        <v>1459</v>
      </c>
      <c r="C113" s="1" t="s">
        <v>1144</v>
      </c>
      <c r="D113" s="1" t="s">
        <v>1142</v>
      </c>
      <c r="E113" s="1" t="s">
        <v>1145</v>
      </c>
      <c r="F113" s="1" t="s">
        <v>1459</v>
      </c>
      <c r="G113" s="1" t="s">
        <v>1406</v>
      </c>
      <c r="H113" s="1" t="s">
        <v>1352</v>
      </c>
      <c r="I113" s="1" t="s">
        <v>204</v>
      </c>
      <c r="J113" s="1" t="s">
        <v>1353</v>
      </c>
      <c r="K113" s="1" t="s">
        <v>204</v>
      </c>
      <c r="L113" s="1" t="s">
        <v>204</v>
      </c>
      <c r="M113" s="1" t="s">
        <v>1354</v>
      </c>
      <c r="N113" s="1" t="s">
        <v>1354</v>
      </c>
      <c r="O113" s="1" t="s">
        <v>7</v>
      </c>
      <c r="P113" s="1" t="s">
        <v>1355</v>
      </c>
      <c r="Q113" s="1" t="s">
        <v>1356</v>
      </c>
      <c r="R113" s="1" t="s">
        <v>1481</v>
      </c>
      <c r="S113" s="1" t="s">
        <v>1358</v>
      </c>
      <c r="T113" s="1" t="s">
        <v>1359</v>
      </c>
      <c r="U113" s="1" t="s">
        <v>1360</v>
      </c>
    </row>
    <row r="114" s="1" customFormat="1" spans="1:21">
      <c r="A114" s="1" t="s">
        <v>1094</v>
      </c>
      <c r="B114" s="1" t="s">
        <v>1459</v>
      </c>
      <c r="C114" s="1" t="s">
        <v>1095</v>
      </c>
      <c r="D114" s="1" t="s">
        <v>1482</v>
      </c>
      <c r="E114" s="1" t="s">
        <v>1096</v>
      </c>
      <c r="F114" s="1" t="s">
        <v>1459</v>
      </c>
      <c r="G114" s="1" t="s">
        <v>1406</v>
      </c>
      <c r="H114" s="1" t="s">
        <v>1352</v>
      </c>
      <c r="I114" s="1" t="s">
        <v>154</v>
      </c>
      <c r="J114" s="1" t="s">
        <v>1353</v>
      </c>
      <c r="K114" s="1" t="s">
        <v>154</v>
      </c>
      <c r="L114" s="1" t="s">
        <v>154</v>
      </c>
      <c r="M114" s="1" t="s">
        <v>1354</v>
      </c>
      <c r="N114" s="1" t="s">
        <v>1354</v>
      </c>
      <c r="O114" s="1" t="s">
        <v>7</v>
      </c>
      <c r="P114" s="1" t="s">
        <v>1355</v>
      </c>
      <c r="Q114" s="1" t="s">
        <v>1356</v>
      </c>
      <c r="R114" s="1" t="s">
        <v>1483</v>
      </c>
      <c r="S114" s="1" t="s">
        <v>1358</v>
      </c>
      <c r="T114" s="1" t="s">
        <v>1359</v>
      </c>
      <c r="U114" s="1" t="s">
        <v>1360</v>
      </c>
    </row>
    <row r="115" s="1" customFormat="1" spans="1:21">
      <c r="A115" s="1" t="s">
        <v>143</v>
      </c>
      <c r="B115" s="1" t="s">
        <v>1459</v>
      </c>
      <c r="C115" s="1" t="s">
        <v>144</v>
      </c>
      <c r="D115" s="1" t="s">
        <v>141</v>
      </c>
      <c r="E115" s="1" t="s">
        <v>145</v>
      </c>
      <c r="F115" s="1" t="s">
        <v>1459</v>
      </c>
      <c r="G115" s="1" t="s">
        <v>1406</v>
      </c>
      <c r="H115" s="1" t="s">
        <v>1352</v>
      </c>
      <c r="I115" s="1" t="s">
        <v>147</v>
      </c>
      <c r="J115" s="1" t="s">
        <v>1353</v>
      </c>
      <c r="K115" s="1" t="s">
        <v>147</v>
      </c>
      <c r="L115" s="1" t="s">
        <v>147</v>
      </c>
      <c r="M115" s="1" t="s">
        <v>1354</v>
      </c>
      <c r="N115" s="1" t="s">
        <v>1354</v>
      </c>
      <c r="O115" s="1" t="s">
        <v>7</v>
      </c>
      <c r="P115" s="1" t="s">
        <v>1355</v>
      </c>
      <c r="Q115" s="1" t="s">
        <v>1356</v>
      </c>
      <c r="R115" s="1" t="s">
        <v>1484</v>
      </c>
      <c r="S115" s="1" t="s">
        <v>1358</v>
      </c>
      <c r="T115" s="1" t="s">
        <v>1359</v>
      </c>
      <c r="U115" s="1" t="s">
        <v>1360</v>
      </c>
    </row>
    <row r="116" s="1" customFormat="1" spans="1:21">
      <c r="A116" s="1" t="s">
        <v>464</v>
      </c>
      <c r="B116" s="1" t="s">
        <v>1459</v>
      </c>
      <c r="C116" s="1" t="s">
        <v>465</v>
      </c>
      <c r="D116" s="1" t="s">
        <v>453</v>
      </c>
      <c r="E116" s="1" t="s">
        <v>466</v>
      </c>
      <c r="F116" s="1" t="s">
        <v>1459</v>
      </c>
      <c r="G116" s="1" t="s">
        <v>1406</v>
      </c>
      <c r="H116" s="1" t="s">
        <v>1352</v>
      </c>
      <c r="I116" s="1" t="s">
        <v>100</v>
      </c>
      <c r="J116" s="1" t="s">
        <v>1353</v>
      </c>
      <c r="K116" s="1" t="s">
        <v>100</v>
      </c>
      <c r="L116" s="1" t="s">
        <v>100</v>
      </c>
      <c r="M116" s="1" t="s">
        <v>1354</v>
      </c>
      <c r="N116" s="1" t="s">
        <v>1354</v>
      </c>
      <c r="O116" s="1" t="s">
        <v>7</v>
      </c>
      <c r="P116" s="1" t="s">
        <v>1355</v>
      </c>
      <c r="Q116" s="1" t="s">
        <v>1356</v>
      </c>
      <c r="R116" s="1" t="s">
        <v>1485</v>
      </c>
      <c r="S116" s="1" t="s">
        <v>1358</v>
      </c>
      <c r="T116" s="1" t="s">
        <v>1359</v>
      </c>
      <c r="U116" s="1" t="s">
        <v>1360</v>
      </c>
    </row>
    <row r="117" s="1" customFormat="1" spans="1:21">
      <c r="A117" s="1" t="s">
        <v>1164</v>
      </c>
      <c r="B117" s="1" t="s">
        <v>1459</v>
      </c>
      <c r="C117" s="1" t="s">
        <v>1165</v>
      </c>
      <c r="D117" s="1" t="s">
        <v>1162</v>
      </c>
      <c r="E117" s="1" t="s">
        <v>1166</v>
      </c>
      <c r="F117" s="1" t="s">
        <v>1459</v>
      </c>
      <c r="G117" s="1" t="s">
        <v>1406</v>
      </c>
      <c r="H117" s="1" t="s">
        <v>1352</v>
      </c>
      <c r="I117" s="1" t="s">
        <v>1167</v>
      </c>
      <c r="J117" s="1" t="s">
        <v>1353</v>
      </c>
      <c r="K117" s="1" t="s">
        <v>1167</v>
      </c>
      <c r="L117" s="1" t="s">
        <v>1167</v>
      </c>
      <c r="M117" s="1" t="s">
        <v>1354</v>
      </c>
      <c r="N117" s="1" t="s">
        <v>1354</v>
      </c>
      <c r="O117" s="1" t="s">
        <v>7</v>
      </c>
      <c r="P117" s="1" t="s">
        <v>1355</v>
      </c>
      <c r="Q117" s="1" t="s">
        <v>1356</v>
      </c>
      <c r="R117" s="1" t="s">
        <v>1486</v>
      </c>
      <c r="S117" s="1" t="s">
        <v>1358</v>
      </c>
      <c r="T117" s="1" t="s">
        <v>1359</v>
      </c>
      <c r="U117" s="1" t="s">
        <v>1360</v>
      </c>
    </row>
    <row r="118" s="1" customFormat="1" spans="1:21">
      <c r="A118" s="1" t="s">
        <v>1090</v>
      </c>
      <c r="B118" s="1" t="s">
        <v>1459</v>
      </c>
      <c r="C118" s="1" t="s">
        <v>1091</v>
      </c>
      <c r="D118" s="1" t="s">
        <v>1482</v>
      </c>
      <c r="E118" s="1" t="s">
        <v>1092</v>
      </c>
      <c r="F118" s="1" t="s">
        <v>1459</v>
      </c>
      <c r="G118" s="1" t="s">
        <v>1406</v>
      </c>
      <c r="H118" s="1" t="s">
        <v>1352</v>
      </c>
      <c r="I118" s="1" t="s">
        <v>154</v>
      </c>
      <c r="J118" s="1" t="s">
        <v>1353</v>
      </c>
      <c r="K118" s="1" t="s">
        <v>154</v>
      </c>
      <c r="L118" s="1" t="s">
        <v>154</v>
      </c>
      <c r="M118" s="1" t="s">
        <v>1354</v>
      </c>
      <c r="N118" s="1" t="s">
        <v>1354</v>
      </c>
      <c r="O118" s="1" t="s">
        <v>7</v>
      </c>
      <c r="P118" s="1" t="s">
        <v>1355</v>
      </c>
      <c r="Q118" s="1" t="s">
        <v>1356</v>
      </c>
      <c r="R118" s="1" t="s">
        <v>1487</v>
      </c>
      <c r="S118" s="1" t="s">
        <v>1358</v>
      </c>
      <c r="T118" s="1" t="s">
        <v>1359</v>
      </c>
      <c r="U118" s="1" t="s">
        <v>1360</v>
      </c>
    </row>
    <row r="119" s="1" customFormat="1" spans="1:21">
      <c r="A119" s="1" t="s">
        <v>344</v>
      </c>
      <c r="B119" s="1" t="s">
        <v>1459</v>
      </c>
      <c r="C119" s="1" t="s">
        <v>345</v>
      </c>
      <c r="D119" s="1" t="s">
        <v>342</v>
      </c>
      <c r="E119" s="1" t="s">
        <v>346</v>
      </c>
      <c r="F119" s="1" t="s">
        <v>1459</v>
      </c>
      <c r="G119" s="1" t="s">
        <v>1406</v>
      </c>
      <c r="H119" s="1" t="s">
        <v>1352</v>
      </c>
      <c r="I119" s="1" t="s">
        <v>348</v>
      </c>
      <c r="J119" s="1" t="s">
        <v>1353</v>
      </c>
      <c r="K119" s="1" t="s">
        <v>348</v>
      </c>
      <c r="L119" s="1" t="s">
        <v>348</v>
      </c>
      <c r="M119" s="1" t="s">
        <v>1354</v>
      </c>
      <c r="N119" s="1" t="s">
        <v>1354</v>
      </c>
      <c r="O119" s="1" t="s">
        <v>7</v>
      </c>
      <c r="P119" s="1" t="s">
        <v>1355</v>
      </c>
      <c r="Q119" s="1" t="s">
        <v>1356</v>
      </c>
      <c r="R119" s="1" t="s">
        <v>1488</v>
      </c>
      <c r="S119" s="1" t="s">
        <v>1358</v>
      </c>
      <c r="T119" s="1" t="s">
        <v>1359</v>
      </c>
      <c r="U119" s="1" t="s">
        <v>1360</v>
      </c>
    </row>
    <row r="120" s="1" customFormat="1" spans="1:21">
      <c r="A120" s="1" t="s">
        <v>422</v>
      </c>
      <c r="B120" s="1" t="s">
        <v>1459</v>
      </c>
      <c r="C120" s="1" t="s">
        <v>423</v>
      </c>
      <c r="D120" s="1" t="s">
        <v>413</v>
      </c>
      <c r="E120" s="1" t="s">
        <v>419</v>
      </c>
      <c r="F120" s="1" t="s">
        <v>1459</v>
      </c>
      <c r="G120" s="1" t="s">
        <v>1406</v>
      </c>
      <c r="H120" s="1" t="s">
        <v>1352</v>
      </c>
      <c r="I120" s="1" t="s">
        <v>418</v>
      </c>
      <c r="J120" s="1" t="s">
        <v>1353</v>
      </c>
      <c r="K120" s="1" t="s">
        <v>418</v>
      </c>
      <c r="L120" s="1" t="s">
        <v>418</v>
      </c>
      <c r="M120" s="1" t="s">
        <v>1354</v>
      </c>
      <c r="N120" s="1" t="s">
        <v>1354</v>
      </c>
      <c r="O120" s="1" t="s">
        <v>7</v>
      </c>
      <c r="P120" s="1" t="s">
        <v>1355</v>
      </c>
      <c r="Q120" s="1" t="s">
        <v>1356</v>
      </c>
      <c r="R120" s="1" t="s">
        <v>1489</v>
      </c>
      <c r="S120" s="1" t="s">
        <v>1358</v>
      </c>
      <c r="T120" s="1" t="s">
        <v>1359</v>
      </c>
      <c r="U120" s="1" t="s">
        <v>1360</v>
      </c>
    </row>
    <row r="121" s="1" customFormat="1" spans="1:21">
      <c r="A121" s="1" t="s">
        <v>420</v>
      </c>
      <c r="B121" s="1" t="s">
        <v>1459</v>
      </c>
      <c r="C121" s="1" t="s">
        <v>421</v>
      </c>
      <c r="D121" s="1" t="s">
        <v>413</v>
      </c>
      <c r="E121" s="1" t="s">
        <v>417</v>
      </c>
      <c r="F121" s="1" t="s">
        <v>1459</v>
      </c>
      <c r="G121" s="1" t="s">
        <v>1406</v>
      </c>
      <c r="H121" s="1" t="s">
        <v>1352</v>
      </c>
      <c r="I121" s="1" t="s">
        <v>418</v>
      </c>
      <c r="J121" s="1" t="s">
        <v>1353</v>
      </c>
      <c r="K121" s="1" t="s">
        <v>418</v>
      </c>
      <c r="L121" s="1" t="s">
        <v>418</v>
      </c>
      <c r="M121" s="1" t="s">
        <v>1354</v>
      </c>
      <c r="N121" s="1" t="s">
        <v>1354</v>
      </c>
      <c r="O121" s="1" t="s">
        <v>7</v>
      </c>
      <c r="P121" s="1" t="s">
        <v>1355</v>
      </c>
      <c r="Q121" s="1" t="s">
        <v>1356</v>
      </c>
      <c r="R121" s="1" t="s">
        <v>1490</v>
      </c>
      <c r="S121" s="1" t="s">
        <v>1358</v>
      </c>
      <c r="T121" s="1" t="s">
        <v>1359</v>
      </c>
      <c r="U121" s="1" t="s">
        <v>1360</v>
      </c>
    </row>
    <row r="122" s="1" customFormat="1" spans="1:21">
      <c r="A122" s="1" t="s">
        <v>699</v>
      </c>
      <c r="B122" s="1" t="s">
        <v>1459</v>
      </c>
      <c r="C122" s="1" t="s">
        <v>700</v>
      </c>
      <c r="D122" s="1" t="s">
        <v>690</v>
      </c>
      <c r="E122" s="1" t="s">
        <v>698</v>
      </c>
      <c r="F122" s="1" t="s">
        <v>1459</v>
      </c>
      <c r="G122" s="1" t="s">
        <v>1406</v>
      </c>
      <c r="H122" s="1" t="s">
        <v>1352</v>
      </c>
      <c r="I122" s="1" t="s">
        <v>639</v>
      </c>
      <c r="J122" s="1" t="s">
        <v>1353</v>
      </c>
      <c r="K122" s="1" t="s">
        <v>639</v>
      </c>
      <c r="L122" s="1" t="s">
        <v>639</v>
      </c>
      <c r="M122" s="1" t="s">
        <v>1354</v>
      </c>
      <c r="N122" s="1" t="s">
        <v>1354</v>
      </c>
      <c r="O122" s="1" t="s">
        <v>7</v>
      </c>
      <c r="P122" s="1" t="s">
        <v>1355</v>
      </c>
      <c r="Q122" s="1" t="s">
        <v>1356</v>
      </c>
      <c r="R122" s="1" t="s">
        <v>1491</v>
      </c>
      <c r="S122" s="1" t="s">
        <v>1358</v>
      </c>
      <c r="T122" s="1" t="s">
        <v>1359</v>
      </c>
      <c r="U122" s="1" t="s">
        <v>1360</v>
      </c>
    </row>
    <row r="123" s="1" customFormat="1" spans="1:21">
      <c r="A123" s="1" t="s">
        <v>696</v>
      </c>
      <c r="B123" s="1" t="s">
        <v>1459</v>
      </c>
      <c r="C123" s="1" t="s">
        <v>697</v>
      </c>
      <c r="D123" s="1" t="s">
        <v>690</v>
      </c>
      <c r="E123" s="1" t="s">
        <v>698</v>
      </c>
      <c r="F123" s="1" t="s">
        <v>1459</v>
      </c>
      <c r="G123" s="1" t="s">
        <v>1406</v>
      </c>
      <c r="H123" s="1" t="s">
        <v>1352</v>
      </c>
      <c r="I123" s="1" t="s">
        <v>639</v>
      </c>
      <c r="J123" s="1" t="s">
        <v>1353</v>
      </c>
      <c r="K123" s="1" t="s">
        <v>639</v>
      </c>
      <c r="L123" s="1" t="s">
        <v>639</v>
      </c>
      <c r="M123" s="1" t="s">
        <v>1354</v>
      </c>
      <c r="N123" s="1" t="s">
        <v>1354</v>
      </c>
      <c r="O123" s="1" t="s">
        <v>7</v>
      </c>
      <c r="P123" s="1" t="s">
        <v>1355</v>
      </c>
      <c r="Q123" s="1" t="s">
        <v>1356</v>
      </c>
      <c r="R123" s="1" t="s">
        <v>1492</v>
      </c>
      <c r="S123" s="1" t="s">
        <v>1358</v>
      </c>
      <c r="T123" s="1" t="s">
        <v>1359</v>
      </c>
      <c r="U123" s="1" t="s">
        <v>1360</v>
      </c>
    </row>
    <row r="124" s="1" customFormat="1" spans="1:21">
      <c r="A124" s="1" t="s">
        <v>1267</v>
      </c>
      <c r="B124" s="1" t="s">
        <v>1459</v>
      </c>
      <c r="C124" s="1" t="s">
        <v>1268</v>
      </c>
      <c r="D124" s="1" t="s">
        <v>1493</v>
      </c>
      <c r="E124" s="1" t="s">
        <v>1269</v>
      </c>
      <c r="F124" s="1" t="s">
        <v>1459</v>
      </c>
      <c r="G124" s="1" t="s">
        <v>1406</v>
      </c>
      <c r="H124" s="1" t="s">
        <v>1352</v>
      </c>
      <c r="I124" s="1" t="s">
        <v>94</v>
      </c>
      <c r="J124" s="1" t="s">
        <v>1353</v>
      </c>
      <c r="K124" s="1" t="s">
        <v>94</v>
      </c>
      <c r="L124" s="1" t="s">
        <v>94</v>
      </c>
      <c r="M124" s="1" t="s">
        <v>1354</v>
      </c>
      <c r="N124" s="1" t="s">
        <v>1354</v>
      </c>
      <c r="O124" s="1" t="s">
        <v>7</v>
      </c>
      <c r="P124" s="1" t="s">
        <v>1355</v>
      </c>
      <c r="Q124" s="1" t="s">
        <v>1356</v>
      </c>
      <c r="R124" s="1" t="s">
        <v>1494</v>
      </c>
      <c r="S124" s="1" t="s">
        <v>1358</v>
      </c>
      <c r="T124" s="1" t="s">
        <v>1359</v>
      </c>
      <c r="U124" s="1" t="s">
        <v>1360</v>
      </c>
    </row>
    <row r="125" s="1" customFormat="1" spans="1:21">
      <c r="A125" s="1" t="s">
        <v>1025</v>
      </c>
      <c r="B125" s="1" t="s">
        <v>1459</v>
      </c>
      <c r="C125" s="1" t="s">
        <v>1026</v>
      </c>
      <c r="D125" s="1" t="s">
        <v>1495</v>
      </c>
      <c r="E125" s="1" t="s">
        <v>1027</v>
      </c>
      <c r="F125" s="1" t="s">
        <v>1459</v>
      </c>
      <c r="G125" s="1" t="s">
        <v>1406</v>
      </c>
      <c r="H125" s="1" t="s">
        <v>1352</v>
      </c>
      <c r="I125" s="1" t="s">
        <v>301</v>
      </c>
      <c r="J125" s="1" t="s">
        <v>1353</v>
      </c>
      <c r="K125" s="1" t="s">
        <v>301</v>
      </c>
      <c r="L125" s="1" t="s">
        <v>301</v>
      </c>
      <c r="M125" s="1" t="s">
        <v>1354</v>
      </c>
      <c r="N125" s="1" t="s">
        <v>1354</v>
      </c>
      <c r="O125" s="1" t="s">
        <v>7</v>
      </c>
      <c r="P125" s="1" t="s">
        <v>1355</v>
      </c>
      <c r="Q125" s="1" t="s">
        <v>1356</v>
      </c>
      <c r="R125" s="1" t="s">
        <v>1496</v>
      </c>
      <c r="S125" s="1" t="s">
        <v>1358</v>
      </c>
      <c r="T125" s="1" t="s">
        <v>1359</v>
      </c>
      <c r="U125" s="1" t="s">
        <v>1360</v>
      </c>
    </row>
    <row r="126" s="1" customFormat="1" spans="1:21">
      <c r="A126" s="1" t="s">
        <v>1016</v>
      </c>
      <c r="B126" s="1" t="s">
        <v>1459</v>
      </c>
      <c r="C126" s="1" t="s">
        <v>1017</v>
      </c>
      <c r="D126" s="1" t="s">
        <v>1497</v>
      </c>
      <c r="E126" s="1" t="s">
        <v>1018</v>
      </c>
      <c r="F126" s="1" t="s">
        <v>1459</v>
      </c>
      <c r="G126" s="1" t="s">
        <v>1406</v>
      </c>
      <c r="H126" s="1" t="s">
        <v>1352</v>
      </c>
      <c r="I126" s="1" t="s">
        <v>1009</v>
      </c>
      <c r="J126" s="1" t="s">
        <v>1353</v>
      </c>
      <c r="K126" s="1" t="s">
        <v>1009</v>
      </c>
      <c r="L126" s="1" t="s">
        <v>1009</v>
      </c>
      <c r="M126" s="1" t="s">
        <v>1354</v>
      </c>
      <c r="N126" s="1" t="s">
        <v>1354</v>
      </c>
      <c r="O126" s="1" t="s">
        <v>7</v>
      </c>
      <c r="P126" s="1" t="s">
        <v>1355</v>
      </c>
      <c r="Q126" s="1" t="s">
        <v>1356</v>
      </c>
      <c r="R126" s="1" t="s">
        <v>1498</v>
      </c>
      <c r="S126" s="1" t="s">
        <v>1358</v>
      </c>
      <c r="T126" s="1" t="s">
        <v>1359</v>
      </c>
      <c r="U126" s="1" t="s">
        <v>1360</v>
      </c>
    </row>
    <row r="127" s="1" customFormat="1" spans="1:21">
      <c r="A127" s="1" t="s">
        <v>167</v>
      </c>
      <c r="B127" s="1" t="s">
        <v>1459</v>
      </c>
      <c r="C127" s="1" t="s">
        <v>168</v>
      </c>
      <c r="D127" s="1" t="s">
        <v>165</v>
      </c>
      <c r="E127" s="1" t="s">
        <v>169</v>
      </c>
      <c r="F127" s="1" t="s">
        <v>1459</v>
      </c>
      <c r="G127" s="1" t="s">
        <v>1406</v>
      </c>
      <c r="H127" s="1" t="s">
        <v>1352</v>
      </c>
      <c r="I127" s="1" t="s">
        <v>171</v>
      </c>
      <c r="J127" s="1" t="s">
        <v>1353</v>
      </c>
      <c r="K127" s="1" t="s">
        <v>171</v>
      </c>
      <c r="L127" s="1" t="s">
        <v>171</v>
      </c>
      <c r="M127" s="1" t="s">
        <v>1354</v>
      </c>
      <c r="N127" s="1" t="s">
        <v>1354</v>
      </c>
      <c r="O127" s="1" t="s">
        <v>7</v>
      </c>
      <c r="P127" s="1" t="s">
        <v>1355</v>
      </c>
      <c r="Q127" s="1" t="s">
        <v>1356</v>
      </c>
      <c r="R127" s="1" t="s">
        <v>1499</v>
      </c>
      <c r="S127" s="1" t="s">
        <v>1358</v>
      </c>
      <c r="T127" s="1" t="s">
        <v>1359</v>
      </c>
      <c r="U127" s="1" t="s">
        <v>1360</v>
      </c>
    </row>
    <row r="128" s="1" customFormat="1" spans="1:21">
      <c r="A128" s="1" t="s">
        <v>692</v>
      </c>
      <c r="B128" s="1" t="s">
        <v>1459</v>
      </c>
      <c r="C128" s="1" t="s">
        <v>693</v>
      </c>
      <c r="D128" s="1" t="s">
        <v>690</v>
      </c>
      <c r="E128" s="1" t="s">
        <v>694</v>
      </c>
      <c r="F128" s="1" t="s">
        <v>1459</v>
      </c>
      <c r="G128" s="1" t="s">
        <v>1406</v>
      </c>
      <c r="H128" s="1" t="s">
        <v>1352</v>
      </c>
      <c r="I128" s="1" t="s">
        <v>639</v>
      </c>
      <c r="J128" s="1" t="s">
        <v>1353</v>
      </c>
      <c r="K128" s="1" t="s">
        <v>639</v>
      </c>
      <c r="L128" s="1" t="s">
        <v>639</v>
      </c>
      <c r="M128" s="1" t="s">
        <v>1354</v>
      </c>
      <c r="N128" s="1" t="s">
        <v>1354</v>
      </c>
      <c r="O128" s="1" t="s">
        <v>7</v>
      </c>
      <c r="P128" s="1" t="s">
        <v>1355</v>
      </c>
      <c r="Q128" s="1" t="s">
        <v>1356</v>
      </c>
      <c r="R128" s="1" t="s">
        <v>1500</v>
      </c>
      <c r="S128" s="1" t="s">
        <v>1358</v>
      </c>
      <c r="T128" s="1" t="s">
        <v>1359</v>
      </c>
      <c r="U128" s="1" t="s">
        <v>1360</v>
      </c>
    </row>
    <row r="129" s="1" customFormat="1" spans="1:21">
      <c r="A129" s="1" t="s">
        <v>461</v>
      </c>
      <c r="B129" s="1" t="s">
        <v>1459</v>
      </c>
      <c r="C129" s="1" t="s">
        <v>462</v>
      </c>
      <c r="D129" s="1" t="s">
        <v>453</v>
      </c>
      <c r="E129" s="1" t="s">
        <v>463</v>
      </c>
      <c r="F129" s="1" t="s">
        <v>1459</v>
      </c>
      <c r="G129" s="1" t="s">
        <v>1406</v>
      </c>
      <c r="H129" s="1" t="s">
        <v>1352</v>
      </c>
      <c r="I129" s="1" t="s">
        <v>100</v>
      </c>
      <c r="J129" s="1" t="s">
        <v>1353</v>
      </c>
      <c r="K129" s="1" t="s">
        <v>100</v>
      </c>
      <c r="L129" s="1" t="s">
        <v>100</v>
      </c>
      <c r="M129" s="1" t="s">
        <v>1354</v>
      </c>
      <c r="N129" s="1" t="s">
        <v>1354</v>
      </c>
      <c r="O129" s="1" t="s">
        <v>7</v>
      </c>
      <c r="P129" s="1" t="s">
        <v>1355</v>
      </c>
      <c r="Q129" s="1" t="s">
        <v>1356</v>
      </c>
      <c r="R129" s="1" t="s">
        <v>1501</v>
      </c>
      <c r="S129" s="1" t="s">
        <v>1358</v>
      </c>
      <c r="T129" s="1" t="s">
        <v>1359</v>
      </c>
      <c r="U129" s="1" t="s">
        <v>1360</v>
      </c>
    </row>
    <row r="130" s="1" customFormat="1" spans="1:21">
      <c r="A130" s="1" t="s">
        <v>265</v>
      </c>
      <c r="B130" s="1" t="s">
        <v>1459</v>
      </c>
      <c r="C130" s="1" t="s">
        <v>266</v>
      </c>
      <c r="D130" s="1" t="s">
        <v>255</v>
      </c>
      <c r="E130" s="1" t="s">
        <v>264</v>
      </c>
      <c r="F130" s="1" t="s">
        <v>1459</v>
      </c>
      <c r="G130" s="1" t="s">
        <v>1406</v>
      </c>
      <c r="H130" s="1" t="s">
        <v>1352</v>
      </c>
      <c r="I130" s="1" t="s">
        <v>261</v>
      </c>
      <c r="J130" s="1" t="s">
        <v>1353</v>
      </c>
      <c r="K130" s="1" t="s">
        <v>261</v>
      </c>
      <c r="L130" s="1" t="s">
        <v>261</v>
      </c>
      <c r="M130" s="1" t="s">
        <v>1354</v>
      </c>
      <c r="N130" s="1" t="s">
        <v>1354</v>
      </c>
      <c r="O130" s="1" t="s">
        <v>7</v>
      </c>
      <c r="P130" s="1" t="s">
        <v>1355</v>
      </c>
      <c r="Q130" s="1" t="s">
        <v>1356</v>
      </c>
      <c r="R130" s="1" t="s">
        <v>1502</v>
      </c>
      <c r="S130" s="1" t="s">
        <v>1358</v>
      </c>
      <c r="T130" s="1" t="s">
        <v>1359</v>
      </c>
      <c r="U130" s="1" t="s">
        <v>1360</v>
      </c>
    </row>
    <row r="131" s="1" customFormat="1" spans="1:21">
      <c r="A131" s="1" t="s">
        <v>135</v>
      </c>
      <c r="B131" s="1" t="s">
        <v>1459</v>
      </c>
      <c r="C131" s="1" t="s">
        <v>136</v>
      </c>
      <c r="D131" s="1" t="s">
        <v>108</v>
      </c>
      <c r="E131" s="1" t="s">
        <v>125</v>
      </c>
      <c r="F131" s="1" t="s">
        <v>1459</v>
      </c>
      <c r="G131" s="1" t="s">
        <v>1406</v>
      </c>
      <c r="H131" s="1" t="s">
        <v>1352</v>
      </c>
      <c r="I131" s="1" t="s">
        <v>128</v>
      </c>
      <c r="J131" s="1" t="s">
        <v>1353</v>
      </c>
      <c r="K131" s="1" t="s">
        <v>128</v>
      </c>
      <c r="L131" s="1" t="s">
        <v>128</v>
      </c>
      <c r="M131" s="1" t="s">
        <v>1354</v>
      </c>
      <c r="N131" s="1" t="s">
        <v>1354</v>
      </c>
      <c r="O131" s="1" t="s">
        <v>7</v>
      </c>
      <c r="P131" s="1" t="s">
        <v>1355</v>
      </c>
      <c r="Q131" s="1" t="s">
        <v>1356</v>
      </c>
      <c r="R131" s="1" t="s">
        <v>1503</v>
      </c>
      <c r="S131" s="1" t="s">
        <v>1358</v>
      </c>
      <c r="T131" s="1" t="s">
        <v>1359</v>
      </c>
      <c r="U131" s="1" t="s">
        <v>1360</v>
      </c>
    </row>
    <row r="132" s="1" customFormat="1" spans="1:21">
      <c r="A132" s="1" t="s">
        <v>387</v>
      </c>
      <c r="B132" s="1" t="s">
        <v>1459</v>
      </c>
      <c r="C132" s="1" t="s">
        <v>388</v>
      </c>
      <c r="D132" s="1" t="s">
        <v>371</v>
      </c>
      <c r="E132" s="1" t="s">
        <v>389</v>
      </c>
      <c r="F132" s="1" t="s">
        <v>1459</v>
      </c>
      <c r="G132" s="1" t="s">
        <v>1406</v>
      </c>
      <c r="H132" s="1" t="s">
        <v>1352</v>
      </c>
      <c r="I132" s="1" t="s">
        <v>377</v>
      </c>
      <c r="J132" s="1" t="s">
        <v>1353</v>
      </c>
      <c r="K132" s="1" t="s">
        <v>377</v>
      </c>
      <c r="L132" s="1" t="s">
        <v>377</v>
      </c>
      <c r="M132" s="1" t="s">
        <v>1354</v>
      </c>
      <c r="N132" s="1" t="s">
        <v>1354</v>
      </c>
      <c r="O132" s="1" t="s">
        <v>7</v>
      </c>
      <c r="P132" s="1" t="s">
        <v>1355</v>
      </c>
      <c r="Q132" s="1" t="s">
        <v>1356</v>
      </c>
      <c r="R132" s="1" t="s">
        <v>1504</v>
      </c>
      <c r="S132" s="1" t="s">
        <v>1358</v>
      </c>
      <c r="T132" s="1" t="s">
        <v>1359</v>
      </c>
      <c r="U132" s="1" t="s">
        <v>1360</v>
      </c>
    </row>
    <row r="133" s="1" customFormat="1" spans="1:21">
      <c r="A133" s="1" t="s">
        <v>238</v>
      </c>
      <c r="B133" s="1" t="s">
        <v>1459</v>
      </c>
      <c r="C133" s="1" t="s">
        <v>239</v>
      </c>
      <c r="D133" s="1" t="s">
        <v>236</v>
      </c>
      <c r="E133" s="1" t="s">
        <v>240</v>
      </c>
      <c r="F133" s="1" t="s">
        <v>1459</v>
      </c>
      <c r="G133" s="1" t="s">
        <v>1406</v>
      </c>
      <c r="H133" s="1" t="s">
        <v>1352</v>
      </c>
      <c r="I133" s="1" t="s">
        <v>242</v>
      </c>
      <c r="J133" s="1" t="s">
        <v>1353</v>
      </c>
      <c r="K133" s="1" t="s">
        <v>242</v>
      </c>
      <c r="L133" s="1" t="s">
        <v>242</v>
      </c>
      <c r="M133" s="1" t="s">
        <v>1354</v>
      </c>
      <c r="N133" s="1" t="s">
        <v>1354</v>
      </c>
      <c r="O133" s="1" t="s">
        <v>7</v>
      </c>
      <c r="P133" s="1" t="s">
        <v>1355</v>
      </c>
      <c r="Q133" s="1" t="s">
        <v>1356</v>
      </c>
      <c r="R133" s="1" t="s">
        <v>1505</v>
      </c>
      <c r="S133" s="1" t="s">
        <v>1358</v>
      </c>
      <c r="T133" s="1" t="s">
        <v>1359</v>
      </c>
      <c r="U133" s="1" t="s">
        <v>1360</v>
      </c>
    </row>
    <row r="134" s="1" customFormat="1" spans="1:21">
      <c r="A134" s="1" t="s">
        <v>1238</v>
      </c>
      <c r="B134" s="1" t="s">
        <v>1459</v>
      </c>
      <c r="C134" s="1" t="s">
        <v>1239</v>
      </c>
      <c r="D134" s="1" t="s">
        <v>1228</v>
      </c>
      <c r="E134" s="1" t="s">
        <v>1240</v>
      </c>
      <c r="F134" s="1" t="s">
        <v>1459</v>
      </c>
      <c r="G134" s="1" t="s">
        <v>1406</v>
      </c>
      <c r="H134" s="1" t="s">
        <v>1352</v>
      </c>
      <c r="I134" s="1" t="s">
        <v>923</v>
      </c>
      <c r="J134" s="1" t="s">
        <v>1353</v>
      </c>
      <c r="K134" s="1" t="s">
        <v>923</v>
      </c>
      <c r="L134" s="1" t="s">
        <v>923</v>
      </c>
      <c r="M134" s="1" t="s">
        <v>1354</v>
      </c>
      <c r="N134" s="1" t="s">
        <v>1354</v>
      </c>
      <c r="O134" s="1" t="s">
        <v>7</v>
      </c>
      <c r="P134" s="1" t="s">
        <v>1355</v>
      </c>
      <c r="Q134" s="1" t="s">
        <v>1356</v>
      </c>
      <c r="R134" s="1" t="s">
        <v>1506</v>
      </c>
      <c r="S134" s="1" t="s">
        <v>1358</v>
      </c>
      <c r="T134" s="1" t="s">
        <v>1359</v>
      </c>
      <c r="U134" s="1" t="s">
        <v>1360</v>
      </c>
    </row>
    <row r="135" s="1" customFormat="1" spans="1:21">
      <c r="A135" s="1" t="s">
        <v>95</v>
      </c>
      <c r="B135" s="1" t="s">
        <v>1459</v>
      </c>
      <c r="C135" s="1" t="s">
        <v>96</v>
      </c>
      <c r="D135" s="1" t="s">
        <v>88</v>
      </c>
      <c r="E135" s="1" t="s">
        <v>92</v>
      </c>
      <c r="F135" s="1" t="s">
        <v>1459</v>
      </c>
      <c r="G135" s="1" t="s">
        <v>1406</v>
      </c>
      <c r="H135" s="1" t="s">
        <v>1352</v>
      </c>
      <c r="I135" s="1" t="s">
        <v>94</v>
      </c>
      <c r="J135" s="1" t="s">
        <v>1353</v>
      </c>
      <c r="K135" s="1" t="s">
        <v>94</v>
      </c>
      <c r="L135" s="1" t="s">
        <v>94</v>
      </c>
      <c r="M135" s="1" t="s">
        <v>1354</v>
      </c>
      <c r="N135" s="1" t="s">
        <v>1354</v>
      </c>
      <c r="O135" s="1" t="s">
        <v>7</v>
      </c>
      <c r="P135" s="1" t="s">
        <v>1355</v>
      </c>
      <c r="Q135" s="1" t="s">
        <v>1356</v>
      </c>
      <c r="R135" s="1" t="s">
        <v>1507</v>
      </c>
      <c r="S135" s="1" t="s">
        <v>1358</v>
      </c>
      <c r="T135" s="1" t="s">
        <v>1359</v>
      </c>
      <c r="U135" s="1" t="s">
        <v>1360</v>
      </c>
    </row>
    <row r="136" s="1" customFormat="1" spans="1:21">
      <c r="A136" s="1" t="s">
        <v>410</v>
      </c>
      <c r="B136" s="1" t="s">
        <v>1459</v>
      </c>
      <c r="C136" s="1" t="s">
        <v>411</v>
      </c>
      <c r="D136" s="1" t="s">
        <v>402</v>
      </c>
      <c r="E136" s="1" t="s">
        <v>412</v>
      </c>
      <c r="F136" s="1" t="s">
        <v>1459</v>
      </c>
      <c r="G136" s="1" t="s">
        <v>1406</v>
      </c>
      <c r="H136" s="1" t="s">
        <v>1352</v>
      </c>
      <c r="I136" s="1" t="s">
        <v>301</v>
      </c>
      <c r="J136" s="1" t="s">
        <v>1353</v>
      </c>
      <c r="K136" s="1" t="s">
        <v>301</v>
      </c>
      <c r="L136" s="1" t="s">
        <v>301</v>
      </c>
      <c r="M136" s="1" t="s">
        <v>1354</v>
      </c>
      <c r="N136" s="1" t="s">
        <v>1354</v>
      </c>
      <c r="O136" s="1" t="s">
        <v>7</v>
      </c>
      <c r="P136" s="1" t="s">
        <v>1355</v>
      </c>
      <c r="Q136" s="1" t="s">
        <v>1356</v>
      </c>
      <c r="R136" s="1" t="s">
        <v>1508</v>
      </c>
      <c r="S136" s="1" t="s">
        <v>1358</v>
      </c>
      <c r="T136" s="1" t="s">
        <v>1359</v>
      </c>
      <c r="U136" s="1" t="s">
        <v>1360</v>
      </c>
    </row>
    <row r="137" s="1" customFormat="1" spans="1:21">
      <c r="A137" s="1" t="s">
        <v>1192</v>
      </c>
      <c r="B137" s="1" t="s">
        <v>1459</v>
      </c>
      <c r="C137" s="1" t="s">
        <v>1193</v>
      </c>
      <c r="D137" s="1" t="s">
        <v>1184</v>
      </c>
      <c r="E137" s="1" t="s">
        <v>1191</v>
      </c>
      <c r="F137" s="1" t="s">
        <v>1459</v>
      </c>
      <c r="G137" s="1" t="s">
        <v>1406</v>
      </c>
      <c r="H137" s="1" t="s">
        <v>1352</v>
      </c>
      <c r="I137" s="1" t="s">
        <v>990</v>
      </c>
      <c r="J137" s="1" t="s">
        <v>1353</v>
      </c>
      <c r="K137" s="1" t="s">
        <v>990</v>
      </c>
      <c r="L137" s="1" t="s">
        <v>990</v>
      </c>
      <c r="M137" s="1" t="s">
        <v>1354</v>
      </c>
      <c r="N137" s="1" t="s">
        <v>1354</v>
      </c>
      <c r="O137" s="1" t="s">
        <v>7</v>
      </c>
      <c r="P137" s="1" t="s">
        <v>1355</v>
      </c>
      <c r="Q137" s="1" t="s">
        <v>1356</v>
      </c>
      <c r="R137" s="1" t="s">
        <v>1509</v>
      </c>
      <c r="S137" s="1" t="s">
        <v>1358</v>
      </c>
      <c r="T137" s="1" t="s">
        <v>1359</v>
      </c>
      <c r="U137" s="1" t="s">
        <v>1360</v>
      </c>
    </row>
    <row r="138" s="1" customFormat="1" spans="1:21">
      <c r="A138" s="1" t="s">
        <v>1290</v>
      </c>
      <c r="B138" s="1" t="s">
        <v>1459</v>
      </c>
      <c r="C138" s="1" t="s">
        <v>1291</v>
      </c>
      <c r="D138" s="1" t="s">
        <v>1289</v>
      </c>
      <c r="E138" s="1" t="s">
        <v>1292</v>
      </c>
      <c r="F138" s="1" t="s">
        <v>1459</v>
      </c>
      <c r="G138" s="1" t="s">
        <v>1406</v>
      </c>
      <c r="H138" s="1" t="s">
        <v>1352</v>
      </c>
      <c r="I138" s="1" t="s">
        <v>301</v>
      </c>
      <c r="J138" s="1" t="s">
        <v>1353</v>
      </c>
      <c r="K138" s="1" t="s">
        <v>301</v>
      </c>
      <c r="L138" s="1" t="s">
        <v>301</v>
      </c>
      <c r="M138" s="1" t="s">
        <v>1354</v>
      </c>
      <c r="N138" s="1" t="s">
        <v>1354</v>
      </c>
      <c r="O138" s="1" t="s">
        <v>7</v>
      </c>
      <c r="P138" s="1" t="s">
        <v>1355</v>
      </c>
      <c r="Q138" s="1" t="s">
        <v>1356</v>
      </c>
      <c r="R138" s="1" t="s">
        <v>1510</v>
      </c>
      <c r="S138" s="1" t="s">
        <v>1358</v>
      </c>
      <c r="T138" s="1" t="s">
        <v>1359</v>
      </c>
      <c r="U138" s="1" t="s">
        <v>1360</v>
      </c>
    </row>
    <row r="139" s="1" customFormat="1" spans="1:21">
      <c r="A139" s="1" t="s">
        <v>1208</v>
      </c>
      <c r="B139" s="1" t="s">
        <v>1459</v>
      </c>
      <c r="C139" s="1" t="s">
        <v>1209</v>
      </c>
      <c r="D139" s="1" t="s">
        <v>1380</v>
      </c>
      <c r="E139" s="1" t="s">
        <v>1210</v>
      </c>
      <c r="F139" s="1" t="s">
        <v>1459</v>
      </c>
      <c r="G139" s="1" t="s">
        <v>1406</v>
      </c>
      <c r="H139" s="1" t="s">
        <v>1352</v>
      </c>
      <c r="I139" s="1" t="s">
        <v>1204</v>
      </c>
      <c r="J139" s="1" t="s">
        <v>1353</v>
      </c>
      <c r="K139" s="1" t="s">
        <v>1204</v>
      </c>
      <c r="L139" s="1" t="s">
        <v>1204</v>
      </c>
      <c r="M139" s="1" t="s">
        <v>1354</v>
      </c>
      <c r="N139" s="1" t="s">
        <v>1354</v>
      </c>
      <c r="O139" s="1" t="s">
        <v>7</v>
      </c>
      <c r="P139" s="1" t="s">
        <v>1355</v>
      </c>
      <c r="Q139" s="1" t="s">
        <v>1356</v>
      </c>
      <c r="R139" s="1" t="s">
        <v>1511</v>
      </c>
      <c r="S139" s="1" t="s">
        <v>1358</v>
      </c>
      <c r="T139" s="1" t="s">
        <v>1359</v>
      </c>
      <c r="U139" s="1" t="s">
        <v>1360</v>
      </c>
    </row>
    <row r="140" s="1" customFormat="1" spans="1:21">
      <c r="A140" s="1" t="s">
        <v>132</v>
      </c>
      <c r="B140" s="1" t="s">
        <v>1459</v>
      </c>
      <c r="C140" s="1" t="s">
        <v>133</v>
      </c>
      <c r="D140" s="1" t="s">
        <v>108</v>
      </c>
      <c r="E140" s="1" t="s">
        <v>134</v>
      </c>
      <c r="F140" s="1" t="s">
        <v>1459</v>
      </c>
      <c r="G140" s="1" t="s">
        <v>1406</v>
      </c>
      <c r="H140" s="1" t="s">
        <v>1352</v>
      </c>
      <c r="I140" s="1" t="s">
        <v>128</v>
      </c>
      <c r="J140" s="1" t="s">
        <v>1353</v>
      </c>
      <c r="K140" s="1" t="s">
        <v>128</v>
      </c>
      <c r="L140" s="1" t="s">
        <v>128</v>
      </c>
      <c r="M140" s="1" t="s">
        <v>1354</v>
      </c>
      <c r="N140" s="1" t="s">
        <v>1354</v>
      </c>
      <c r="O140" s="1" t="s">
        <v>7</v>
      </c>
      <c r="P140" s="1" t="s">
        <v>1355</v>
      </c>
      <c r="Q140" s="1" t="s">
        <v>1356</v>
      </c>
      <c r="R140" s="1" t="s">
        <v>1512</v>
      </c>
      <c r="S140" s="1" t="s">
        <v>1358</v>
      </c>
      <c r="T140" s="1" t="s">
        <v>1359</v>
      </c>
      <c r="U140" s="1" t="s">
        <v>1360</v>
      </c>
    </row>
    <row r="141" s="1" customFormat="1" spans="1:21">
      <c r="A141" s="1" t="s">
        <v>1301</v>
      </c>
      <c r="B141" s="1" t="s">
        <v>1459</v>
      </c>
      <c r="C141" s="1" t="s">
        <v>1302</v>
      </c>
      <c r="D141" s="1" t="s">
        <v>1296</v>
      </c>
      <c r="E141" s="1" t="s">
        <v>1300</v>
      </c>
      <c r="F141" s="1" t="s">
        <v>1459</v>
      </c>
      <c r="G141" s="1" t="s">
        <v>1406</v>
      </c>
      <c r="H141" s="1" t="s">
        <v>1352</v>
      </c>
      <c r="I141" s="1" t="s">
        <v>962</v>
      </c>
      <c r="J141" s="1" t="s">
        <v>1353</v>
      </c>
      <c r="K141" s="1" t="s">
        <v>962</v>
      </c>
      <c r="L141" s="1" t="s">
        <v>962</v>
      </c>
      <c r="M141" s="1" t="s">
        <v>1354</v>
      </c>
      <c r="N141" s="1" t="s">
        <v>1354</v>
      </c>
      <c r="O141" s="1" t="s">
        <v>7</v>
      </c>
      <c r="P141" s="1" t="s">
        <v>1355</v>
      </c>
      <c r="Q141" s="1" t="s">
        <v>1356</v>
      </c>
      <c r="R141" s="1" t="s">
        <v>1513</v>
      </c>
      <c r="S141" s="1" t="s">
        <v>1358</v>
      </c>
      <c r="T141" s="1" t="s">
        <v>1359</v>
      </c>
      <c r="U141" s="1" t="s">
        <v>1360</v>
      </c>
    </row>
    <row r="142" s="1" customFormat="1" spans="1:21">
      <c r="A142" s="1" t="s">
        <v>129</v>
      </c>
      <c r="B142" s="1" t="s">
        <v>1459</v>
      </c>
      <c r="C142" s="1" t="s">
        <v>130</v>
      </c>
      <c r="D142" s="1" t="s">
        <v>108</v>
      </c>
      <c r="E142" s="1" t="s">
        <v>131</v>
      </c>
      <c r="F142" s="1" t="s">
        <v>1459</v>
      </c>
      <c r="G142" s="1" t="s">
        <v>1406</v>
      </c>
      <c r="H142" s="1" t="s">
        <v>1352</v>
      </c>
      <c r="I142" s="1" t="s">
        <v>128</v>
      </c>
      <c r="J142" s="1" t="s">
        <v>1353</v>
      </c>
      <c r="K142" s="1" t="s">
        <v>128</v>
      </c>
      <c r="L142" s="1" t="s">
        <v>128</v>
      </c>
      <c r="M142" s="1" t="s">
        <v>1354</v>
      </c>
      <c r="N142" s="1" t="s">
        <v>1354</v>
      </c>
      <c r="O142" s="1" t="s">
        <v>7</v>
      </c>
      <c r="P142" s="1" t="s">
        <v>1355</v>
      </c>
      <c r="Q142" s="1" t="s">
        <v>1356</v>
      </c>
      <c r="R142" s="1" t="s">
        <v>1514</v>
      </c>
      <c r="S142" s="1" t="s">
        <v>1358</v>
      </c>
      <c r="T142" s="1" t="s">
        <v>1359</v>
      </c>
      <c r="U142" s="1" t="s">
        <v>1360</v>
      </c>
    </row>
    <row r="143" s="1" customFormat="1" spans="1:21">
      <c r="A143" s="1" t="s">
        <v>483</v>
      </c>
      <c r="B143" s="1" t="s">
        <v>1459</v>
      </c>
      <c r="C143" s="1" t="s">
        <v>484</v>
      </c>
      <c r="D143" s="1" t="s">
        <v>481</v>
      </c>
      <c r="E143" s="1" t="s">
        <v>485</v>
      </c>
      <c r="F143" s="1" t="s">
        <v>1459</v>
      </c>
      <c r="G143" s="1" t="s">
        <v>1406</v>
      </c>
      <c r="H143" s="1" t="s">
        <v>1352</v>
      </c>
      <c r="I143" s="1" t="s">
        <v>301</v>
      </c>
      <c r="J143" s="1" t="s">
        <v>1353</v>
      </c>
      <c r="K143" s="1" t="s">
        <v>301</v>
      </c>
      <c r="L143" s="1" t="s">
        <v>301</v>
      </c>
      <c r="M143" s="1" t="s">
        <v>1354</v>
      </c>
      <c r="N143" s="1" t="s">
        <v>1354</v>
      </c>
      <c r="O143" s="1" t="s">
        <v>7</v>
      </c>
      <c r="P143" s="1" t="s">
        <v>1355</v>
      </c>
      <c r="Q143" s="1" t="s">
        <v>1356</v>
      </c>
      <c r="R143" s="1" t="s">
        <v>1515</v>
      </c>
      <c r="S143" s="1" t="s">
        <v>1358</v>
      </c>
      <c r="T143" s="1" t="s">
        <v>1359</v>
      </c>
      <c r="U143" s="1" t="s">
        <v>1360</v>
      </c>
    </row>
    <row r="144" s="1" customFormat="1" spans="1:21">
      <c r="A144" s="1" t="s">
        <v>506</v>
      </c>
      <c r="B144" s="1" t="s">
        <v>1459</v>
      </c>
      <c r="C144" s="1" t="s">
        <v>507</v>
      </c>
      <c r="D144" s="1" t="s">
        <v>505</v>
      </c>
      <c r="E144" s="1" t="s">
        <v>508</v>
      </c>
      <c r="F144" s="1" t="s">
        <v>1459</v>
      </c>
      <c r="G144" s="1" t="s">
        <v>1406</v>
      </c>
      <c r="H144" s="1" t="s">
        <v>1352</v>
      </c>
      <c r="I144" s="1" t="s">
        <v>100</v>
      </c>
      <c r="J144" s="1" t="s">
        <v>1353</v>
      </c>
      <c r="K144" s="1" t="s">
        <v>100</v>
      </c>
      <c r="L144" s="1" t="s">
        <v>100</v>
      </c>
      <c r="M144" s="1" t="s">
        <v>1354</v>
      </c>
      <c r="N144" s="1" t="s">
        <v>1354</v>
      </c>
      <c r="O144" s="1" t="s">
        <v>7</v>
      </c>
      <c r="P144" s="1" t="s">
        <v>1355</v>
      </c>
      <c r="Q144" s="1" t="s">
        <v>1356</v>
      </c>
      <c r="R144" s="1" t="s">
        <v>1516</v>
      </c>
      <c r="S144" s="1" t="s">
        <v>1358</v>
      </c>
      <c r="T144" s="1" t="s">
        <v>1359</v>
      </c>
      <c r="U144" s="1" t="s">
        <v>1360</v>
      </c>
    </row>
    <row r="145" s="1" customFormat="1" spans="1:21">
      <c r="A145" s="1" t="s">
        <v>780</v>
      </c>
      <c r="B145" s="1" t="s">
        <v>1459</v>
      </c>
      <c r="C145" s="1" t="s">
        <v>781</v>
      </c>
      <c r="D145" s="1" t="s">
        <v>774</v>
      </c>
      <c r="E145" s="1" t="s">
        <v>778</v>
      </c>
      <c r="F145" s="1" t="s">
        <v>1459</v>
      </c>
      <c r="G145" s="1" t="s">
        <v>1406</v>
      </c>
      <c r="H145" s="1" t="s">
        <v>1352</v>
      </c>
      <c r="I145" s="1" t="s">
        <v>100</v>
      </c>
      <c r="J145" s="1" t="s">
        <v>1353</v>
      </c>
      <c r="K145" s="1" t="s">
        <v>100</v>
      </c>
      <c r="L145" s="1" t="s">
        <v>100</v>
      </c>
      <c r="M145" s="1" t="s">
        <v>1354</v>
      </c>
      <c r="N145" s="1" t="s">
        <v>1354</v>
      </c>
      <c r="O145" s="1" t="s">
        <v>7</v>
      </c>
      <c r="P145" s="1" t="s">
        <v>1355</v>
      </c>
      <c r="Q145" s="1" t="s">
        <v>1356</v>
      </c>
      <c r="R145" s="1" t="s">
        <v>1517</v>
      </c>
      <c r="S145" s="1" t="s">
        <v>1358</v>
      </c>
      <c r="T145" s="1" t="s">
        <v>1359</v>
      </c>
      <c r="U145" s="1" t="s">
        <v>1360</v>
      </c>
    </row>
    <row r="146" s="1" customFormat="1" spans="1:21">
      <c r="A146" s="1" t="s">
        <v>1251</v>
      </c>
      <c r="B146" s="1" t="s">
        <v>1518</v>
      </c>
      <c r="C146" s="1" t="s">
        <v>1252</v>
      </c>
      <c r="D146" s="1" t="s">
        <v>1519</v>
      </c>
      <c r="E146" s="1" t="s">
        <v>1253</v>
      </c>
      <c r="F146" s="1" t="s">
        <v>1459</v>
      </c>
      <c r="G146" s="1" t="s">
        <v>1350</v>
      </c>
      <c r="H146" s="1" t="s">
        <v>1352</v>
      </c>
      <c r="I146" s="1" t="s">
        <v>1255</v>
      </c>
      <c r="J146" s="1" t="s">
        <v>1353</v>
      </c>
      <c r="K146" s="1" t="s">
        <v>1255</v>
      </c>
      <c r="L146" s="1" t="s">
        <v>1255</v>
      </c>
      <c r="M146" s="1" t="s">
        <v>1354</v>
      </c>
      <c r="N146" s="1" t="s">
        <v>1354</v>
      </c>
      <c r="O146" s="1" t="s">
        <v>7</v>
      </c>
      <c r="P146" s="1" t="s">
        <v>1355</v>
      </c>
      <c r="Q146" s="1" t="s">
        <v>1356</v>
      </c>
      <c r="R146" s="1" t="s">
        <v>1520</v>
      </c>
      <c r="S146" s="1" t="s">
        <v>1358</v>
      </c>
      <c r="T146" s="1" t="s">
        <v>1359</v>
      </c>
      <c r="U146" s="1" t="s">
        <v>1360</v>
      </c>
    </row>
    <row r="147" s="1" customFormat="1" spans="1:21">
      <c r="A147" s="1" t="s">
        <v>1013</v>
      </c>
      <c r="B147" s="1" t="s">
        <v>1518</v>
      </c>
      <c r="C147" s="1" t="s">
        <v>1014</v>
      </c>
      <c r="D147" s="1" t="s">
        <v>1497</v>
      </c>
      <c r="E147" s="1" t="s">
        <v>1015</v>
      </c>
      <c r="F147" s="1" t="s">
        <v>1518</v>
      </c>
      <c r="G147" s="1" t="s">
        <v>1459</v>
      </c>
      <c r="H147" s="1" t="s">
        <v>1352</v>
      </c>
      <c r="I147" s="1" t="s">
        <v>1009</v>
      </c>
      <c r="J147" s="1" t="s">
        <v>1353</v>
      </c>
      <c r="K147" s="1" t="s">
        <v>1009</v>
      </c>
      <c r="L147" s="1" t="s">
        <v>1009</v>
      </c>
      <c r="M147" s="1" t="s">
        <v>1354</v>
      </c>
      <c r="N147" s="1" t="s">
        <v>1354</v>
      </c>
      <c r="O147" s="1" t="s">
        <v>7</v>
      </c>
      <c r="P147" s="1" t="s">
        <v>1355</v>
      </c>
      <c r="Q147" s="1" t="s">
        <v>1356</v>
      </c>
      <c r="R147" s="1" t="s">
        <v>1521</v>
      </c>
      <c r="S147" s="1" t="s">
        <v>1358</v>
      </c>
      <c r="T147" s="1" t="s">
        <v>1359</v>
      </c>
      <c r="U147" s="1" t="s">
        <v>1360</v>
      </c>
    </row>
    <row r="148" s="1" customFormat="1" spans="1:21">
      <c r="A148" s="1" t="s">
        <v>1051</v>
      </c>
      <c r="B148" s="1" t="s">
        <v>1518</v>
      </c>
      <c r="C148" s="1" t="s">
        <v>1052</v>
      </c>
      <c r="D148" s="1" t="s">
        <v>1050</v>
      </c>
      <c r="E148" s="1" t="s">
        <v>1053</v>
      </c>
      <c r="F148" s="1" t="s">
        <v>1518</v>
      </c>
      <c r="G148" s="1" t="s">
        <v>1459</v>
      </c>
      <c r="H148" s="1" t="s">
        <v>1352</v>
      </c>
      <c r="I148" s="1" t="s">
        <v>359</v>
      </c>
      <c r="J148" s="1" t="s">
        <v>1353</v>
      </c>
      <c r="K148" s="1" t="s">
        <v>359</v>
      </c>
      <c r="L148" s="1" t="s">
        <v>359</v>
      </c>
      <c r="M148" s="1" t="s">
        <v>1354</v>
      </c>
      <c r="N148" s="1" t="s">
        <v>1354</v>
      </c>
      <c r="O148" s="1" t="s">
        <v>7</v>
      </c>
      <c r="P148" s="1" t="s">
        <v>1355</v>
      </c>
      <c r="Q148" s="1" t="s">
        <v>1356</v>
      </c>
      <c r="R148" s="1" t="s">
        <v>1522</v>
      </c>
      <c r="S148" s="1" t="s">
        <v>1358</v>
      </c>
      <c r="T148" s="1" t="s">
        <v>1359</v>
      </c>
      <c r="U148" s="1" t="s">
        <v>1360</v>
      </c>
    </row>
    <row r="149" s="1" customFormat="1" spans="1:21">
      <c r="A149" s="1" t="s">
        <v>1126</v>
      </c>
      <c r="B149" s="1" t="s">
        <v>1518</v>
      </c>
      <c r="C149" s="1" t="s">
        <v>1127</v>
      </c>
      <c r="D149" s="1" t="s">
        <v>1361</v>
      </c>
      <c r="E149" s="1" t="s">
        <v>1128</v>
      </c>
      <c r="F149" s="1" t="s">
        <v>1518</v>
      </c>
      <c r="G149" s="1" t="s">
        <v>1459</v>
      </c>
      <c r="H149" s="1" t="s">
        <v>1352</v>
      </c>
      <c r="I149" s="1" t="s">
        <v>261</v>
      </c>
      <c r="J149" s="1" t="s">
        <v>1353</v>
      </c>
      <c r="K149" s="1" t="s">
        <v>261</v>
      </c>
      <c r="L149" s="1" t="s">
        <v>261</v>
      </c>
      <c r="M149" s="1" t="s">
        <v>1354</v>
      </c>
      <c r="N149" s="1" t="s">
        <v>1354</v>
      </c>
      <c r="O149" s="1" t="s">
        <v>7</v>
      </c>
      <c r="P149" s="1" t="s">
        <v>1355</v>
      </c>
      <c r="Q149" s="1" t="s">
        <v>1356</v>
      </c>
      <c r="R149" s="1" t="s">
        <v>1523</v>
      </c>
      <c r="S149" s="1" t="s">
        <v>1358</v>
      </c>
      <c r="T149" s="1" t="s">
        <v>1359</v>
      </c>
      <c r="U149" s="1" t="s">
        <v>1360</v>
      </c>
    </row>
    <row r="150" s="1" customFormat="1" spans="1:21">
      <c r="A150" s="1" t="s">
        <v>770</v>
      </c>
      <c r="B150" s="1" t="s">
        <v>1518</v>
      </c>
      <c r="C150" s="1" t="s">
        <v>771</v>
      </c>
      <c r="D150" s="1" t="s">
        <v>1524</v>
      </c>
      <c r="E150" s="1" t="s">
        <v>772</v>
      </c>
      <c r="F150" s="1" t="s">
        <v>1518</v>
      </c>
      <c r="G150" s="1" t="s">
        <v>1459</v>
      </c>
      <c r="H150" s="1" t="s">
        <v>1352</v>
      </c>
      <c r="I150" s="1" t="s">
        <v>773</v>
      </c>
      <c r="J150" s="1" t="s">
        <v>1353</v>
      </c>
      <c r="K150" s="1" t="s">
        <v>773</v>
      </c>
      <c r="L150" s="1" t="s">
        <v>773</v>
      </c>
      <c r="M150" s="1" t="s">
        <v>1354</v>
      </c>
      <c r="N150" s="1" t="s">
        <v>1354</v>
      </c>
      <c r="O150" s="1" t="s">
        <v>7</v>
      </c>
      <c r="P150" s="1" t="s">
        <v>1355</v>
      </c>
      <c r="Q150" s="1" t="s">
        <v>1356</v>
      </c>
      <c r="R150" s="1" t="s">
        <v>1525</v>
      </c>
      <c r="S150" s="1" t="s">
        <v>1358</v>
      </c>
      <c r="T150" s="1" t="s">
        <v>1359</v>
      </c>
      <c r="U150" s="1" t="s">
        <v>1360</v>
      </c>
    </row>
    <row r="151" s="1" customFormat="1" spans="1:21">
      <c r="A151" s="1" t="s">
        <v>732</v>
      </c>
      <c r="B151" s="1" t="s">
        <v>1518</v>
      </c>
      <c r="C151" s="1" t="s">
        <v>733</v>
      </c>
      <c r="D151" s="1" t="s">
        <v>731</v>
      </c>
      <c r="E151" s="1" t="s">
        <v>734</v>
      </c>
      <c r="F151" s="1" t="s">
        <v>1518</v>
      </c>
      <c r="G151" s="1" t="s">
        <v>1459</v>
      </c>
      <c r="H151" s="1" t="s">
        <v>1352</v>
      </c>
      <c r="I151" s="1" t="s">
        <v>100</v>
      </c>
      <c r="J151" s="1" t="s">
        <v>1353</v>
      </c>
      <c r="K151" s="1" t="s">
        <v>100</v>
      </c>
      <c r="L151" s="1" t="s">
        <v>100</v>
      </c>
      <c r="M151" s="1" t="s">
        <v>1354</v>
      </c>
      <c r="N151" s="1" t="s">
        <v>1354</v>
      </c>
      <c r="O151" s="1" t="s">
        <v>7</v>
      </c>
      <c r="P151" s="1" t="s">
        <v>1355</v>
      </c>
      <c r="Q151" s="1" t="s">
        <v>1356</v>
      </c>
      <c r="R151" s="1" t="s">
        <v>1526</v>
      </c>
      <c r="S151" s="1" t="s">
        <v>1358</v>
      </c>
      <c r="T151" s="1" t="s">
        <v>1359</v>
      </c>
      <c r="U151" s="1" t="s">
        <v>1360</v>
      </c>
    </row>
    <row r="152" s="1" customFormat="1" spans="1:21">
      <c r="A152" s="1" t="s">
        <v>493</v>
      </c>
      <c r="B152" s="1" t="s">
        <v>1518</v>
      </c>
      <c r="C152" s="1" t="s">
        <v>494</v>
      </c>
      <c r="D152" s="1" t="s">
        <v>486</v>
      </c>
      <c r="E152" s="1" t="s">
        <v>495</v>
      </c>
      <c r="F152" s="1" t="s">
        <v>1518</v>
      </c>
      <c r="G152" s="1" t="s">
        <v>1459</v>
      </c>
      <c r="H152" s="1" t="s">
        <v>1352</v>
      </c>
      <c r="I152" s="1" t="s">
        <v>497</v>
      </c>
      <c r="J152" s="1" t="s">
        <v>1353</v>
      </c>
      <c r="K152" s="1" t="s">
        <v>497</v>
      </c>
      <c r="L152" s="1" t="s">
        <v>497</v>
      </c>
      <c r="M152" s="1" t="s">
        <v>1354</v>
      </c>
      <c r="N152" s="1" t="s">
        <v>1354</v>
      </c>
      <c r="O152" s="1" t="s">
        <v>7</v>
      </c>
      <c r="P152" s="1" t="s">
        <v>1355</v>
      </c>
      <c r="Q152" s="1" t="s">
        <v>1356</v>
      </c>
      <c r="R152" s="1" t="s">
        <v>1527</v>
      </c>
      <c r="S152" s="1" t="s">
        <v>1358</v>
      </c>
      <c r="T152" s="1" t="s">
        <v>1359</v>
      </c>
      <c r="U152" s="1" t="s">
        <v>1360</v>
      </c>
    </row>
    <row r="153" s="1" customFormat="1" spans="1:21">
      <c r="A153" s="1" t="s">
        <v>958</v>
      </c>
      <c r="B153" s="1" t="s">
        <v>1518</v>
      </c>
      <c r="C153" s="1" t="s">
        <v>959</v>
      </c>
      <c r="D153" s="1" t="s">
        <v>956</v>
      </c>
      <c r="E153" s="1" t="s">
        <v>960</v>
      </c>
      <c r="F153" s="1" t="s">
        <v>1518</v>
      </c>
      <c r="G153" s="1" t="s">
        <v>1459</v>
      </c>
      <c r="H153" s="1" t="s">
        <v>1352</v>
      </c>
      <c r="I153" s="1" t="s">
        <v>962</v>
      </c>
      <c r="J153" s="1" t="s">
        <v>1353</v>
      </c>
      <c r="K153" s="1" t="s">
        <v>962</v>
      </c>
      <c r="L153" s="1" t="s">
        <v>962</v>
      </c>
      <c r="M153" s="1" t="s">
        <v>1354</v>
      </c>
      <c r="N153" s="1" t="s">
        <v>1354</v>
      </c>
      <c r="O153" s="1" t="s">
        <v>7</v>
      </c>
      <c r="P153" s="1" t="s">
        <v>1355</v>
      </c>
      <c r="Q153" s="1" t="s">
        <v>1356</v>
      </c>
      <c r="R153" s="1" t="s">
        <v>1528</v>
      </c>
      <c r="S153" s="1" t="s">
        <v>1358</v>
      </c>
      <c r="T153" s="1" t="s">
        <v>1359</v>
      </c>
      <c r="U153" s="1" t="s">
        <v>1360</v>
      </c>
    </row>
    <row r="154" s="1" customFormat="1" spans="1:21">
      <c r="A154" s="1" t="s">
        <v>488</v>
      </c>
      <c r="B154" s="1" t="s">
        <v>1518</v>
      </c>
      <c r="C154" s="1" t="s">
        <v>489</v>
      </c>
      <c r="D154" s="1" t="s">
        <v>486</v>
      </c>
      <c r="E154" s="1" t="s">
        <v>490</v>
      </c>
      <c r="F154" s="1" t="s">
        <v>1518</v>
      </c>
      <c r="G154" s="1" t="s">
        <v>1459</v>
      </c>
      <c r="H154" s="1" t="s">
        <v>1352</v>
      </c>
      <c r="I154" s="1" t="s">
        <v>492</v>
      </c>
      <c r="J154" s="1" t="s">
        <v>1353</v>
      </c>
      <c r="K154" s="1" t="s">
        <v>492</v>
      </c>
      <c r="L154" s="1" t="s">
        <v>492</v>
      </c>
      <c r="M154" s="1" t="s">
        <v>1354</v>
      </c>
      <c r="N154" s="1" t="s">
        <v>1354</v>
      </c>
      <c r="O154" s="1" t="s">
        <v>7</v>
      </c>
      <c r="P154" s="1" t="s">
        <v>1355</v>
      </c>
      <c r="Q154" s="1" t="s">
        <v>1356</v>
      </c>
      <c r="R154" s="1" t="s">
        <v>1529</v>
      </c>
      <c r="S154" s="1" t="s">
        <v>1358</v>
      </c>
      <c r="T154" s="1" t="s">
        <v>1359</v>
      </c>
      <c r="U154" s="1" t="s">
        <v>1360</v>
      </c>
    </row>
    <row r="155" s="1" customFormat="1" spans="1:21">
      <c r="A155" s="1" t="s">
        <v>873</v>
      </c>
      <c r="B155" s="1" t="s">
        <v>1518</v>
      </c>
      <c r="C155" s="1" t="s">
        <v>874</v>
      </c>
      <c r="D155" s="1" t="s">
        <v>872</v>
      </c>
      <c r="E155" s="1" t="s">
        <v>875</v>
      </c>
      <c r="F155" s="1" t="s">
        <v>1518</v>
      </c>
      <c r="G155" s="1" t="s">
        <v>1459</v>
      </c>
      <c r="H155" s="1" t="s">
        <v>1352</v>
      </c>
      <c r="I155" s="1" t="s">
        <v>248</v>
      </c>
      <c r="J155" s="1" t="s">
        <v>1353</v>
      </c>
      <c r="K155" s="1" t="s">
        <v>248</v>
      </c>
      <c r="L155" s="1" t="s">
        <v>248</v>
      </c>
      <c r="M155" s="1" t="s">
        <v>1354</v>
      </c>
      <c r="N155" s="1" t="s">
        <v>1354</v>
      </c>
      <c r="O155" s="1" t="s">
        <v>7</v>
      </c>
      <c r="P155" s="1" t="s">
        <v>1355</v>
      </c>
      <c r="Q155" s="1" t="s">
        <v>1356</v>
      </c>
      <c r="R155" s="1" t="s">
        <v>1530</v>
      </c>
      <c r="S155" s="1" t="s">
        <v>1358</v>
      </c>
      <c r="T155" s="1" t="s">
        <v>1359</v>
      </c>
      <c r="U155" s="1" t="s">
        <v>1360</v>
      </c>
    </row>
    <row r="156" s="1" customFormat="1" spans="1:21">
      <c r="A156" s="1" t="s">
        <v>1277</v>
      </c>
      <c r="B156" s="1" t="s">
        <v>1518</v>
      </c>
      <c r="C156" s="1" t="s">
        <v>1278</v>
      </c>
      <c r="D156" s="1" t="s">
        <v>1271</v>
      </c>
      <c r="E156" s="1" t="s">
        <v>1279</v>
      </c>
      <c r="F156" s="1" t="s">
        <v>1518</v>
      </c>
      <c r="G156" s="1" t="s">
        <v>1459</v>
      </c>
      <c r="H156" s="1" t="s">
        <v>1352</v>
      </c>
      <c r="I156" s="1" t="s">
        <v>185</v>
      </c>
      <c r="J156" s="1" t="s">
        <v>1353</v>
      </c>
      <c r="K156" s="1" t="s">
        <v>185</v>
      </c>
      <c r="L156" s="1" t="s">
        <v>185</v>
      </c>
      <c r="M156" s="1" t="s">
        <v>1354</v>
      </c>
      <c r="N156" s="1" t="s">
        <v>1354</v>
      </c>
      <c r="O156" s="1" t="s">
        <v>7</v>
      </c>
      <c r="P156" s="1" t="s">
        <v>1355</v>
      </c>
      <c r="Q156" s="1" t="s">
        <v>1356</v>
      </c>
      <c r="R156" s="1" t="s">
        <v>1531</v>
      </c>
      <c r="S156" s="1" t="s">
        <v>1358</v>
      </c>
      <c r="T156" s="1" t="s">
        <v>1359</v>
      </c>
      <c r="U156" s="1" t="s">
        <v>1360</v>
      </c>
    </row>
    <row r="157" s="1" customFormat="1" spans="1:21">
      <c r="A157" s="1" t="s">
        <v>1080</v>
      </c>
      <c r="B157" s="1" t="s">
        <v>1518</v>
      </c>
      <c r="C157" s="1" t="s">
        <v>1081</v>
      </c>
      <c r="D157" s="1" t="s">
        <v>1075</v>
      </c>
      <c r="E157" s="1" t="s">
        <v>1082</v>
      </c>
      <c r="F157" s="1" t="s">
        <v>1518</v>
      </c>
      <c r="G157" s="1" t="s">
        <v>1459</v>
      </c>
      <c r="H157" s="1" t="s">
        <v>1352</v>
      </c>
      <c r="I157" s="1" t="s">
        <v>917</v>
      </c>
      <c r="J157" s="1" t="s">
        <v>1353</v>
      </c>
      <c r="K157" s="1" t="s">
        <v>917</v>
      </c>
      <c r="L157" s="1" t="s">
        <v>917</v>
      </c>
      <c r="M157" s="1" t="s">
        <v>1354</v>
      </c>
      <c r="N157" s="1" t="s">
        <v>1354</v>
      </c>
      <c r="O157" s="1" t="s">
        <v>7</v>
      </c>
      <c r="P157" s="1" t="s">
        <v>1355</v>
      </c>
      <c r="Q157" s="1" t="s">
        <v>1356</v>
      </c>
      <c r="R157" s="1" t="s">
        <v>1532</v>
      </c>
      <c r="S157" s="1" t="s">
        <v>1358</v>
      </c>
      <c r="T157" s="1" t="s">
        <v>1359</v>
      </c>
      <c r="U157" s="1" t="s">
        <v>1360</v>
      </c>
    </row>
    <row r="158" s="1" customFormat="1" spans="1:21">
      <c r="A158" s="1" t="s">
        <v>218</v>
      </c>
      <c r="B158" s="1" t="s">
        <v>1518</v>
      </c>
      <c r="C158" s="1" t="s">
        <v>219</v>
      </c>
      <c r="D158" s="1" t="s">
        <v>216</v>
      </c>
      <c r="E158" s="1" t="s">
        <v>220</v>
      </c>
      <c r="F158" s="1" t="s">
        <v>1518</v>
      </c>
      <c r="G158" s="1" t="s">
        <v>1459</v>
      </c>
      <c r="H158" s="1" t="s">
        <v>1352</v>
      </c>
      <c r="I158" s="1" t="s">
        <v>222</v>
      </c>
      <c r="J158" s="1" t="s">
        <v>1353</v>
      </c>
      <c r="K158" s="1" t="s">
        <v>222</v>
      </c>
      <c r="L158" s="1" t="s">
        <v>222</v>
      </c>
      <c r="M158" s="1" t="s">
        <v>1354</v>
      </c>
      <c r="N158" s="1" t="s">
        <v>1354</v>
      </c>
      <c r="O158" s="1" t="s">
        <v>7</v>
      </c>
      <c r="P158" s="1" t="s">
        <v>1355</v>
      </c>
      <c r="Q158" s="1" t="s">
        <v>1356</v>
      </c>
      <c r="R158" s="1" t="s">
        <v>1533</v>
      </c>
      <c r="S158" s="1" t="s">
        <v>1358</v>
      </c>
      <c r="T158" s="1" t="s">
        <v>1359</v>
      </c>
      <c r="U158" s="1" t="s">
        <v>1360</v>
      </c>
    </row>
    <row r="159" s="1" customFormat="1" spans="1:21">
      <c r="A159" s="1" t="s">
        <v>162</v>
      </c>
      <c r="B159" s="1" t="s">
        <v>1518</v>
      </c>
      <c r="C159" s="1" t="s">
        <v>163</v>
      </c>
      <c r="D159" s="1" t="s">
        <v>148</v>
      </c>
      <c r="E159" s="1" t="s">
        <v>164</v>
      </c>
      <c r="F159" s="1" t="s">
        <v>1518</v>
      </c>
      <c r="G159" s="1" t="s">
        <v>1459</v>
      </c>
      <c r="H159" s="1" t="s">
        <v>1352</v>
      </c>
      <c r="I159" s="1" t="s">
        <v>154</v>
      </c>
      <c r="J159" s="1" t="s">
        <v>1353</v>
      </c>
      <c r="K159" s="1" t="s">
        <v>154</v>
      </c>
      <c r="L159" s="1" t="s">
        <v>154</v>
      </c>
      <c r="M159" s="1" t="s">
        <v>1354</v>
      </c>
      <c r="N159" s="1" t="s">
        <v>1354</v>
      </c>
      <c r="O159" s="1" t="s">
        <v>7</v>
      </c>
      <c r="P159" s="1" t="s">
        <v>1355</v>
      </c>
      <c r="Q159" s="1" t="s">
        <v>1356</v>
      </c>
      <c r="R159" s="1" t="s">
        <v>1534</v>
      </c>
      <c r="S159" s="1" t="s">
        <v>1358</v>
      </c>
      <c r="T159" s="1" t="s">
        <v>1359</v>
      </c>
      <c r="U159" s="1" t="s">
        <v>1360</v>
      </c>
    </row>
    <row r="160" s="1" customFormat="1" spans="1:21">
      <c r="A160" s="1" t="s">
        <v>90</v>
      </c>
      <c r="B160" s="1" t="s">
        <v>1518</v>
      </c>
      <c r="C160" s="1" t="s">
        <v>91</v>
      </c>
      <c r="D160" s="1" t="s">
        <v>88</v>
      </c>
      <c r="E160" s="1" t="s">
        <v>92</v>
      </c>
      <c r="F160" s="1" t="s">
        <v>1518</v>
      </c>
      <c r="G160" s="1" t="s">
        <v>1459</v>
      </c>
      <c r="H160" s="1" t="s">
        <v>1352</v>
      </c>
      <c r="I160" s="1" t="s">
        <v>94</v>
      </c>
      <c r="J160" s="1" t="s">
        <v>1353</v>
      </c>
      <c r="K160" s="1" t="s">
        <v>94</v>
      </c>
      <c r="L160" s="1" t="s">
        <v>94</v>
      </c>
      <c r="M160" s="1" t="s">
        <v>1354</v>
      </c>
      <c r="N160" s="1" t="s">
        <v>1354</v>
      </c>
      <c r="O160" s="1" t="s">
        <v>7</v>
      </c>
      <c r="P160" s="1" t="s">
        <v>1355</v>
      </c>
      <c r="Q160" s="1" t="s">
        <v>1356</v>
      </c>
      <c r="R160" s="1" t="s">
        <v>1535</v>
      </c>
      <c r="S160" s="1" t="s">
        <v>1358</v>
      </c>
      <c r="T160" s="1" t="s">
        <v>1359</v>
      </c>
      <c r="U160" s="1" t="s">
        <v>1360</v>
      </c>
    </row>
    <row r="161" s="1" customFormat="1" spans="1:21">
      <c r="A161" s="1" t="s">
        <v>1109</v>
      </c>
      <c r="B161" s="1" t="s">
        <v>1518</v>
      </c>
      <c r="C161" s="1" t="s">
        <v>1110</v>
      </c>
      <c r="D161" s="1" t="s">
        <v>1103</v>
      </c>
      <c r="E161" s="1" t="s">
        <v>1111</v>
      </c>
      <c r="F161" s="1" t="s">
        <v>1518</v>
      </c>
      <c r="G161" s="1" t="s">
        <v>1459</v>
      </c>
      <c r="H161" s="1" t="s">
        <v>1352</v>
      </c>
      <c r="I161" s="1" t="s">
        <v>1108</v>
      </c>
      <c r="J161" s="1" t="s">
        <v>1353</v>
      </c>
      <c r="K161" s="1" t="s">
        <v>1108</v>
      </c>
      <c r="L161" s="1" t="s">
        <v>1108</v>
      </c>
      <c r="M161" s="1" t="s">
        <v>1354</v>
      </c>
      <c r="N161" s="1" t="s">
        <v>1354</v>
      </c>
      <c r="O161" s="1" t="s">
        <v>7</v>
      </c>
      <c r="P161" s="1" t="s">
        <v>1355</v>
      </c>
      <c r="Q161" s="1" t="s">
        <v>1356</v>
      </c>
      <c r="R161" s="1" t="s">
        <v>1536</v>
      </c>
      <c r="S161" s="1" t="s">
        <v>1358</v>
      </c>
      <c r="T161" s="1" t="s">
        <v>1359</v>
      </c>
      <c r="U161" s="1" t="s">
        <v>1360</v>
      </c>
    </row>
    <row r="162" s="1" customFormat="1" spans="1:21">
      <c r="A162" s="1" t="s">
        <v>1105</v>
      </c>
      <c r="B162" s="1" t="s">
        <v>1518</v>
      </c>
      <c r="C162" s="1" t="s">
        <v>1106</v>
      </c>
      <c r="D162" s="1" t="s">
        <v>1103</v>
      </c>
      <c r="E162" s="1" t="s">
        <v>1107</v>
      </c>
      <c r="F162" s="1" t="s">
        <v>1518</v>
      </c>
      <c r="G162" s="1" t="s">
        <v>1459</v>
      </c>
      <c r="H162" s="1" t="s">
        <v>1352</v>
      </c>
      <c r="I162" s="1" t="s">
        <v>1108</v>
      </c>
      <c r="J162" s="1" t="s">
        <v>1353</v>
      </c>
      <c r="K162" s="1" t="s">
        <v>1108</v>
      </c>
      <c r="L162" s="1" t="s">
        <v>1108</v>
      </c>
      <c r="M162" s="1" t="s">
        <v>1354</v>
      </c>
      <c r="N162" s="1" t="s">
        <v>1354</v>
      </c>
      <c r="O162" s="1" t="s">
        <v>7</v>
      </c>
      <c r="P162" s="1" t="s">
        <v>1355</v>
      </c>
      <c r="Q162" s="1" t="s">
        <v>1356</v>
      </c>
      <c r="R162" s="1" t="s">
        <v>1537</v>
      </c>
      <c r="S162" s="1" t="s">
        <v>1358</v>
      </c>
      <c r="T162" s="1" t="s">
        <v>1359</v>
      </c>
      <c r="U162" s="1" t="s">
        <v>1360</v>
      </c>
    </row>
    <row r="163" s="1" customFormat="1" spans="1:21">
      <c r="A163" s="1" t="s">
        <v>46</v>
      </c>
      <c r="B163" s="1" t="s">
        <v>1518</v>
      </c>
      <c r="C163" s="1" t="s">
        <v>47</v>
      </c>
      <c r="D163" s="1" t="s">
        <v>44</v>
      </c>
      <c r="E163" s="1" t="s">
        <v>48</v>
      </c>
      <c r="F163" s="1" t="s">
        <v>1518</v>
      </c>
      <c r="G163" s="1" t="s">
        <v>1459</v>
      </c>
      <c r="H163" s="1" t="s">
        <v>1352</v>
      </c>
      <c r="I163" s="1" t="s">
        <v>51</v>
      </c>
      <c r="J163" s="1" t="s">
        <v>1353</v>
      </c>
      <c r="K163" s="1" t="s">
        <v>51</v>
      </c>
      <c r="L163" s="1" t="s">
        <v>51</v>
      </c>
      <c r="M163" s="1" t="s">
        <v>1354</v>
      </c>
      <c r="N163" s="1" t="s">
        <v>1354</v>
      </c>
      <c r="O163" s="1" t="s">
        <v>7</v>
      </c>
      <c r="P163" s="1" t="s">
        <v>1355</v>
      </c>
      <c r="Q163" s="1" t="s">
        <v>1356</v>
      </c>
      <c r="R163" s="1" t="s">
        <v>1538</v>
      </c>
      <c r="S163" s="1" t="s">
        <v>1358</v>
      </c>
      <c r="T163" s="1" t="s">
        <v>1359</v>
      </c>
      <c r="U163" s="1" t="s">
        <v>1360</v>
      </c>
    </row>
    <row r="164" s="1" customFormat="1" spans="1:21">
      <c r="A164" s="1" t="s">
        <v>607</v>
      </c>
      <c r="B164" s="1" t="s">
        <v>1518</v>
      </c>
      <c r="C164" s="1" t="s">
        <v>608</v>
      </c>
      <c r="D164" s="1" t="s">
        <v>606</v>
      </c>
      <c r="E164" s="1" t="s">
        <v>609</v>
      </c>
      <c r="F164" s="1" t="s">
        <v>1518</v>
      </c>
      <c r="G164" s="1" t="s">
        <v>1350</v>
      </c>
      <c r="H164" s="1" t="s">
        <v>1352</v>
      </c>
      <c r="I164" s="1" t="s">
        <v>178</v>
      </c>
      <c r="J164" s="1" t="s">
        <v>1353</v>
      </c>
      <c r="K164" s="1" t="s">
        <v>178</v>
      </c>
      <c r="L164" s="1" t="s">
        <v>178</v>
      </c>
      <c r="M164" s="1" t="s">
        <v>1354</v>
      </c>
      <c r="N164" s="1" t="s">
        <v>1354</v>
      </c>
      <c r="O164" s="1" t="s">
        <v>7</v>
      </c>
      <c r="P164" s="1" t="s">
        <v>1355</v>
      </c>
      <c r="Q164" s="1" t="s">
        <v>1356</v>
      </c>
      <c r="R164" s="1" t="s">
        <v>1539</v>
      </c>
      <c r="S164" s="1" t="s">
        <v>1358</v>
      </c>
      <c r="T164" s="1" t="s">
        <v>1359</v>
      </c>
      <c r="U164" s="1" t="s">
        <v>1360</v>
      </c>
    </row>
    <row r="165" s="1" customFormat="1" spans="1:21">
      <c r="A165" s="1" t="s">
        <v>159</v>
      </c>
      <c r="B165" s="1" t="s">
        <v>1518</v>
      </c>
      <c r="C165" s="1" t="s">
        <v>160</v>
      </c>
      <c r="D165" s="1" t="s">
        <v>148</v>
      </c>
      <c r="E165" s="1" t="s">
        <v>152</v>
      </c>
      <c r="F165" s="1" t="s">
        <v>1518</v>
      </c>
      <c r="G165" s="1" t="s">
        <v>1459</v>
      </c>
      <c r="H165" s="1" t="s">
        <v>1352</v>
      </c>
      <c r="I165" s="1" t="s">
        <v>154</v>
      </c>
      <c r="J165" s="1" t="s">
        <v>1353</v>
      </c>
      <c r="K165" s="1" t="s">
        <v>154</v>
      </c>
      <c r="L165" s="1" t="s">
        <v>154</v>
      </c>
      <c r="M165" s="1" t="s">
        <v>1354</v>
      </c>
      <c r="N165" s="1" t="s">
        <v>1354</v>
      </c>
      <c r="O165" s="1" t="s">
        <v>7</v>
      </c>
      <c r="P165" s="1" t="s">
        <v>1355</v>
      </c>
      <c r="Q165" s="1" t="s">
        <v>1356</v>
      </c>
      <c r="R165" s="1" t="s">
        <v>1540</v>
      </c>
      <c r="S165" s="1" t="s">
        <v>1358</v>
      </c>
      <c r="T165" s="1" t="s">
        <v>1359</v>
      </c>
      <c r="U165" s="1" t="s">
        <v>1360</v>
      </c>
    </row>
    <row r="166" s="1" customFormat="1" spans="1:21">
      <c r="A166" s="1" t="s">
        <v>1010</v>
      </c>
      <c r="B166" s="1" t="s">
        <v>1518</v>
      </c>
      <c r="C166" s="1" t="s">
        <v>1011</v>
      </c>
      <c r="D166" s="1" t="s">
        <v>1497</v>
      </c>
      <c r="E166" s="1" t="s">
        <v>1012</v>
      </c>
      <c r="F166" s="1" t="s">
        <v>1518</v>
      </c>
      <c r="G166" s="1" t="s">
        <v>1459</v>
      </c>
      <c r="H166" s="1" t="s">
        <v>1352</v>
      </c>
      <c r="I166" s="1" t="s">
        <v>365</v>
      </c>
      <c r="J166" s="1" t="s">
        <v>1353</v>
      </c>
      <c r="K166" s="1" t="s">
        <v>365</v>
      </c>
      <c r="L166" s="1" t="s">
        <v>365</v>
      </c>
      <c r="M166" s="1" t="s">
        <v>1354</v>
      </c>
      <c r="N166" s="1" t="s">
        <v>1354</v>
      </c>
      <c r="O166" s="1" t="s">
        <v>7</v>
      </c>
      <c r="P166" s="1" t="s">
        <v>1355</v>
      </c>
      <c r="Q166" s="1" t="s">
        <v>1356</v>
      </c>
      <c r="R166" s="1" t="s">
        <v>1541</v>
      </c>
      <c r="S166" s="1" t="s">
        <v>1358</v>
      </c>
      <c r="T166" s="1" t="s">
        <v>1359</v>
      </c>
      <c r="U166" s="1" t="s">
        <v>1360</v>
      </c>
    </row>
    <row r="167" s="1" customFormat="1" spans="1:21">
      <c r="A167" s="1" t="s">
        <v>518</v>
      </c>
      <c r="B167" s="1" t="s">
        <v>1518</v>
      </c>
      <c r="C167" s="1" t="s">
        <v>519</v>
      </c>
      <c r="D167" s="1" t="s">
        <v>510</v>
      </c>
      <c r="E167" s="1" t="s">
        <v>520</v>
      </c>
      <c r="F167" s="1" t="s">
        <v>1518</v>
      </c>
      <c r="G167" s="1" t="s">
        <v>1459</v>
      </c>
      <c r="H167" s="1" t="s">
        <v>1352</v>
      </c>
      <c r="I167" s="1" t="s">
        <v>154</v>
      </c>
      <c r="J167" s="1" t="s">
        <v>1353</v>
      </c>
      <c r="K167" s="1" t="s">
        <v>154</v>
      </c>
      <c r="L167" s="1" t="s">
        <v>154</v>
      </c>
      <c r="M167" s="1" t="s">
        <v>1354</v>
      </c>
      <c r="N167" s="1" t="s">
        <v>1354</v>
      </c>
      <c r="O167" s="1" t="s">
        <v>7</v>
      </c>
      <c r="P167" s="1" t="s">
        <v>1355</v>
      </c>
      <c r="Q167" s="1" t="s">
        <v>1356</v>
      </c>
      <c r="R167" s="1" t="s">
        <v>1542</v>
      </c>
      <c r="S167" s="1" t="s">
        <v>1358</v>
      </c>
      <c r="T167" s="1" t="s">
        <v>1359</v>
      </c>
      <c r="U167" s="1" t="s">
        <v>1360</v>
      </c>
    </row>
    <row r="168" s="1" customFormat="1" spans="1:21">
      <c r="A168" s="1" t="s">
        <v>1189</v>
      </c>
      <c r="B168" s="1" t="s">
        <v>1518</v>
      </c>
      <c r="C168" s="1" t="s">
        <v>1190</v>
      </c>
      <c r="D168" s="1" t="s">
        <v>1184</v>
      </c>
      <c r="E168" s="1" t="s">
        <v>1191</v>
      </c>
      <c r="F168" s="1" t="s">
        <v>1518</v>
      </c>
      <c r="G168" s="1" t="s">
        <v>1459</v>
      </c>
      <c r="H168" s="1" t="s">
        <v>1352</v>
      </c>
      <c r="I168" s="1" t="s">
        <v>990</v>
      </c>
      <c r="J168" s="1" t="s">
        <v>1353</v>
      </c>
      <c r="K168" s="1" t="s">
        <v>990</v>
      </c>
      <c r="L168" s="1" t="s">
        <v>990</v>
      </c>
      <c r="M168" s="1" t="s">
        <v>1354</v>
      </c>
      <c r="N168" s="1" t="s">
        <v>1354</v>
      </c>
      <c r="O168" s="1" t="s">
        <v>7</v>
      </c>
      <c r="P168" s="1" t="s">
        <v>1355</v>
      </c>
      <c r="Q168" s="1" t="s">
        <v>1356</v>
      </c>
      <c r="R168" s="1" t="s">
        <v>1543</v>
      </c>
      <c r="S168" s="1" t="s">
        <v>1358</v>
      </c>
      <c r="T168" s="1" t="s">
        <v>1359</v>
      </c>
      <c r="U168" s="1" t="s">
        <v>1360</v>
      </c>
    </row>
    <row r="169" s="1" customFormat="1" spans="1:21">
      <c r="A169" s="1" t="s">
        <v>515</v>
      </c>
      <c r="B169" s="1" t="s">
        <v>1518</v>
      </c>
      <c r="C169" s="1" t="s">
        <v>516</v>
      </c>
      <c r="D169" s="1" t="s">
        <v>510</v>
      </c>
      <c r="E169" s="1" t="s">
        <v>517</v>
      </c>
      <c r="F169" s="1" t="s">
        <v>1518</v>
      </c>
      <c r="G169" s="1" t="s">
        <v>1459</v>
      </c>
      <c r="H169" s="1" t="s">
        <v>1352</v>
      </c>
      <c r="I169" s="1" t="s">
        <v>154</v>
      </c>
      <c r="J169" s="1" t="s">
        <v>1353</v>
      </c>
      <c r="K169" s="1" t="s">
        <v>154</v>
      </c>
      <c r="L169" s="1" t="s">
        <v>154</v>
      </c>
      <c r="M169" s="1" t="s">
        <v>1354</v>
      </c>
      <c r="N169" s="1" t="s">
        <v>1354</v>
      </c>
      <c r="O169" s="1" t="s">
        <v>7</v>
      </c>
      <c r="P169" s="1" t="s">
        <v>1355</v>
      </c>
      <c r="Q169" s="1" t="s">
        <v>1356</v>
      </c>
      <c r="R169" s="1" t="s">
        <v>1544</v>
      </c>
      <c r="S169" s="1" t="s">
        <v>1358</v>
      </c>
      <c r="T169" s="1" t="s">
        <v>1359</v>
      </c>
      <c r="U169" s="1" t="s">
        <v>1360</v>
      </c>
    </row>
    <row r="170" s="1" customFormat="1" spans="1:21">
      <c r="A170" s="1" t="s">
        <v>1225</v>
      </c>
      <c r="B170" s="1" t="s">
        <v>1518</v>
      </c>
      <c r="C170" s="1" t="s">
        <v>1226</v>
      </c>
      <c r="D170" s="1" t="s">
        <v>1218</v>
      </c>
      <c r="E170" s="1" t="s">
        <v>1227</v>
      </c>
      <c r="F170" s="1" t="s">
        <v>1518</v>
      </c>
      <c r="G170" s="1" t="s">
        <v>1459</v>
      </c>
      <c r="H170" s="1" t="s">
        <v>1352</v>
      </c>
      <c r="I170" s="1" t="s">
        <v>1224</v>
      </c>
      <c r="J170" s="1" t="s">
        <v>1353</v>
      </c>
      <c r="K170" s="1" t="s">
        <v>1224</v>
      </c>
      <c r="L170" s="1" t="s">
        <v>1224</v>
      </c>
      <c r="M170" s="1" t="s">
        <v>1354</v>
      </c>
      <c r="N170" s="1" t="s">
        <v>1354</v>
      </c>
      <c r="O170" s="1" t="s">
        <v>7</v>
      </c>
      <c r="P170" s="1" t="s">
        <v>1355</v>
      </c>
      <c r="Q170" s="1" t="s">
        <v>1356</v>
      </c>
      <c r="R170" s="1" t="s">
        <v>1545</v>
      </c>
      <c r="S170" s="1" t="s">
        <v>1358</v>
      </c>
      <c r="T170" s="1" t="s">
        <v>1359</v>
      </c>
      <c r="U170" s="1" t="s">
        <v>1360</v>
      </c>
    </row>
    <row r="171" s="1" customFormat="1" spans="1:21">
      <c r="A171" s="1" t="s">
        <v>878</v>
      </c>
      <c r="B171" s="1" t="s">
        <v>1518</v>
      </c>
      <c r="C171" s="1" t="s">
        <v>879</v>
      </c>
      <c r="D171" s="1" t="s">
        <v>876</v>
      </c>
      <c r="E171" s="1" t="s">
        <v>880</v>
      </c>
      <c r="F171" s="1" t="s">
        <v>1518</v>
      </c>
      <c r="G171" s="1" t="s">
        <v>1459</v>
      </c>
      <c r="H171" s="1" t="s">
        <v>1352</v>
      </c>
      <c r="I171" s="1" t="s">
        <v>192</v>
      </c>
      <c r="J171" s="1" t="s">
        <v>1353</v>
      </c>
      <c r="K171" s="1" t="s">
        <v>192</v>
      </c>
      <c r="L171" s="1" t="s">
        <v>192</v>
      </c>
      <c r="M171" s="1" t="s">
        <v>1354</v>
      </c>
      <c r="N171" s="1" t="s">
        <v>1354</v>
      </c>
      <c r="O171" s="1" t="s">
        <v>7</v>
      </c>
      <c r="P171" s="1" t="s">
        <v>1355</v>
      </c>
      <c r="Q171" s="1" t="s">
        <v>1356</v>
      </c>
      <c r="R171" s="1" t="s">
        <v>1546</v>
      </c>
      <c r="S171" s="1" t="s">
        <v>1358</v>
      </c>
      <c r="T171" s="1" t="s">
        <v>1359</v>
      </c>
      <c r="U171" s="1" t="s">
        <v>1360</v>
      </c>
    </row>
    <row r="172" s="1" customFormat="1" spans="1:21">
      <c r="A172" s="1" t="s">
        <v>1220</v>
      </c>
      <c r="B172" s="1" t="s">
        <v>1518</v>
      </c>
      <c r="C172" s="1" t="s">
        <v>1221</v>
      </c>
      <c r="D172" s="1" t="s">
        <v>1218</v>
      </c>
      <c r="E172" s="1" t="s">
        <v>1222</v>
      </c>
      <c r="F172" s="1" t="s">
        <v>1518</v>
      </c>
      <c r="G172" s="1" t="s">
        <v>1459</v>
      </c>
      <c r="H172" s="1" t="s">
        <v>1352</v>
      </c>
      <c r="I172" s="1" t="s">
        <v>1224</v>
      </c>
      <c r="J172" s="1" t="s">
        <v>1353</v>
      </c>
      <c r="K172" s="1" t="s">
        <v>1224</v>
      </c>
      <c r="L172" s="1" t="s">
        <v>1224</v>
      </c>
      <c r="M172" s="1" t="s">
        <v>1354</v>
      </c>
      <c r="N172" s="1" t="s">
        <v>1354</v>
      </c>
      <c r="O172" s="1" t="s">
        <v>7</v>
      </c>
      <c r="P172" s="1" t="s">
        <v>1355</v>
      </c>
      <c r="Q172" s="1" t="s">
        <v>1356</v>
      </c>
      <c r="R172" s="1" t="s">
        <v>1547</v>
      </c>
      <c r="S172" s="1" t="s">
        <v>1358</v>
      </c>
      <c r="T172" s="1" t="s">
        <v>1359</v>
      </c>
      <c r="U172" s="1" t="s">
        <v>1360</v>
      </c>
    </row>
    <row r="173" s="1" customFormat="1" spans="1:21">
      <c r="A173" s="1" t="s">
        <v>302</v>
      </c>
      <c r="B173" s="1" t="s">
        <v>1548</v>
      </c>
      <c r="C173" s="1" t="s">
        <v>303</v>
      </c>
      <c r="D173" s="1" t="s">
        <v>295</v>
      </c>
      <c r="E173" s="1" t="s">
        <v>304</v>
      </c>
      <c r="F173" s="1" t="s">
        <v>1548</v>
      </c>
      <c r="G173" s="1" t="s">
        <v>1518</v>
      </c>
      <c r="H173" s="1" t="s">
        <v>1352</v>
      </c>
      <c r="I173" s="1" t="s">
        <v>301</v>
      </c>
      <c r="J173" s="1" t="s">
        <v>1353</v>
      </c>
      <c r="K173" s="1" t="s">
        <v>301</v>
      </c>
      <c r="L173" s="1" t="s">
        <v>301</v>
      </c>
      <c r="M173" s="1" t="s">
        <v>1354</v>
      </c>
      <c r="N173" s="1" t="s">
        <v>1354</v>
      </c>
      <c r="O173" s="1" t="s">
        <v>7</v>
      </c>
      <c r="P173" s="1" t="s">
        <v>1355</v>
      </c>
      <c r="Q173" s="1" t="s">
        <v>1356</v>
      </c>
      <c r="R173" s="1" t="s">
        <v>1549</v>
      </c>
      <c r="S173" s="1" t="s">
        <v>1358</v>
      </c>
      <c r="T173" s="1" t="s">
        <v>1359</v>
      </c>
      <c r="U173" s="1" t="s">
        <v>1360</v>
      </c>
    </row>
    <row r="174" s="1" customFormat="1" spans="1:21">
      <c r="A174" s="1" t="s">
        <v>663</v>
      </c>
      <c r="B174" s="1" t="s">
        <v>1548</v>
      </c>
      <c r="C174" s="1" t="s">
        <v>664</v>
      </c>
      <c r="D174" s="1" t="s">
        <v>658</v>
      </c>
      <c r="E174" s="1" t="s">
        <v>665</v>
      </c>
      <c r="F174" s="1" t="s">
        <v>1548</v>
      </c>
      <c r="G174" s="1" t="s">
        <v>1518</v>
      </c>
      <c r="H174" s="1" t="s">
        <v>1352</v>
      </c>
      <c r="I174" s="1" t="s">
        <v>341</v>
      </c>
      <c r="J174" s="1" t="s">
        <v>1353</v>
      </c>
      <c r="K174" s="1" t="s">
        <v>341</v>
      </c>
      <c r="L174" s="1" t="s">
        <v>341</v>
      </c>
      <c r="M174" s="1" t="s">
        <v>1354</v>
      </c>
      <c r="N174" s="1" t="s">
        <v>1354</v>
      </c>
      <c r="O174" s="1" t="s">
        <v>7</v>
      </c>
      <c r="P174" s="1" t="s">
        <v>1355</v>
      </c>
      <c r="Q174" s="1" t="s">
        <v>1356</v>
      </c>
      <c r="R174" s="1" t="s">
        <v>1550</v>
      </c>
      <c r="S174" s="1" t="s">
        <v>1358</v>
      </c>
      <c r="T174" s="1" t="s">
        <v>1359</v>
      </c>
      <c r="U174" s="1" t="s">
        <v>1360</v>
      </c>
    </row>
    <row r="175" s="1" customFormat="1" spans="1:21">
      <c r="A175" s="1" t="s">
        <v>848</v>
      </c>
      <c r="B175" s="1" t="s">
        <v>1548</v>
      </c>
      <c r="C175" s="1" t="s">
        <v>849</v>
      </c>
      <c r="D175" s="1" t="s">
        <v>830</v>
      </c>
      <c r="E175" s="1" t="s">
        <v>850</v>
      </c>
      <c r="F175" s="1" t="s">
        <v>1548</v>
      </c>
      <c r="G175" s="1" t="s">
        <v>1518</v>
      </c>
      <c r="H175" s="1" t="s">
        <v>1352</v>
      </c>
      <c r="I175" s="1" t="s">
        <v>847</v>
      </c>
      <c r="J175" s="1" t="s">
        <v>1353</v>
      </c>
      <c r="K175" s="1" t="s">
        <v>847</v>
      </c>
      <c r="L175" s="1" t="s">
        <v>847</v>
      </c>
      <c r="M175" s="1" t="s">
        <v>1354</v>
      </c>
      <c r="N175" s="1" t="s">
        <v>1354</v>
      </c>
      <c r="O175" s="1" t="s">
        <v>7</v>
      </c>
      <c r="P175" s="1" t="s">
        <v>1355</v>
      </c>
      <c r="Q175" s="1" t="s">
        <v>1356</v>
      </c>
      <c r="R175" s="1" t="s">
        <v>1551</v>
      </c>
      <c r="S175" s="1" t="s">
        <v>1358</v>
      </c>
      <c r="T175" s="1" t="s">
        <v>1359</v>
      </c>
      <c r="U175" s="1" t="s">
        <v>1360</v>
      </c>
    </row>
    <row r="176" s="1" customFormat="1" spans="1:21">
      <c r="A176" s="1" t="s">
        <v>843</v>
      </c>
      <c r="B176" s="1" t="s">
        <v>1548</v>
      </c>
      <c r="C176" s="1" t="s">
        <v>844</v>
      </c>
      <c r="D176" s="1" t="s">
        <v>830</v>
      </c>
      <c r="E176" s="1" t="s">
        <v>845</v>
      </c>
      <c r="F176" s="1" t="s">
        <v>1548</v>
      </c>
      <c r="G176" s="1" t="s">
        <v>1518</v>
      </c>
      <c r="H176" s="1" t="s">
        <v>1352</v>
      </c>
      <c r="I176" s="1" t="s">
        <v>847</v>
      </c>
      <c r="J176" s="1" t="s">
        <v>1353</v>
      </c>
      <c r="K176" s="1" t="s">
        <v>847</v>
      </c>
      <c r="L176" s="1" t="s">
        <v>847</v>
      </c>
      <c r="M176" s="1" t="s">
        <v>1354</v>
      </c>
      <c r="N176" s="1" t="s">
        <v>1354</v>
      </c>
      <c r="O176" s="1" t="s">
        <v>7</v>
      </c>
      <c r="P176" s="1" t="s">
        <v>1355</v>
      </c>
      <c r="Q176" s="1" t="s">
        <v>1356</v>
      </c>
      <c r="R176" s="1" t="s">
        <v>1552</v>
      </c>
      <c r="S176" s="1" t="s">
        <v>1358</v>
      </c>
      <c r="T176" s="1" t="s">
        <v>1359</v>
      </c>
      <c r="U176" s="1" t="s">
        <v>1360</v>
      </c>
    </row>
    <row r="177" s="1" customFormat="1" spans="1:21">
      <c r="A177" s="1" t="s">
        <v>426</v>
      </c>
      <c r="B177" s="1" t="s">
        <v>1548</v>
      </c>
      <c r="C177" s="1" t="s">
        <v>427</v>
      </c>
      <c r="D177" s="1" t="s">
        <v>424</v>
      </c>
      <c r="E177" s="1" t="s">
        <v>428</v>
      </c>
      <c r="F177" s="1" t="s">
        <v>1548</v>
      </c>
      <c r="G177" s="1" t="s">
        <v>1518</v>
      </c>
      <c r="H177" s="1" t="s">
        <v>1352</v>
      </c>
      <c r="I177" s="1" t="s">
        <v>430</v>
      </c>
      <c r="J177" s="1" t="s">
        <v>1353</v>
      </c>
      <c r="K177" s="1" t="s">
        <v>430</v>
      </c>
      <c r="L177" s="1" t="s">
        <v>430</v>
      </c>
      <c r="M177" s="1" t="s">
        <v>1354</v>
      </c>
      <c r="N177" s="1" t="s">
        <v>1354</v>
      </c>
      <c r="O177" s="1" t="s">
        <v>7</v>
      </c>
      <c r="P177" s="1" t="s">
        <v>1355</v>
      </c>
      <c r="Q177" s="1" t="s">
        <v>1356</v>
      </c>
      <c r="R177" s="1" t="s">
        <v>1553</v>
      </c>
      <c r="S177" s="1" t="s">
        <v>1358</v>
      </c>
      <c r="T177" s="1" t="s">
        <v>1359</v>
      </c>
      <c r="U177" s="1" t="s">
        <v>1360</v>
      </c>
    </row>
    <row r="178" s="1" customFormat="1" spans="1:21">
      <c r="A178" s="1" t="s">
        <v>944</v>
      </c>
      <c r="B178" s="1" t="s">
        <v>1548</v>
      </c>
      <c r="C178" s="1" t="s">
        <v>945</v>
      </c>
      <c r="D178" s="1" t="s">
        <v>1369</v>
      </c>
      <c r="E178" s="1" t="s">
        <v>946</v>
      </c>
      <c r="F178" s="1" t="s">
        <v>1548</v>
      </c>
      <c r="G178" s="1" t="s">
        <v>1518</v>
      </c>
      <c r="H178" s="1" t="s">
        <v>1352</v>
      </c>
      <c r="I178" s="1" t="s">
        <v>947</v>
      </c>
      <c r="J178" s="1" t="s">
        <v>1353</v>
      </c>
      <c r="K178" s="1" t="s">
        <v>947</v>
      </c>
      <c r="L178" s="1" t="s">
        <v>947</v>
      </c>
      <c r="M178" s="1" t="s">
        <v>1354</v>
      </c>
      <c r="N178" s="1" t="s">
        <v>1354</v>
      </c>
      <c r="O178" s="1" t="s">
        <v>7</v>
      </c>
      <c r="P178" s="1" t="s">
        <v>1355</v>
      </c>
      <c r="Q178" s="1" t="s">
        <v>1356</v>
      </c>
      <c r="R178" s="1" t="s">
        <v>1554</v>
      </c>
      <c r="S178" s="1" t="s">
        <v>1358</v>
      </c>
      <c r="T178" s="1" t="s">
        <v>1359</v>
      </c>
      <c r="U178" s="1" t="s">
        <v>1360</v>
      </c>
    </row>
    <row r="179" s="1" customFormat="1" spans="1:21">
      <c r="A179" s="1" t="s">
        <v>678</v>
      </c>
      <c r="B179" s="1" t="s">
        <v>1548</v>
      </c>
      <c r="C179" s="1" t="s">
        <v>679</v>
      </c>
      <c r="D179" s="1" t="s">
        <v>1371</v>
      </c>
      <c r="E179" s="1" t="s">
        <v>680</v>
      </c>
      <c r="F179" s="1" t="s">
        <v>1548</v>
      </c>
      <c r="G179" s="1" t="s">
        <v>1518</v>
      </c>
      <c r="H179" s="1" t="s">
        <v>1352</v>
      </c>
      <c r="I179" s="1" t="s">
        <v>100</v>
      </c>
      <c r="J179" s="1" t="s">
        <v>1353</v>
      </c>
      <c r="K179" s="1" t="s">
        <v>100</v>
      </c>
      <c r="L179" s="1" t="s">
        <v>100</v>
      </c>
      <c r="M179" s="1" t="s">
        <v>1354</v>
      </c>
      <c r="N179" s="1" t="s">
        <v>1354</v>
      </c>
      <c r="O179" s="1" t="s">
        <v>7</v>
      </c>
      <c r="P179" s="1" t="s">
        <v>1355</v>
      </c>
      <c r="Q179" s="1" t="s">
        <v>1356</v>
      </c>
      <c r="R179" s="1" t="s">
        <v>1555</v>
      </c>
      <c r="S179" s="1" t="s">
        <v>1358</v>
      </c>
      <c r="T179" s="1" t="s">
        <v>1359</v>
      </c>
      <c r="U179" s="1" t="s">
        <v>1360</v>
      </c>
    </row>
    <row r="180" s="1" customFormat="1" spans="1:21">
      <c r="A180" s="1" t="s">
        <v>31</v>
      </c>
      <c r="B180" s="1" t="s">
        <v>1548</v>
      </c>
      <c r="C180" s="1" t="s">
        <v>32</v>
      </c>
      <c r="D180" s="1" t="s">
        <v>9</v>
      </c>
      <c r="E180" s="1" t="s">
        <v>33</v>
      </c>
      <c r="F180" s="1" t="s">
        <v>1548</v>
      </c>
      <c r="G180" s="1" t="s">
        <v>1518</v>
      </c>
      <c r="H180" s="1" t="s">
        <v>1352</v>
      </c>
      <c r="I180" s="1" t="s">
        <v>30</v>
      </c>
      <c r="J180" s="1" t="s">
        <v>1353</v>
      </c>
      <c r="K180" s="1" t="s">
        <v>30</v>
      </c>
      <c r="L180" s="1" t="s">
        <v>30</v>
      </c>
      <c r="M180" s="1" t="s">
        <v>1354</v>
      </c>
      <c r="N180" s="1" t="s">
        <v>1354</v>
      </c>
      <c r="O180" s="1" t="s">
        <v>7</v>
      </c>
      <c r="P180" s="1" t="s">
        <v>1355</v>
      </c>
      <c r="Q180" s="1" t="s">
        <v>1356</v>
      </c>
      <c r="R180" s="1" t="s">
        <v>1556</v>
      </c>
      <c r="S180" s="1" t="s">
        <v>1358</v>
      </c>
      <c r="T180" s="1" t="s">
        <v>1359</v>
      </c>
      <c r="U180" s="1" t="s">
        <v>1360</v>
      </c>
    </row>
    <row r="181" s="1" customFormat="1" spans="1:21">
      <c r="A181" s="1" t="s">
        <v>276</v>
      </c>
      <c r="B181" s="1" t="s">
        <v>1548</v>
      </c>
      <c r="C181" s="1" t="s">
        <v>277</v>
      </c>
      <c r="D181" s="1" t="s">
        <v>267</v>
      </c>
      <c r="E181" s="1" t="s">
        <v>278</v>
      </c>
      <c r="F181" s="1" t="s">
        <v>1548</v>
      </c>
      <c r="G181" s="1" t="s">
        <v>1518</v>
      </c>
      <c r="H181" s="1" t="s">
        <v>1352</v>
      </c>
      <c r="I181" s="1" t="s">
        <v>272</v>
      </c>
      <c r="J181" s="1" t="s">
        <v>1353</v>
      </c>
      <c r="K181" s="1" t="s">
        <v>272</v>
      </c>
      <c r="L181" s="1" t="s">
        <v>272</v>
      </c>
      <c r="M181" s="1" t="s">
        <v>1354</v>
      </c>
      <c r="N181" s="1" t="s">
        <v>1354</v>
      </c>
      <c r="O181" s="1" t="s">
        <v>7</v>
      </c>
      <c r="P181" s="1" t="s">
        <v>1355</v>
      </c>
      <c r="Q181" s="1" t="s">
        <v>1356</v>
      </c>
      <c r="R181" s="1" t="s">
        <v>1557</v>
      </c>
      <c r="S181" s="1" t="s">
        <v>1358</v>
      </c>
      <c r="T181" s="1" t="s">
        <v>1359</v>
      </c>
      <c r="U181" s="1" t="s">
        <v>1360</v>
      </c>
    </row>
    <row r="182" s="1" customFormat="1" spans="1:21">
      <c r="A182" s="1" t="s">
        <v>814</v>
      </c>
      <c r="B182" s="1" t="s">
        <v>1548</v>
      </c>
      <c r="C182" s="1" t="s">
        <v>815</v>
      </c>
      <c r="D182" s="1" t="s">
        <v>805</v>
      </c>
      <c r="E182" s="1" t="s">
        <v>816</v>
      </c>
      <c r="F182" s="1" t="s">
        <v>1548</v>
      </c>
      <c r="G182" s="1" t="s">
        <v>1518</v>
      </c>
      <c r="H182" s="1" t="s">
        <v>1352</v>
      </c>
      <c r="I182" s="1" t="s">
        <v>94</v>
      </c>
      <c r="J182" s="1" t="s">
        <v>1353</v>
      </c>
      <c r="K182" s="1" t="s">
        <v>94</v>
      </c>
      <c r="L182" s="1" t="s">
        <v>94</v>
      </c>
      <c r="M182" s="1" t="s">
        <v>1354</v>
      </c>
      <c r="N182" s="1" t="s">
        <v>1354</v>
      </c>
      <c r="O182" s="1" t="s">
        <v>7</v>
      </c>
      <c r="P182" s="1" t="s">
        <v>1355</v>
      </c>
      <c r="Q182" s="1" t="s">
        <v>1356</v>
      </c>
      <c r="R182" s="1" t="s">
        <v>1558</v>
      </c>
      <c r="S182" s="1" t="s">
        <v>1358</v>
      </c>
      <c r="T182" s="1" t="s">
        <v>1359</v>
      </c>
      <c r="U182" s="1" t="s">
        <v>1360</v>
      </c>
    </row>
    <row r="183" s="1" customFormat="1" spans="1:21">
      <c r="A183" s="1" t="s">
        <v>811</v>
      </c>
      <c r="B183" s="1" t="s">
        <v>1548</v>
      </c>
      <c r="C183" s="1" t="s">
        <v>812</v>
      </c>
      <c r="D183" s="1" t="s">
        <v>805</v>
      </c>
      <c r="E183" s="1" t="s">
        <v>813</v>
      </c>
      <c r="F183" s="1" t="s">
        <v>1548</v>
      </c>
      <c r="G183" s="1" t="s">
        <v>1518</v>
      </c>
      <c r="H183" s="1" t="s">
        <v>1352</v>
      </c>
      <c r="I183" s="1" t="s">
        <v>94</v>
      </c>
      <c r="J183" s="1" t="s">
        <v>1353</v>
      </c>
      <c r="K183" s="1" t="s">
        <v>94</v>
      </c>
      <c r="L183" s="1" t="s">
        <v>94</v>
      </c>
      <c r="M183" s="1" t="s">
        <v>1354</v>
      </c>
      <c r="N183" s="1" t="s">
        <v>1354</v>
      </c>
      <c r="O183" s="1" t="s">
        <v>7</v>
      </c>
      <c r="P183" s="1" t="s">
        <v>1355</v>
      </c>
      <c r="Q183" s="1" t="s">
        <v>1356</v>
      </c>
      <c r="R183" s="1" t="s">
        <v>1559</v>
      </c>
      <c r="S183" s="1" t="s">
        <v>1358</v>
      </c>
      <c r="T183" s="1" t="s">
        <v>1359</v>
      </c>
      <c r="U183" s="1" t="s">
        <v>1360</v>
      </c>
    </row>
    <row r="184" s="1" customFormat="1" spans="1:21">
      <c r="A184" s="1" t="s">
        <v>768</v>
      </c>
      <c r="B184" s="1" t="s">
        <v>1548</v>
      </c>
      <c r="C184" s="1" t="s">
        <v>769</v>
      </c>
      <c r="D184" s="1" t="s">
        <v>1524</v>
      </c>
      <c r="E184" s="1" t="s">
        <v>760</v>
      </c>
      <c r="F184" s="1" t="s">
        <v>1548</v>
      </c>
      <c r="G184" s="1" t="s">
        <v>1518</v>
      </c>
      <c r="H184" s="1" t="s">
        <v>1352</v>
      </c>
      <c r="I184" s="1" t="s">
        <v>719</v>
      </c>
      <c r="J184" s="1" t="s">
        <v>1353</v>
      </c>
      <c r="K184" s="1" t="s">
        <v>719</v>
      </c>
      <c r="L184" s="1" t="s">
        <v>719</v>
      </c>
      <c r="M184" s="1" t="s">
        <v>1354</v>
      </c>
      <c r="N184" s="1" t="s">
        <v>1354</v>
      </c>
      <c r="O184" s="1" t="s">
        <v>7</v>
      </c>
      <c r="P184" s="1" t="s">
        <v>1355</v>
      </c>
      <c r="Q184" s="1" t="s">
        <v>1356</v>
      </c>
      <c r="R184" s="1" t="s">
        <v>1560</v>
      </c>
      <c r="S184" s="1" t="s">
        <v>1358</v>
      </c>
      <c r="T184" s="1" t="s">
        <v>1359</v>
      </c>
      <c r="U184" s="1" t="s">
        <v>1360</v>
      </c>
    </row>
    <row r="185" s="1" customFormat="1" spans="1:21">
      <c r="A185" s="1" t="s">
        <v>262</v>
      </c>
      <c r="B185" s="1" t="s">
        <v>1548</v>
      </c>
      <c r="C185" s="1" t="s">
        <v>263</v>
      </c>
      <c r="D185" s="1" t="s">
        <v>255</v>
      </c>
      <c r="E185" s="1" t="s">
        <v>264</v>
      </c>
      <c r="F185" s="1" t="s">
        <v>1548</v>
      </c>
      <c r="G185" s="1" t="s">
        <v>1518</v>
      </c>
      <c r="H185" s="1" t="s">
        <v>1352</v>
      </c>
      <c r="I185" s="1" t="s">
        <v>261</v>
      </c>
      <c r="J185" s="1" t="s">
        <v>1353</v>
      </c>
      <c r="K185" s="1" t="s">
        <v>261</v>
      </c>
      <c r="L185" s="1" t="s">
        <v>261</v>
      </c>
      <c r="M185" s="1" t="s">
        <v>1354</v>
      </c>
      <c r="N185" s="1" t="s">
        <v>1354</v>
      </c>
      <c r="O185" s="1" t="s">
        <v>7</v>
      </c>
      <c r="P185" s="1" t="s">
        <v>1355</v>
      </c>
      <c r="Q185" s="1" t="s">
        <v>1356</v>
      </c>
      <c r="R185" s="1" t="s">
        <v>1561</v>
      </c>
      <c r="S185" s="1" t="s">
        <v>1358</v>
      </c>
      <c r="T185" s="1" t="s">
        <v>1359</v>
      </c>
      <c r="U185" s="1" t="s">
        <v>1360</v>
      </c>
    </row>
    <row r="186" s="1" customFormat="1" spans="1:21">
      <c r="A186" s="1" t="s">
        <v>251</v>
      </c>
      <c r="B186" s="1" t="s">
        <v>1548</v>
      </c>
      <c r="C186" s="1" t="s">
        <v>252</v>
      </c>
      <c r="D186" s="1" t="s">
        <v>249</v>
      </c>
      <c r="E186" s="1" t="s">
        <v>253</v>
      </c>
      <c r="F186" s="1" t="s">
        <v>1548</v>
      </c>
      <c r="G186" s="1" t="s">
        <v>1518</v>
      </c>
      <c r="H186" s="1" t="s">
        <v>1352</v>
      </c>
      <c r="I186" s="1" t="s">
        <v>100</v>
      </c>
      <c r="J186" s="1" t="s">
        <v>1353</v>
      </c>
      <c r="K186" s="1" t="s">
        <v>100</v>
      </c>
      <c r="L186" s="1" t="s">
        <v>100</v>
      </c>
      <c r="M186" s="1" t="s">
        <v>1354</v>
      </c>
      <c r="N186" s="1" t="s">
        <v>1354</v>
      </c>
      <c r="O186" s="1" t="s">
        <v>7</v>
      </c>
      <c r="P186" s="1" t="s">
        <v>1355</v>
      </c>
      <c r="Q186" s="1" t="s">
        <v>1356</v>
      </c>
      <c r="R186" s="1" t="s">
        <v>1562</v>
      </c>
      <c r="S186" s="1" t="s">
        <v>1358</v>
      </c>
      <c r="T186" s="1" t="s">
        <v>1359</v>
      </c>
      <c r="U186" s="1" t="s">
        <v>1360</v>
      </c>
    </row>
    <row r="187" s="1" customFormat="1" spans="1:21">
      <c r="A187" s="1" t="s">
        <v>1235</v>
      </c>
      <c r="B187" s="1" t="s">
        <v>1548</v>
      </c>
      <c r="C187" s="1" t="s">
        <v>1236</v>
      </c>
      <c r="D187" s="1" t="s">
        <v>1228</v>
      </c>
      <c r="E187" s="1" t="s">
        <v>1237</v>
      </c>
      <c r="F187" s="1" t="s">
        <v>1548</v>
      </c>
      <c r="G187" s="1" t="s">
        <v>1518</v>
      </c>
      <c r="H187" s="1" t="s">
        <v>1352</v>
      </c>
      <c r="I187" s="1" t="s">
        <v>923</v>
      </c>
      <c r="J187" s="1" t="s">
        <v>1353</v>
      </c>
      <c r="K187" s="1" t="s">
        <v>923</v>
      </c>
      <c r="L187" s="1" t="s">
        <v>923</v>
      </c>
      <c r="M187" s="1" t="s">
        <v>1354</v>
      </c>
      <c r="N187" s="1" t="s">
        <v>1354</v>
      </c>
      <c r="O187" s="1" t="s">
        <v>7</v>
      </c>
      <c r="P187" s="1" t="s">
        <v>1355</v>
      </c>
      <c r="Q187" s="1" t="s">
        <v>1356</v>
      </c>
      <c r="R187" s="1" t="s">
        <v>1563</v>
      </c>
      <c r="S187" s="1" t="s">
        <v>1358</v>
      </c>
      <c r="T187" s="1" t="s">
        <v>1359</v>
      </c>
      <c r="U187" s="1" t="s">
        <v>1360</v>
      </c>
    </row>
    <row r="188" s="1" customFormat="1" spans="1:21">
      <c r="A188" s="1" t="s">
        <v>973</v>
      </c>
      <c r="B188" s="1" t="s">
        <v>1548</v>
      </c>
      <c r="C188" s="1" t="s">
        <v>974</v>
      </c>
      <c r="D188" s="1" t="s">
        <v>971</v>
      </c>
      <c r="E188" s="1" t="s">
        <v>975</v>
      </c>
      <c r="F188" s="1" t="s">
        <v>1548</v>
      </c>
      <c r="G188" s="1" t="s">
        <v>1518</v>
      </c>
      <c r="H188" s="1" t="s">
        <v>1352</v>
      </c>
      <c r="I188" s="1" t="s">
        <v>977</v>
      </c>
      <c r="J188" s="1" t="s">
        <v>1353</v>
      </c>
      <c r="K188" s="1" t="s">
        <v>977</v>
      </c>
      <c r="L188" s="1" t="s">
        <v>977</v>
      </c>
      <c r="M188" s="1" t="s">
        <v>1354</v>
      </c>
      <c r="N188" s="1" t="s">
        <v>1354</v>
      </c>
      <c r="O188" s="1" t="s">
        <v>7</v>
      </c>
      <c r="P188" s="1" t="s">
        <v>1355</v>
      </c>
      <c r="Q188" s="1" t="s">
        <v>1356</v>
      </c>
      <c r="R188" s="1" t="s">
        <v>1564</v>
      </c>
      <c r="S188" s="1" t="s">
        <v>1358</v>
      </c>
      <c r="T188" s="1" t="s">
        <v>1359</v>
      </c>
      <c r="U188" s="1" t="s">
        <v>1360</v>
      </c>
    </row>
    <row r="189" s="1" customFormat="1" spans="1:21">
      <c r="A189" s="1" t="s">
        <v>1233</v>
      </c>
      <c r="B189" s="1" t="s">
        <v>1548</v>
      </c>
      <c r="C189" s="1" t="s">
        <v>1234</v>
      </c>
      <c r="D189" s="1" t="s">
        <v>1228</v>
      </c>
      <c r="E189" s="1" t="s">
        <v>1232</v>
      </c>
      <c r="F189" s="1" t="s">
        <v>1548</v>
      </c>
      <c r="G189" s="1" t="s">
        <v>1518</v>
      </c>
      <c r="H189" s="1" t="s">
        <v>1352</v>
      </c>
      <c r="I189" s="1" t="s">
        <v>923</v>
      </c>
      <c r="J189" s="1" t="s">
        <v>1353</v>
      </c>
      <c r="K189" s="1" t="s">
        <v>923</v>
      </c>
      <c r="L189" s="1" t="s">
        <v>923</v>
      </c>
      <c r="M189" s="1" t="s">
        <v>1354</v>
      </c>
      <c r="N189" s="1" t="s">
        <v>1354</v>
      </c>
      <c r="O189" s="1" t="s">
        <v>7</v>
      </c>
      <c r="P189" s="1" t="s">
        <v>1355</v>
      </c>
      <c r="Q189" s="1" t="s">
        <v>1356</v>
      </c>
      <c r="R189" s="1" t="s">
        <v>1565</v>
      </c>
      <c r="S189" s="1" t="s">
        <v>1358</v>
      </c>
      <c r="T189" s="1" t="s">
        <v>1359</v>
      </c>
      <c r="U189" s="1" t="s">
        <v>1360</v>
      </c>
    </row>
    <row r="190" s="1" customFormat="1" spans="1:21">
      <c r="A190" s="1" t="s">
        <v>644</v>
      </c>
      <c r="B190" s="1" t="s">
        <v>1548</v>
      </c>
      <c r="C190" s="1" t="s">
        <v>645</v>
      </c>
      <c r="D190" s="1" t="s">
        <v>634</v>
      </c>
      <c r="E190" s="1" t="s">
        <v>638</v>
      </c>
      <c r="F190" s="1" t="s">
        <v>1548</v>
      </c>
      <c r="G190" s="1" t="s">
        <v>1518</v>
      </c>
      <c r="H190" s="1" t="s">
        <v>1352</v>
      </c>
      <c r="I190" s="1" t="s">
        <v>639</v>
      </c>
      <c r="J190" s="1" t="s">
        <v>1353</v>
      </c>
      <c r="K190" s="1" t="s">
        <v>639</v>
      </c>
      <c r="L190" s="1" t="s">
        <v>639</v>
      </c>
      <c r="M190" s="1" t="s">
        <v>1354</v>
      </c>
      <c r="N190" s="1" t="s">
        <v>1354</v>
      </c>
      <c r="O190" s="1" t="s">
        <v>7</v>
      </c>
      <c r="P190" s="1" t="s">
        <v>1355</v>
      </c>
      <c r="Q190" s="1" t="s">
        <v>1356</v>
      </c>
      <c r="R190" s="1" t="s">
        <v>1566</v>
      </c>
      <c r="S190" s="1" t="s">
        <v>1358</v>
      </c>
      <c r="T190" s="1" t="s">
        <v>1359</v>
      </c>
      <c r="U190" s="1" t="s">
        <v>1360</v>
      </c>
    </row>
    <row r="191" s="1" customFormat="1" spans="1:21">
      <c r="A191" s="1" t="s">
        <v>273</v>
      </c>
      <c r="B191" s="1" t="s">
        <v>1548</v>
      </c>
      <c r="C191" s="1" t="s">
        <v>274</v>
      </c>
      <c r="D191" s="1" t="s">
        <v>267</v>
      </c>
      <c r="E191" s="1" t="s">
        <v>275</v>
      </c>
      <c r="F191" s="1" t="s">
        <v>1548</v>
      </c>
      <c r="G191" s="1" t="s">
        <v>1518</v>
      </c>
      <c r="H191" s="1" t="s">
        <v>1352</v>
      </c>
      <c r="I191" s="1" t="s">
        <v>272</v>
      </c>
      <c r="J191" s="1" t="s">
        <v>1353</v>
      </c>
      <c r="K191" s="1" t="s">
        <v>272</v>
      </c>
      <c r="L191" s="1" t="s">
        <v>272</v>
      </c>
      <c r="M191" s="1" t="s">
        <v>1354</v>
      </c>
      <c r="N191" s="1" t="s">
        <v>1354</v>
      </c>
      <c r="O191" s="1" t="s">
        <v>7</v>
      </c>
      <c r="P191" s="1" t="s">
        <v>1355</v>
      </c>
      <c r="Q191" s="1" t="s">
        <v>1356</v>
      </c>
      <c r="R191" s="1" t="s">
        <v>1567</v>
      </c>
      <c r="S191" s="1" t="s">
        <v>1358</v>
      </c>
      <c r="T191" s="1" t="s">
        <v>1359</v>
      </c>
      <c r="U191" s="1" t="s">
        <v>1360</v>
      </c>
    </row>
    <row r="192" s="1" customFormat="1" spans="1:21">
      <c r="A192" s="1" t="s">
        <v>640</v>
      </c>
      <c r="B192" s="1" t="s">
        <v>1548</v>
      </c>
      <c r="C192" s="1" t="s">
        <v>641</v>
      </c>
      <c r="D192" s="1" t="s">
        <v>634</v>
      </c>
      <c r="E192" s="1" t="s">
        <v>642</v>
      </c>
      <c r="F192" s="1" t="s">
        <v>1548</v>
      </c>
      <c r="G192" s="1" t="s">
        <v>1518</v>
      </c>
      <c r="H192" s="1" t="s">
        <v>1352</v>
      </c>
      <c r="I192" s="1" t="s">
        <v>331</v>
      </c>
      <c r="J192" s="1" t="s">
        <v>1353</v>
      </c>
      <c r="K192" s="1" t="s">
        <v>331</v>
      </c>
      <c r="L192" s="1" t="s">
        <v>331</v>
      </c>
      <c r="M192" s="1" t="s">
        <v>1354</v>
      </c>
      <c r="N192" s="1" t="s">
        <v>1354</v>
      </c>
      <c r="O192" s="1" t="s">
        <v>7</v>
      </c>
      <c r="P192" s="1" t="s">
        <v>1355</v>
      </c>
      <c r="Q192" s="1" t="s">
        <v>1356</v>
      </c>
      <c r="R192" s="1" t="s">
        <v>1568</v>
      </c>
      <c r="S192" s="1" t="s">
        <v>1358</v>
      </c>
      <c r="T192" s="1" t="s">
        <v>1359</v>
      </c>
      <c r="U192" s="1" t="s">
        <v>1360</v>
      </c>
    </row>
    <row r="193" s="1" customFormat="1" spans="1:21">
      <c r="A193" s="1" t="s">
        <v>1077</v>
      </c>
      <c r="B193" s="1" t="s">
        <v>1548</v>
      </c>
      <c r="C193" s="1" t="s">
        <v>1078</v>
      </c>
      <c r="D193" s="1" t="s">
        <v>1075</v>
      </c>
      <c r="E193" s="1" t="s">
        <v>1079</v>
      </c>
      <c r="F193" s="1" t="s">
        <v>1548</v>
      </c>
      <c r="G193" s="1" t="s">
        <v>1518</v>
      </c>
      <c r="H193" s="1" t="s">
        <v>1352</v>
      </c>
      <c r="I193" s="1" t="s">
        <v>917</v>
      </c>
      <c r="J193" s="1" t="s">
        <v>1353</v>
      </c>
      <c r="K193" s="1" t="s">
        <v>917</v>
      </c>
      <c r="L193" s="1" t="s">
        <v>917</v>
      </c>
      <c r="M193" s="1" t="s">
        <v>1354</v>
      </c>
      <c r="N193" s="1" t="s">
        <v>1354</v>
      </c>
      <c r="O193" s="1" t="s">
        <v>7</v>
      </c>
      <c r="P193" s="1" t="s">
        <v>1355</v>
      </c>
      <c r="Q193" s="1" t="s">
        <v>1356</v>
      </c>
      <c r="R193" s="1" t="s">
        <v>1569</v>
      </c>
      <c r="S193" s="1" t="s">
        <v>1358</v>
      </c>
      <c r="T193" s="1" t="s">
        <v>1359</v>
      </c>
      <c r="U193" s="1" t="s">
        <v>1360</v>
      </c>
    </row>
    <row r="194" s="1" customFormat="1" spans="1:21">
      <c r="A194" s="1" t="s">
        <v>415</v>
      </c>
      <c r="B194" s="1" t="s">
        <v>1548</v>
      </c>
      <c r="C194" s="1" t="s">
        <v>416</v>
      </c>
      <c r="D194" s="1" t="s">
        <v>413</v>
      </c>
      <c r="E194" s="1" t="s">
        <v>1570</v>
      </c>
      <c r="F194" s="1" t="s">
        <v>1548</v>
      </c>
      <c r="G194" s="1" t="s">
        <v>1518</v>
      </c>
      <c r="H194" s="1" t="s">
        <v>1352</v>
      </c>
      <c r="I194" s="1" t="s">
        <v>1151</v>
      </c>
      <c r="J194" s="1" t="s">
        <v>1353</v>
      </c>
      <c r="K194" s="1" t="s">
        <v>1151</v>
      </c>
      <c r="L194" s="1" t="s">
        <v>1151</v>
      </c>
      <c r="M194" s="1" t="s">
        <v>1354</v>
      </c>
      <c r="N194" s="1" t="s">
        <v>1354</v>
      </c>
      <c r="O194" s="1" t="s">
        <v>7</v>
      </c>
      <c r="P194" s="1" t="s">
        <v>1355</v>
      </c>
      <c r="Q194" s="1" t="s">
        <v>1356</v>
      </c>
      <c r="R194" s="1" t="s">
        <v>1571</v>
      </c>
      <c r="S194" s="1" t="s">
        <v>1358</v>
      </c>
      <c r="T194" s="1" t="s">
        <v>1359</v>
      </c>
      <c r="U194" s="1" t="s">
        <v>1360</v>
      </c>
    </row>
    <row r="195" s="1" customFormat="1" spans="1:21">
      <c r="A195" s="1" t="s">
        <v>257</v>
      </c>
      <c r="B195" s="1" t="s">
        <v>1548</v>
      </c>
      <c r="C195" s="1" t="s">
        <v>258</v>
      </c>
      <c r="D195" s="1" t="s">
        <v>255</v>
      </c>
      <c r="E195" s="1" t="s">
        <v>259</v>
      </c>
      <c r="F195" s="1" t="s">
        <v>1548</v>
      </c>
      <c r="G195" s="1" t="s">
        <v>1518</v>
      </c>
      <c r="H195" s="1" t="s">
        <v>1352</v>
      </c>
      <c r="I195" s="1" t="s">
        <v>261</v>
      </c>
      <c r="J195" s="1" t="s">
        <v>1353</v>
      </c>
      <c r="K195" s="1" t="s">
        <v>261</v>
      </c>
      <c r="L195" s="1" t="s">
        <v>261</v>
      </c>
      <c r="M195" s="1" t="s">
        <v>1354</v>
      </c>
      <c r="N195" s="1" t="s">
        <v>1354</v>
      </c>
      <c r="O195" s="1" t="s">
        <v>7</v>
      </c>
      <c r="P195" s="1" t="s">
        <v>1355</v>
      </c>
      <c r="Q195" s="1" t="s">
        <v>1356</v>
      </c>
      <c r="R195" s="1" t="s">
        <v>1572</v>
      </c>
      <c r="S195" s="1" t="s">
        <v>1358</v>
      </c>
      <c r="T195" s="1" t="s">
        <v>1359</v>
      </c>
      <c r="U195" s="1" t="s">
        <v>1360</v>
      </c>
    </row>
    <row r="196" s="1" customFormat="1" spans="1:21">
      <c r="A196" s="1" t="s">
        <v>384</v>
      </c>
      <c r="B196" s="1" t="s">
        <v>1548</v>
      </c>
      <c r="C196" s="1" t="s">
        <v>385</v>
      </c>
      <c r="D196" s="1" t="s">
        <v>371</v>
      </c>
      <c r="E196" s="1" t="s">
        <v>386</v>
      </c>
      <c r="F196" s="1" t="s">
        <v>1548</v>
      </c>
      <c r="G196" s="1" t="s">
        <v>1518</v>
      </c>
      <c r="H196" s="1" t="s">
        <v>1352</v>
      </c>
      <c r="I196" s="1" t="s">
        <v>377</v>
      </c>
      <c r="J196" s="1" t="s">
        <v>1353</v>
      </c>
      <c r="K196" s="1" t="s">
        <v>377</v>
      </c>
      <c r="L196" s="1" t="s">
        <v>377</v>
      </c>
      <c r="M196" s="1" t="s">
        <v>1354</v>
      </c>
      <c r="N196" s="1" t="s">
        <v>1354</v>
      </c>
      <c r="O196" s="1" t="s">
        <v>7</v>
      </c>
      <c r="P196" s="1" t="s">
        <v>1355</v>
      </c>
      <c r="Q196" s="1" t="s">
        <v>1356</v>
      </c>
      <c r="R196" s="1" t="s">
        <v>1573</v>
      </c>
      <c r="S196" s="1" t="s">
        <v>1358</v>
      </c>
      <c r="T196" s="1" t="s">
        <v>1359</v>
      </c>
      <c r="U196" s="1" t="s">
        <v>1360</v>
      </c>
    </row>
    <row r="197" s="1" customFormat="1" spans="1:21">
      <c r="A197" s="1" t="s">
        <v>825</v>
      </c>
      <c r="B197" s="1" t="s">
        <v>1548</v>
      </c>
      <c r="C197" s="1" t="s">
        <v>826</v>
      </c>
      <c r="D197" s="1" t="s">
        <v>823</v>
      </c>
      <c r="E197" s="1" t="s">
        <v>827</v>
      </c>
      <c r="F197" s="1" t="s">
        <v>1548</v>
      </c>
      <c r="G197" s="1" t="s">
        <v>1518</v>
      </c>
      <c r="H197" s="1" t="s">
        <v>1352</v>
      </c>
      <c r="I197" s="1" t="s">
        <v>829</v>
      </c>
      <c r="J197" s="1" t="s">
        <v>1353</v>
      </c>
      <c r="K197" s="1" t="s">
        <v>829</v>
      </c>
      <c r="L197" s="1" t="s">
        <v>829</v>
      </c>
      <c r="M197" s="1" t="s">
        <v>1354</v>
      </c>
      <c r="N197" s="1" t="s">
        <v>1354</v>
      </c>
      <c r="O197" s="1" t="s">
        <v>7</v>
      </c>
      <c r="P197" s="1" t="s">
        <v>1355</v>
      </c>
      <c r="Q197" s="1" t="s">
        <v>1356</v>
      </c>
      <c r="R197" s="1" t="s">
        <v>1574</v>
      </c>
      <c r="S197" s="1" t="s">
        <v>1358</v>
      </c>
      <c r="T197" s="1" t="s">
        <v>1359</v>
      </c>
      <c r="U197" s="1" t="s">
        <v>1360</v>
      </c>
    </row>
    <row r="198" s="1" customFormat="1" spans="1:21">
      <c r="A198" s="1" t="s">
        <v>807</v>
      </c>
      <c r="B198" s="1" t="s">
        <v>1548</v>
      </c>
      <c r="C198" s="1" t="s">
        <v>808</v>
      </c>
      <c r="D198" s="1" t="s">
        <v>805</v>
      </c>
      <c r="E198" s="1" t="s">
        <v>809</v>
      </c>
      <c r="F198" s="1" t="s">
        <v>1548</v>
      </c>
      <c r="G198" s="1" t="s">
        <v>1518</v>
      </c>
      <c r="H198" s="1" t="s">
        <v>1352</v>
      </c>
      <c r="I198" s="1" t="s">
        <v>301</v>
      </c>
      <c r="J198" s="1" t="s">
        <v>1353</v>
      </c>
      <c r="K198" s="1" t="s">
        <v>301</v>
      </c>
      <c r="L198" s="1" t="s">
        <v>301</v>
      </c>
      <c r="M198" s="1" t="s">
        <v>1354</v>
      </c>
      <c r="N198" s="1" t="s">
        <v>1354</v>
      </c>
      <c r="O198" s="1" t="s">
        <v>7</v>
      </c>
      <c r="P198" s="1" t="s">
        <v>1355</v>
      </c>
      <c r="Q198" s="1" t="s">
        <v>1356</v>
      </c>
      <c r="R198" s="1" t="s">
        <v>1575</v>
      </c>
      <c r="S198" s="1" t="s">
        <v>1358</v>
      </c>
      <c r="T198" s="1" t="s">
        <v>1359</v>
      </c>
      <c r="U198" s="1" t="s">
        <v>1360</v>
      </c>
    </row>
    <row r="199" s="1" customFormat="1" spans="1:21">
      <c r="A199" s="1" t="s">
        <v>584</v>
      </c>
      <c r="B199" s="1" t="s">
        <v>1548</v>
      </c>
      <c r="C199" s="1" t="s">
        <v>585</v>
      </c>
      <c r="D199" s="1" t="s">
        <v>578</v>
      </c>
      <c r="E199" s="1" t="s">
        <v>586</v>
      </c>
      <c r="F199" s="1" t="s">
        <v>1548</v>
      </c>
      <c r="G199" s="1" t="s">
        <v>1518</v>
      </c>
      <c r="H199" s="1" t="s">
        <v>1352</v>
      </c>
      <c r="I199" s="1" t="s">
        <v>587</v>
      </c>
      <c r="J199" s="1" t="s">
        <v>1353</v>
      </c>
      <c r="K199" s="1" t="s">
        <v>587</v>
      </c>
      <c r="L199" s="1" t="s">
        <v>587</v>
      </c>
      <c r="M199" s="1" t="s">
        <v>1354</v>
      </c>
      <c r="N199" s="1" t="s">
        <v>1354</v>
      </c>
      <c r="O199" s="1" t="s">
        <v>7</v>
      </c>
      <c r="P199" s="1" t="s">
        <v>1355</v>
      </c>
      <c r="Q199" s="1" t="s">
        <v>1356</v>
      </c>
      <c r="R199" s="1" t="s">
        <v>1576</v>
      </c>
      <c r="S199" s="1" t="s">
        <v>1358</v>
      </c>
      <c r="T199" s="1" t="s">
        <v>1359</v>
      </c>
      <c r="U199" s="1" t="s">
        <v>1360</v>
      </c>
    </row>
    <row r="200" s="1" customFormat="1" spans="1:21">
      <c r="A200" s="1" t="s">
        <v>630</v>
      </c>
      <c r="B200" s="1" t="s">
        <v>1548</v>
      </c>
      <c r="C200" s="1" t="s">
        <v>631</v>
      </c>
      <c r="D200" s="1" t="s">
        <v>628</v>
      </c>
      <c r="E200" s="1" t="s">
        <v>632</v>
      </c>
      <c r="F200" s="1" t="s">
        <v>1548</v>
      </c>
      <c r="G200" s="1" t="s">
        <v>1518</v>
      </c>
      <c r="H200" s="1" t="s">
        <v>1352</v>
      </c>
      <c r="I200" s="1" t="s">
        <v>540</v>
      </c>
      <c r="J200" s="1" t="s">
        <v>1353</v>
      </c>
      <c r="K200" s="1" t="s">
        <v>540</v>
      </c>
      <c r="L200" s="1" t="s">
        <v>540</v>
      </c>
      <c r="M200" s="1" t="s">
        <v>1354</v>
      </c>
      <c r="N200" s="1" t="s">
        <v>1354</v>
      </c>
      <c r="O200" s="1" t="s">
        <v>7</v>
      </c>
      <c r="P200" s="1" t="s">
        <v>1355</v>
      </c>
      <c r="Q200" s="1" t="s">
        <v>1356</v>
      </c>
      <c r="R200" s="1" t="s">
        <v>1577</v>
      </c>
      <c r="S200" s="1" t="s">
        <v>1358</v>
      </c>
      <c r="T200" s="1" t="s">
        <v>1359</v>
      </c>
      <c r="U200" s="1" t="s">
        <v>1360</v>
      </c>
    </row>
    <row r="201" s="1" customFormat="1" spans="1:21">
      <c r="A201" s="1" t="s">
        <v>381</v>
      </c>
      <c r="B201" s="1" t="s">
        <v>1578</v>
      </c>
      <c r="C201" s="1" t="s">
        <v>382</v>
      </c>
      <c r="D201" s="1" t="s">
        <v>371</v>
      </c>
      <c r="E201" s="1" t="s">
        <v>383</v>
      </c>
      <c r="F201" s="1" t="s">
        <v>1578</v>
      </c>
      <c r="G201" s="1" t="s">
        <v>1548</v>
      </c>
      <c r="H201" s="1" t="s">
        <v>1352</v>
      </c>
      <c r="I201" s="1" t="s">
        <v>377</v>
      </c>
      <c r="J201" s="1" t="s">
        <v>1353</v>
      </c>
      <c r="K201" s="1" t="s">
        <v>377</v>
      </c>
      <c r="L201" s="1" t="s">
        <v>377</v>
      </c>
      <c r="M201" s="1" t="s">
        <v>1354</v>
      </c>
      <c r="N201" s="1" t="s">
        <v>1354</v>
      </c>
      <c r="O201" s="1" t="s">
        <v>7</v>
      </c>
      <c r="P201" s="1" t="s">
        <v>1355</v>
      </c>
      <c r="Q201" s="1" t="s">
        <v>1356</v>
      </c>
      <c r="R201" s="1" t="s">
        <v>1579</v>
      </c>
      <c r="S201" s="1" t="s">
        <v>1358</v>
      </c>
      <c r="T201" s="1" t="s">
        <v>1359</v>
      </c>
      <c r="U201" s="1" t="s">
        <v>1360</v>
      </c>
    </row>
    <row r="202" s="1" customFormat="1" spans="1:21">
      <c r="A202" s="1" t="s">
        <v>23</v>
      </c>
      <c r="B202" s="1" t="s">
        <v>1578</v>
      </c>
      <c r="C202" s="1" t="s">
        <v>24</v>
      </c>
      <c r="D202" s="1" t="s">
        <v>9</v>
      </c>
      <c r="E202" s="1" t="s">
        <v>25</v>
      </c>
      <c r="F202" s="1" t="s">
        <v>1578</v>
      </c>
      <c r="G202" s="1" t="s">
        <v>1548</v>
      </c>
      <c r="H202" s="1" t="s">
        <v>1352</v>
      </c>
      <c r="I202" s="1" t="s">
        <v>30</v>
      </c>
      <c r="J202" s="1" t="s">
        <v>1353</v>
      </c>
      <c r="K202" s="1" t="s">
        <v>30</v>
      </c>
      <c r="L202" s="1" t="s">
        <v>30</v>
      </c>
      <c r="M202" s="1" t="s">
        <v>1354</v>
      </c>
      <c r="N202" s="1" t="s">
        <v>1354</v>
      </c>
      <c r="O202" s="1" t="s">
        <v>7</v>
      </c>
      <c r="P202" s="1" t="s">
        <v>1355</v>
      </c>
      <c r="Q202" s="1" t="s">
        <v>1356</v>
      </c>
      <c r="R202" s="1" t="s">
        <v>1580</v>
      </c>
      <c r="S202" s="1" t="s">
        <v>1358</v>
      </c>
      <c r="T202" s="1" t="s">
        <v>1359</v>
      </c>
      <c r="U202" s="1" t="s">
        <v>1360</v>
      </c>
    </row>
    <row r="203" s="1" customFormat="1" spans="1:21">
      <c r="A203" s="1" t="s">
        <v>564</v>
      </c>
      <c r="B203" s="1" t="s">
        <v>1578</v>
      </c>
      <c r="C203" s="1" t="s">
        <v>565</v>
      </c>
      <c r="D203" s="1" t="s">
        <v>555</v>
      </c>
      <c r="E203" s="1" t="s">
        <v>566</v>
      </c>
      <c r="F203" s="1" t="s">
        <v>1578</v>
      </c>
      <c r="G203" s="1" t="s">
        <v>1548</v>
      </c>
      <c r="H203" s="1" t="s">
        <v>1352</v>
      </c>
      <c r="I203" s="1" t="s">
        <v>100</v>
      </c>
      <c r="J203" s="1" t="s">
        <v>1353</v>
      </c>
      <c r="K203" s="1" t="s">
        <v>100</v>
      </c>
      <c r="L203" s="1" t="s">
        <v>100</v>
      </c>
      <c r="M203" s="1" t="s">
        <v>1354</v>
      </c>
      <c r="N203" s="1" t="s">
        <v>1354</v>
      </c>
      <c r="O203" s="1" t="s">
        <v>7</v>
      </c>
      <c r="P203" s="1" t="s">
        <v>1355</v>
      </c>
      <c r="Q203" s="1" t="s">
        <v>1356</v>
      </c>
      <c r="R203" s="1" t="s">
        <v>1581</v>
      </c>
      <c r="S203" s="1" t="s">
        <v>1358</v>
      </c>
      <c r="T203" s="1" t="s">
        <v>1359</v>
      </c>
      <c r="U203" s="1" t="s">
        <v>1360</v>
      </c>
    </row>
    <row r="204" s="1" customFormat="1" spans="1:21">
      <c r="A204" s="1" t="s">
        <v>1005</v>
      </c>
      <c r="B204" s="1" t="s">
        <v>1578</v>
      </c>
      <c r="C204" s="1" t="s">
        <v>1006</v>
      </c>
      <c r="D204" s="1" t="s">
        <v>1497</v>
      </c>
      <c r="E204" s="1" t="s">
        <v>1007</v>
      </c>
      <c r="F204" s="1" t="s">
        <v>1578</v>
      </c>
      <c r="G204" s="1" t="s">
        <v>1548</v>
      </c>
      <c r="H204" s="1" t="s">
        <v>1352</v>
      </c>
      <c r="I204" s="1" t="s">
        <v>1009</v>
      </c>
      <c r="J204" s="1" t="s">
        <v>1353</v>
      </c>
      <c r="K204" s="1" t="s">
        <v>1009</v>
      </c>
      <c r="L204" s="1" t="s">
        <v>1009</v>
      </c>
      <c r="M204" s="1" t="s">
        <v>1354</v>
      </c>
      <c r="N204" s="1" t="s">
        <v>1354</v>
      </c>
      <c r="O204" s="1" t="s">
        <v>7</v>
      </c>
      <c r="P204" s="1" t="s">
        <v>1355</v>
      </c>
      <c r="Q204" s="1" t="s">
        <v>1356</v>
      </c>
      <c r="R204" s="1" t="s">
        <v>1582</v>
      </c>
      <c r="S204" s="1" t="s">
        <v>1358</v>
      </c>
      <c r="T204" s="1" t="s">
        <v>1359</v>
      </c>
      <c r="U204" s="1" t="s">
        <v>1360</v>
      </c>
    </row>
    <row r="205" s="1" customFormat="1" spans="1:21">
      <c r="A205" s="1" t="s">
        <v>969</v>
      </c>
      <c r="B205" s="1" t="s">
        <v>1578</v>
      </c>
      <c r="C205" s="1" t="s">
        <v>970</v>
      </c>
      <c r="D205" s="1" t="s">
        <v>963</v>
      </c>
      <c r="E205" s="1" t="s">
        <v>967</v>
      </c>
      <c r="F205" s="1" t="s">
        <v>1578</v>
      </c>
      <c r="G205" s="1" t="s">
        <v>1548</v>
      </c>
      <c r="H205" s="1" t="s">
        <v>1352</v>
      </c>
      <c r="I205" s="1" t="s">
        <v>154</v>
      </c>
      <c r="J205" s="1" t="s">
        <v>1353</v>
      </c>
      <c r="K205" s="1" t="s">
        <v>154</v>
      </c>
      <c r="L205" s="1" t="s">
        <v>154</v>
      </c>
      <c r="M205" s="1" t="s">
        <v>1354</v>
      </c>
      <c r="N205" s="1" t="s">
        <v>1354</v>
      </c>
      <c r="O205" s="1" t="s">
        <v>7</v>
      </c>
      <c r="P205" s="1" t="s">
        <v>1355</v>
      </c>
      <c r="Q205" s="1" t="s">
        <v>1356</v>
      </c>
      <c r="R205" s="1" t="s">
        <v>1583</v>
      </c>
      <c r="S205" s="1" t="s">
        <v>1358</v>
      </c>
      <c r="T205" s="1" t="s">
        <v>1359</v>
      </c>
      <c r="U205" s="1" t="s">
        <v>1360</v>
      </c>
    </row>
    <row r="206" s="1" customFormat="1" spans="1:21">
      <c r="A206" s="1" t="s">
        <v>965</v>
      </c>
      <c r="B206" s="1" t="s">
        <v>1578</v>
      </c>
      <c r="C206" s="1" t="s">
        <v>966</v>
      </c>
      <c r="D206" s="1" t="s">
        <v>963</v>
      </c>
      <c r="E206" s="1" t="s">
        <v>967</v>
      </c>
      <c r="F206" s="1" t="s">
        <v>1578</v>
      </c>
      <c r="G206" s="1" t="s">
        <v>1548</v>
      </c>
      <c r="H206" s="1" t="s">
        <v>1352</v>
      </c>
      <c r="I206" s="1" t="s">
        <v>639</v>
      </c>
      <c r="J206" s="1" t="s">
        <v>1353</v>
      </c>
      <c r="K206" s="1" t="s">
        <v>639</v>
      </c>
      <c r="L206" s="1" t="s">
        <v>639</v>
      </c>
      <c r="M206" s="1" t="s">
        <v>1354</v>
      </c>
      <c r="N206" s="1" t="s">
        <v>1354</v>
      </c>
      <c r="O206" s="1" t="s">
        <v>7</v>
      </c>
      <c r="P206" s="1" t="s">
        <v>1355</v>
      </c>
      <c r="Q206" s="1" t="s">
        <v>1356</v>
      </c>
      <c r="R206" s="1" t="s">
        <v>1584</v>
      </c>
      <c r="S206" s="1" t="s">
        <v>1358</v>
      </c>
      <c r="T206" s="1" t="s">
        <v>1359</v>
      </c>
      <c r="U206" s="1" t="s">
        <v>1360</v>
      </c>
    </row>
    <row r="207" s="1" customFormat="1" spans="1:21">
      <c r="A207" s="1" t="s">
        <v>332</v>
      </c>
      <c r="B207" s="1" t="s">
        <v>1578</v>
      </c>
      <c r="C207" s="1" t="s">
        <v>333</v>
      </c>
      <c r="D207" s="1" t="s">
        <v>325</v>
      </c>
      <c r="E207" s="1" t="s">
        <v>334</v>
      </c>
      <c r="F207" s="1" t="s">
        <v>1578</v>
      </c>
      <c r="G207" s="1" t="s">
        <v>1548</v>
      </c>
      <c r="H207" s="1" t="s">
        <v>1352</v>
      </c>
      <c r="I207" s="1" t="s">
        <v>331</v>
      </c>
      <c r="J207" s="1" t="s">
        <v>1353</v>
      </c>
      <c r="K207" s="1" t="s">
        <v>331</v>
      </c>
      <c r="L207" s="1" t="s">
        <v>331</v>
      </c>
      <c r="M207" s="1" t="s">
        <v>1354</v>
      </c>
      <c r="N207" s="1" t="s">
        <v>1354</v>
      </c>
      <c r="O207" s="1" t="s">
        <v>7</v>
      </c>
      <c r="P207" s="1" t="s">
        <v>1355</v>
      </c>
      <c r="Q207" s="1" t="s">
        <v>1356</v>
      </c>
      <c r="R207" s="1" t="s">
        <v>1585</v>
      </c>
      <c r="S207" s="1" t="s">
        <v>1358</v>
      </c>
      <c r="T207" s="1" t="s">
        <v>1359</v>
      </c>
      <c r="U207" s="1" t="s">
        <v>1360</v>
      </c>
    </row>
    <row r="208" s="1" customFormat="1" spans="1:21">
      <c r="A208" s="1" t="s">
        <v>900</v>
      </c>
      <c r="B208" s="1" t="s">
        <v>1578</v>
      </c>
      <c r="C208" s="1" t="s">
        <v>901</v>
      </c>
      <c r="D208" s="1" t="s">
        <v>899</v>
      </c>
      <c r="E208" s="1" t="s">
        <v>902</v>
      </c>
      <c r="F208" s="1" t="s">
        <v>1578</v>
      </c>
      <c r="G208" s="1" t="s">
        <v>1548</v>
      </c>
      <c r="H208" s="1" t="s">
        <v>1352</v>
      </c>
      <c r="I208" s="1" t="s">
        <v>904</v>
      </c>
      <c r="J208" s="1" t="s">
        <v>1353</v>
      </c>
      <c r="K208" s="1" t="s">
        <v>904</v>
      </c>
      <c r="L208" s="1" t="s">
        <v>904</v>
      </c>
      <c r="M208" s="1" t="s">
        <v>1354</v>
      </c>
      <c r="N208" s="1" t="s">
        <v>1354</v>
      </c>
      <c r="O208" s="1" t="s">
        <v>7</v>
      </c>
      <c r="P208" s="1" t="s">
        <v>1355</v>
      </c>
      <c r="Q208" s="1" t="s">
        <v>1356</v>
      </c>
      <c r="R208" s="1" t="s">
        <v>1586</v>
      </c>
      <c r="S208" s="1" t="s">
        <v>1358</v>
      </c>
      <c r="T208" s="1" t="s">
        <v>1359</v>
      </c>
      <c r="U208" s="1" t="s">
        <v>1360</v>
      </c>
    </row>
    <row r="209" s="1" customFormat="1" spans="1:21">
      <c r="A209" s="1" t="s">
        <v>580</v>
      </c>
      <c r="B209" s="1" t="s">
        <v>1578</v>
      </c>
      <c r="C209" s="1" t="s">
        <v>581</v>
      </c>
      <c r="D209" s="1" t="s">
        <v>578</v>
      </c>
      <c r="E209" s="1" t="s">
        <v>582</v>
      </c>
      <c r="F209" s="1" t="s">
        <v>1578</v>
      </c>
      <c r="G209" s="1" t="s">
        <v>1548</v>
      </c>
      <c r="H209" s="1" t="s">
        <v>1352</v>
      </c>
      <c r="I209" s="1" t="s">
        <v>30</v>
      </c>
      <c r="J209" s="1" t="s">
        <v>1353</v>
      </c>
      <c r="K209" s="1" t="s">
        <v>30</v>
      </c>
      <c r="L209" s="1" t="s">
        <v>30</v>
      </c>
      <c r="M209" s="1" t="s">
        <v>1354</v>
      </c>
      <c r="N209" s="1" t="s">
        <v>1354</v>
      </c>
      <c r="O209" s="1" t="s">
        <v>7</v>
      </c>
      <c r="P209" s="1" t="s">
        <v>1355</v>
      </c>
      <c r="Q209" s="1" t="s">
        <v>1356</v>
      </c>
      <c r="R209" s="1" t="s">
        <v>1587</v>
      </c>
      <c r="S209" s="1" t="s">
        <v>1358</v>
      </c>
      <c r="T209" s="1" t="s">
        <v>1359</v>
      </c>
      <c r="U209" s="1" t="s">
        <v>1360</v>
      </c>
    </row>
    <row r="210" s="1" customFormat="1" spans="1:21">
      <c r="A210" s="1" t="s">
        <v>1123</v>
      </c>
      <c r="B210" s="1" t="s">
        <v>1578</v>
      </c>
      <c r="C210" s="1" t="s">
        <v>1124</v>
      </c>
      <c r="D210" s="1" t="s">
        <v>1361</v>
      </c>
      <c r="E210" s="1" t="s">
        <v>1125</v>
      </c>
      <c r="F210" s="1" t="s">
        <v>1578</v>
      </c>
      <c r="G210" s="1" t="s">
        <v>1548</v>
      </c>
      <c r="H210" s="1" t="s">
        <v>1352</v>
      </c>
      <c r="I210" s="1" t="s">
        <v>261</v>
      </c>
      <c r="J210" s="1" t="s">
        <v>1353</v>
      </c>
      <c r="K210" s="1" t="s">
        <v>261</v>
      </c>
      <c r="L210" s="1" t="s">
        <v>261</v>
      </c>
      <c r="M210" s="1" t="s">
        <v>1354</v>
      </c>
      <c r="N210" s="1" t="s">
        <v>1354</v>
      </c>
      <c r="O210" s="1" t="s">
        <v>7</v>
      </c>
      <c r="P210" s="1" t="s">
        <v>1355</v>
      </c>
      <c r="Q210" s="1" t="s">
        <v>1356</v>
      </c>
      <c r="R210" s="1" t="s">
        <v>1588</v>
      </c>
      <c r="S210" s="1" t="s">
        <v>1358</v>
      </c>
      <c r="T210" s="1" t="s">
        <v>1359</v>
      </c>
      <c r="U210" s="1" t="s">
        <v>1360</v>
      </c>
    </row>
    <row r="211" s="1" customFormat="1" spans="1:21">
      <c r="A211" s="1" t="s">
        <v>449</v>
      </c>
      <c r="B211" s="1" t="s">
        <v>1578</v>
      </c>
      <c r="C211" s="1" t="s">
        <v>450</v>
      </c>
      <c r="D211" s="1" t="s">
        <v>448</v>
      </c>
      <c r="E211" s="1" t="s">
        <v>451</v>
      </c>
      <c r="F211" s="1" t="s">
        <v>1578</v>
      </c>
      <c r="G211" s="1" t="s">
        <v>1548</v>
      </c>
      <c r="H211" s="1" t="s">
        <v>1352</v>
      </c>
      <c r="I211" s="1" t="s">
        <v>87</v>
      </c>
      <c r="J211" s="1" t="s">
        <v>1353</v>
      </c>
      <c r="K211" s="1" t="s">
        <v>87</v>
      </c>
      <c r="L211" s="1" t="s">
        <v>87</v>
      </c>
      <c r="M211" s="1" t="s">
        <v>1354</v>
      </c>
      <c r="N211" s="1" t="s">
        <v>1354</v>
      </c>
      <c r="O211" s="1" t="s">
        <v>7</v>
      </c>
      <c r="P211" s="1" t="s">
        <v>1355</v>
      </c>
      <c r="Q211" s="1" t="s">
        <v>1356</v>
      </c>
      <c r="R211" s="1" t="s">
        <v>1589</v>
      </c>
      <c r="S211" s="1" t="s">
        <v>1358</v>
      </c>
      <c r="T211" s="1" t="s">
        <v>1359</v>
      </c>
      <c r="U211" s="1" t="s">
        <v>1360</v>
      </c>
    </row>
    <row r="212" s="1" customFormat="1" spans="1:21">
      <c r="A212" s="1" t="s">
        <v>747</v>
      </c>
      <c r="B212" s="1" t="s">
        <v>1578</v>
      </c>
      <c r="C212" s="1" t="s">
        <v>748</v>
      </c>
      <c r="D212" s="1" t="s">
        <v>745</v>
      </c>
      <c r="E212" s="1" t="s">
        <v>749</v>
      </c>
      <c r="F212" s="1" t="s">
        <v>1578</v>
      </c>
      <c r="G212" s="1" t="s">
        <v>1548</v>
      </c>
      <c r="H212" s="1" t="s">
        <v>1352</v>
      </c>
      <c r="I212" s="1" t="s">
        <v>639</v>
      </c>
      <c r="J212" s="1" t="s">
        <v>1353</v>
      </c>
      <c r="K212" s="1" t="s">
        <v>639</v>
      </c>
      <c r="L212" s="1" t="s">
        <v>639</v>
      </c>
      <c r="M212" s="1" t="s">
        <v>1354</v>
      </c>
      <c r="N212" s="1" t="s">
        <v>1354</v>
      </c>
      <c r="O212" s="1" t="s">
        <v>7</v>
      </c>
      <c r="P212" s="1" t="s">
        <v>1355</v>
      </c>
      <c r="Q212" s="1" t="s">
        <v>1356</v>
      </c>
      <c r="R212" s="1" t="s">
        <v>1590</v>
      </c>
      <c r="S212" s="1" t="s">
        <v>1358</v>
      </c>
      <c r="T212" s="1" t="s">
        <v>1359</v>
      </c>
      <c r="U212" s="1" t="s">
        <v>1360</v>
      </c>
    </row>
    <row r="213" s="1" customFormat="1" spans="1:21">
      <c r="A213" s="1" t="s">
        <v>126</v>
      </c>
      <c r="B213" s="1" t="s">
        <v>1578</v>
      </c>
      <c r="C213" s="1" t="s">
        <v>127</v>
      </c>
      <c r="D213" s="1" t="s">
        <v>108</v>
      </c>
      <c r="E213" s="1" t="s">
        <v>122</v>
      </c>
      <c r="F213" s="1" t="s">
        <v>1578</v>
      </c>
      <c r="G213" s="1" t="s">
        <v>1548</v>
      </c>
      <c r="H213" s="1" t="s">
        <v>1352</v>
      </c>
      <c r="I213" s="1" t="s">
        <v>128</v>
      </c>
      <c r="J213" s="1" t="s">
        <v>1353</v>
      </c>
      <c r="K213" s="1" t="s">
        <v>128</v>
      </c>
      <c r="L213" s="1" t="s">
        <v>128</v>
      </c>
      <c r="M213" s="1" t="s">
        <v>1354</v>
      </c>
      <c r="N213" s="1" t="s">
        <v>1354</v>
      </c>
      <c r="O213" s="1" t="s">
        <v>7</v>
      </c>
      <c r="P213" s="1" t="s">
        <v>1355</v>
      </c>
      <c r="Q213" s="1" t="s">
        <v>1356</v>
      </c>
      <c r="R213" s="1" t="s">
        <v>1591</v>
      </c>
      <c r="S213" s="1" t="s">
        <v>1358</v>
      </c>
      <c r="T213" s="1" t="s">
        <v>1359</v>
      </c>
      <c r="U213" s="1" t="s">
        <v>1360</v>
      </c>
    </row>
    <row r="214" s="1" customFormat="1" spans="1:21">
      <c r="A214" s="1" t="s">
        <v>281</v>
      </c>
      <c r="B214" s="1" t="s">
        <v>1578</v>
      </c>
      <c r="C214" s="1" t="s">
        <v>282</v>
      </c>
      <c r="D214" s="1" t="s">
        <v>279</v>
      </c>
      <c r="E214" s="1" t="s">
        <v>283</v>
      </c>
      <c r="F214" s="1" t="s">
        <v>1578</v>
      </c>
      <c r="G214" s="1" t="s">
        <v>1548</v>
      </c>
      <c r="H214" s="1" t="s">
        <v>1352</v>
      </c>
      <c r="I214" s="1" t="s">
        <v>285</v>
      </c>
      <c r="J214" s="1" t="s">
        <v>1353</v>
      </c>
      <c r="K214" s="1" t="s">
        <v>285</v>
      </c>
      <c r="L214" s="1" t="s">
        <v>285</v>
      </c>
      <c r="M214" s="1" t="s">
        <v>1354</v>
      </c>
      <c r="N214" s="1" t="s">
        <v>1354</v>
      </c>
      <c r="O214" s="1" t="s">
        <v>7</v>
      </c>
      <c r="P214" s="1" t="s">
        <v>1355</v>
      </c>
      <c r="Q214" s="1" t="s">
        <v>1356</v>
      </c>
      <c r="R214" s="1" t="s">
        <v>1592</v>
      </c>
      <c r="S214" s="1" t="s">
        <v>1358</v>
      </c>
      <c r="T214" s="1" t="s">
        <v>1359</v>
      </c>
      <c r="U214" s="1" t="s">
        <v>1360</v>
      </c>
    </row>
    <row r="215" s="1" customFormat="1" spans="1:21">
      <c r="A215" s="1" t="s">
        <v>407</v>
      </c>
      <c r="B215" s="1" t="s">
        <v>1578</v>
      </c>
      <c r="C215" s="1" t="s">
        <v>408</v>
      </c>
      <c r="D215" s="1" t="s">
        <v>402</v>
      </c>
      <c r="E215" s="1" t="s">
        <v>409</v>
      </c>
      <c r="F215" s="1" t="s">
        <v>1578</v>
      </c>
      <c r="G215" s="1" t="s">
        <v>1548</v>
      </c>
      <c r="H215" s="1" t="s">
        <v>1352</v>
      </c>
      <c r="I215" s="1" t="s">
        <v>154</v>
      </c>
      <c r="J215" s="1" t="s">
        <v>1353</v>
      </c>
      <c r="K215" s="1" t="s">
        <v>154</v>
      </c>
      <c r="L215" s="1" t="s">
        <v>154</v>
      </c>
      <c r="M215" s="1" t="s">
        <v>1354</v>
      </c>
      <c r="N215" s="1" t="s">
        <v>1354</v>
      </c>
      <c r="O215" s="1" t="s">
        <v>7</v>
      </c>
      <c r="P215" s="1" t="s">
        <v>1355</v>
      </c>
      <c r="Q215" s="1" t="s">
        <v>1356</v>
      </c>
      <c r="R215" s="1" t="s">
        <v>1593</v>
      </c>
      <c r="S215" s="1" t="s">
        <v>1358</v>
      </c>
      <c r="T215" s="1" t="s">
        <v>1359</v>
      </c>
      <c r="U215" s="1" t="s">
        <v>1360</v>
      </c>
    </row>
    <row r="216" s="1" customFormat="1" spans="1:21">
      <c r="A216" s="1" t="s">
        <v>1003</v>
      </c>
      <c r="B216" s="1" t="s">
        <v>1578</v>
      </c>
      <c r="C216" s="1" t="s">
        <v>1004</v>
      </c>
      <c r="D216" s="1" t="s">
        <v>1497</v>
      </c>
      <c r="E216" s="1" t="s">
        <v>999</v>
      </c>
      <c r="F216" s="1" t="s">
        <v>1578</v>
      </c>
      <c r="G216" s="1" t="s">
        <v>1548</v>
      </c>
      <c r="H216" s="1" t="s">
        <v>1352</v>
      </c>
      <c r="I216" s="1" t="s">
        <v>341</v>
      </c>
      <c r="J216" s="1" t="s">
        <v>1353</v>
      </c>
      <c r="K216" s="1" t="s">
        <v>341</v>
      </c>
      <c r="L216" s="1" t="s">
        <v>341</v>
      </c>
      <c r="M216" s="1" t="s">
        <v>1354</v>
      </c>
      <c r="N216" s="1" t="s">
        <v>1354</v>
      </c>
      <c r="O216" s="1" t="s">
        <v>7</v>
      </c>
      <c r="P216" s="1" t="s">
        <v>1355</v>
      </c>
      <c r="Q216" s="1" t="s">
        <v>1356</v>
      </c>
      <c r="R216" s="1" t="s">
        <v>1594</v>
      </c>
      <c r="S216" s="1" t="s">
        <v>1358</v>
      </c>
      <c r="T216" s="1" t="s">
        <v>1359</v>
      </c>
      <c r="U216" s="1" t="s">
        <v>1360</v>
      </c>
    </row>
    <row r="217" s="1" customFormat="1" spans="1:21">
      <c r="A217" s="1" t="s">
        <v>350</v>
      </c>
      <c r="B217" s="1" t="s">
        <v>1578</v>
      </c>
      <c r="C217" s="1" t="s">
        <v>351</v>
      </c>
      <c r="D217" s="1" t="s">
        <v>349</v>
      </c>
      <c r="E217" s="1" t="s">
        <v>352</v>
      </c>
      <c r="F217" s="1" t="s">
        <v>1578</v>
      </c>
      <c r="G217" s="1" t="s">
        <v>1548</v>
      </c>
      <c r="H217" s="1" t="s">
        <v>1352</v>
      </c>
      <c r="I217" s="1" t="s">
        <v>242</v>
      </c>
      <c r="J217" s="1" t="s">
        <v>1353</v>
      </c>
      <c r="K217" s="1" t="s">
        <v>242</v>
      </c>
      <c r="L217" s="1" t="s">
        <v>242</v>
      </c>
      <c r="M217" s="1" t="s">
        <v>1354</v>
      </c>
      <c r="N217" s="1" t="s">
        <v>1354</v>
      </c>
      <c r="O217" s="1" t="s">
        <v>7</v>
      </c>
      <c r="P217" s="1" t="s">
        <v>1355</v>
      </c>
      <c r="Q217" s="1" t="s">
        <v>1356</v>
      </c>
      <c r="R217" s="1" t="s">
        <v>1595</v>
      </c>
      <c r="S217" s="1" t="s">
        <v>1358</v>
      </c>
      <c r="T217" s="1" t="s">
        <v>1359</v>
      </c>
      <c r="U217" s="1" t="s">
        <v>1360</v>
      </c>
    </row>
    <row r="218" s="1" customFormat="1" spans="1:21">
      <c r="A218" s="1" t="s">
        <v>654</v>
      </c>
      <c r="B218" s="1" t="s">
        <v>1578</v>
      </c>
      <c r="C218" s="1" t="s">
        <v>655</v>
      </c>
      <c r="D218" s="1" t="s">
        <v>1596</v>
      </c>
      <c r="E218" s="1" t="s">
        <v>656</v>
      </c>
      <c r="F218" s="1" t="s">
        <v>1578</v>
      </c>
      <c r="G218" s="1" t="s">
        <v>1548</v>
      </c>
      <c r="H218" s="1" t="s">
        <v>1352</v>
      </c>
      <c r="I218" s="1" t="s">
        <v>80</v>
      </c>
      <c r="J218" s="1" t="s">
        <v>1353</v>
      </c>
      <c r="K218" s="1" t="s">
        <v>80</v>
      </c>
      <c r="L218" s="1" t="s">
        <v>80</v>
      </c>
      <c r="M218" s="1" t="s">
        <v>1354</v>
      </c>
      <c r="N218" s="1" t="s">
        <v>1354</v>
      </c>
      <c r="O218" s="1" t="s">
        <v>7</v>
      </c>
      <c r="P218" s="1" t="s">
        <v>1355</v>
      </c>
      <c r="Q218" s="1" t="s">
        <v>1356</v>
      </c>
      <c r="R218" s="1" t="s">
        <v>1597</v>
      </c>
      <c r="S218" s="1" t="s">
        <v>1358</v>
      </c>
      <c r="T218" s="1" t="s">
        <v>1359</v>
      </c>
      <c r="U218" s="1" t="s">
        <v>1360</v>
      </c>
    </row>
    <row r="219" s="1" customFormat="1" spans="1:21">
      <c r="A219" s="1" t="s">
        <v>1030</v>
      </c>
      <c r="B219" s="1" t="s">
        <v>1578</v>
      </c>
      <c r="C219" s="1" t="s">
        <v>1031</v>
      </c>
      <c r="D219" s="1" t="s">
        <v>1598</v>
      </c>
      <c r="E219" s="1" t="s">
        <v>1032</v>
      </c>
      <c r="F219" s="1" t="s">
        <v>1578</v>
      </c>
      <c r="G219" s="1" t="s">
        <v>1548</v>
      </c>
      <c r="H219" s="1" t="s">
        <v>1352</v>
      </c>
      <c r="I219" s="1" t="s">
        <v>1034</v>
      </c>
      <c r="J219" s="1" t="s">
        <v>1353</v>
      </c>
      <c r="K219" s="1" t="s">
        <v>1034</v>
      </c>
      <c r="L219" s="1" t="s">
        <v>1034</v>
      </c>
      <c r="M219" s="1" t="s">
        <v>1354</v>
      </c>
      <c r="N219" s="1" t="s">
        <v>1354</v>
      </c>
      <c r="O219" s="1" t="s">
        <v>7</v>
      </c>
      <c r="P219" s="1" t="s">
        <v>1355</v>
      </c>
      <c r="Q219" s="1" t="s">
        <v>1356</v>
      </c>
      <c r="R219" s="1" t="s">
        <v>1599</v>
      </c>
      <c r="S219" s="1" t="s">
        <v>1358</v>
      </c>
      <c r="T219" s="1" t="s">
        <v>1359</v>
      </c>
      <c r="U219" s="1" t="s">
        <v>1360</v>
      </c>
    </row>
    <row r="220" s="1" customFormat="1" spans="1:21">
      <c r="A220" s="1" t="s">
        <v>1056</v>
      </c>
      <c r="B220" s="1" t="s">
        <v>1578</v>
      </c>
      <c r="C220" s="1" t="s">
        <v>1057</v>
      </c>
      <c r="D220" s="1" t="s">
        <v>1054</v>
      </c>
      <c r="E220" s="1" t="s">
        <v>1058</v>
      </c>
      <c r="F220" s="1" t="s">
        <v>1578</v>
      </c>
      <c r="G220" s="1" t="s">
        <v>1548</v>
      </c>
      <c r="H220" s="1" t="s">
        <v>1352</v>
      </c>
      <c r="I220" s="1" t="s">
        <v>1060</v>
      </c>
      <c r="J220" s="1" t="s">
        <v>1353</v>
      </c>
      <c r="K220" s="1" t="s">
        <v>1060</v>
      </c>
      <c r="L220" s="1" t="s">
        <v>1060</v>
      </c>
      <c r="M220" s="1" t="s">
        <v>1354</v>
      </c>
      <c r="N220" s="1" t="s">
        <v>1354</v>
      </c>
      <c r="O220" s="1" t="s">
        <v>7</v>
      </c>
      <c r="P220" s="1" t="s">
        <v>1355</v>
      </c>
      <c r="Q220" s="1" t="s">
        <v>1356</v>
      </c>
      <c r="R220" s="1" t="s">
        <v>1600</v>
      </c>
      <c r="S220" s="1" t="s">
        <v>1358</v>
      </c>
      <c r="T220" s="1" t="s">
        <v>1359</v>
      </c>
      <c r="U220" s="1" t="s">
        <v>1360</v>
      </c>
    </row>
    <row r="221" s="1" customFormat="1" spans="1:21">
      <c r="A221" s="1" t="s">
        <v>1205</v>
      </c>
      <c r="B221" s="1" t="s">
        <v>1578</v>
      </c>
      <c r="C221" s="1" t="s">
        <v>1206</v>
      </c>
      <c r="D221" s="1" t="s">
        <v>1380</v>
      </c>
      <c r="E221" s="1" t="s">
        <v>1207</v>
      </c>
      <c r="F221" s="1" t="s">
        <v>1578</v>
      </c>
      <c r="G221" s="1" t="s">
        <v>1548</v>
      </c>
      <c r="H221" s="1" t="s">
        <v>1352</v>
      </c>
      <c r="I221" s="1" t="s">
        <v>1204</v>
      </c>
      <c r="J221" s="1" t="s">
        <v>1353</v>
      </c>
      <c r="K221" s="1" t="s">
        <v>1204</v>
      </c>
      <c r="L221" s="1" t="s">
        <v>1204</v>
      </c>
      <c r="M221" s="1" t="s">
        <v>1354</v>
      </c>
      <c r="N221" s="1" t="s">
        <v>1354</v>
      </c>
      <c r="O221" s="1" t="s">
        <v>7</v>
      </c>
      <c r="P221" s="1" t="s">
        <v>1355</v>
      </c>
      <c r="Q221" s="1" t="s">
        <v>1356</v>
      </c>
      <c r="R221" s="1" t="s">
        <v>1601</v>
      </c>
      <c r="S221" s="1" t="s">
        <v>1358</v>
      </c>
      <c r="T221" s="1" t="s">
        <v>1359</v>
      </c>
      <c r="U221" s="1" t="s">
        <v>1360</v>
      </c>
    </row>
    <row r="222" s="1" customFormat="1" spans="1:21">
      <c r="A222" s="1" t="s">
        <v>895</v>
      </c>
      <c r="B222" s="1" t="s">
        <v>1578</v>
      </c>
      <c r="C222" s="1" t="s">
        <v>896</v>
      </c>
      <c r="D222" s="1" t="s">
        <v>894</v>
      </c>
      <c r="E222" s="1" t="s">
        <v>897</v>
      </c>
      <c r="F222" s="1" t="s">
        <v>1578</v>
      </c>
      <c r="G222" s="1" t="s">
        <v>1548</v>
      </c>
      <c r="H222" s="1" t="s">
        <v>1352</v>
      </c>
      <c r="I222" s="1" t="s">
        <v>365</v>
      </c>
      <c r="J222" s="1" t="s">
        <v>1353</v>
      </c>
      <c r="K222" s="1" t="s">
        <v>365</v>
      </c>
      <c r="L222" s="1" t="s">
        <v>365</v>
      </c>
      <c r="M222" s="1" t="s">
        <v>1354</v>
      </c>
      <c r="N222" s="1" t="s">
        <v>1354</v>
      </c>
      <c r="O222" s="1" t="s">
        <v>7</v>
      </c>
      <c r="P222" s="1" t="s">
        <v>1355</v>
      </c>
      <c r="Q222" s="1" t="s">
        <v>1356</v>
      </c>
      <c r="R222" s="1" t="s">
        <v>1602</v>
      </c>
      <c r="S222" s="1" t="s">
        <v>1358</v>
      </c>
      <c r="T222" s="1" t="s">
        <v>1359</v>
      </c>
      <c r="U222" s="1" t="s">
        <v>1360</v>
      </c>
    </row>
    <row r="223" s="1" customFormat="1" spans="1:21">
      <c r="A223" s="1" t="s">
        <v>458</v>
      </c>
      <c r="B223" s="1" t="s">
        <v>1578</v>
      </c>
      <c r="C223" s="1" t="s">
        <v>459</v>
      </c>
      <c r="D223" s="1" t="s">
        <v>453</v>
      </c>
      <c r="E223" s="1" t="s">
        <v>460</v>
      </c>
      <c r="F223" s="1" t="s">
        <v>1578</v>
      </c>
      <c r="G223" s="1" t="s">
        <v>1548</v>
      </c>
      <c r="H223" s="1" t="s">
        <v>1352</v>
      </c>
      <c r="I223" s="1" t="s">
        <v>100</v>
      </c>
      <c r="J223" s="1" t="s">
        <v>1353</v>
      </c>
      <c r="K223" s="1" t="s">
        <v>100</v>
      </c>
      <c r="L223" s="1" t="s">
        <v>100</v>
      </c>
      <c r="M223" s="1" t="s">
        <v>1354</v>
      </c>
      <c r="N223" s="1" t="s">
        <v>1354</v>
      </c>
      <c r="O223" s="1" t="s">
        <v>7</v>
      </c>
      <c r="P223" s="1" t="s">
        <v>1355</v>
      </c>
      <c r="Q223" s="1" t="s">
        <v>1356</v>
      </c>
      <c r="R223" s="1" t="s">
        <v>1603</v>
      </c>
      <c r="S223" s="1" t="s">
        <v>1358</v>
      </c>
      <c r="T223" s="1" t="s">
        <v>1359</v>
      </c>
      <c r="U223" s="1" t="s">
        <v>1360</v>
      </c>
    </row>
    <row r="224" s="1" customFormat="1" spans="1:21">
      <c r="A224" s="1" t="s">
        <v>561</v>
      </c>
      <c r="B224" s="1" t="s">
        <v>1578</v>
      </c>
      <c r="C224" s="1" t="s">
        <v>562</v>
      </c>
      <c r="D224" s="1" t="s">
        <v>555</v>
      </c>
      <c r="E224" s="1" t="s">
        <v>563</v>
      </c>
      <c r="F224" s="1" t="s">
        <v>1578</v>
      </c>
      <c r="G224" s="1" t="s">
        <v>1548</v>
      </c>
      <c r="H224" s="1" t="s">
        <v>1352</v>
      </c>
      <c r="I224" s="1" t="s">
        <v>100</v>
      </c>
      <c r="J224" s="1" t="s">
        <v>1353</v>
      </c>
      <c r="K224" s="1" t="s">
        <v>100</v>
      </c>
      <c r="L224" s="1" t="s">
        <v>100</v>
      </c>
      <c r="M224" s="1" t="s">
        <v>1354</v>
      </c>
      <c r="N224" s="1" t="s">
        <v>1354</v>
      </c>
      <c r="O224" s="1" t="s">
        <v>7</v>
      </c>
      <c r="P224" s="1" t="s">
        <v>1355</v>
      </c>
      <c r="Q224" s="1" t="s">
        <v>1356</v>
      </c>
      <c r="R224" s="1" t="s">
        <v>1604</v>
      </c>
      <c r="S224" s="1" t="s">
        <v>1358</v>
      </c>
      <c r="T224" s="1" t="s">
        <v>1359</v>
      </c>
      <c r="U224" s="1" t="s">
        <v>1360</v>
      </c>
    </row>
    <row r="225" s="1" customFormat="1" spans="1:21">
      <c r="A225" s="1" t="s">
        <v>557</v>
      </c>
      <c r="B225" s="1" t="s">
        <v>1578</v>
      </c>
      <c r="C225" s="1" t="s">
        <v>558</v>
      </c>
      <c r="D225" s="1" t="s">
        <v>555</v>
      </c>
      <c r="E225" s="1" t="s">
        <v>559</v>
      </c>
      <c r="F225" s="1" t="s">
        <v>1578</v>
      </c>
      <c r="G225" s="1" t="s">
        <v>1548</v>
      </c>
      <c r="H225" s="1" t="s">
        <v>1352</v>
      </c>
      <c r="I225" s="1" t="s">
        <v>100</v>
      </c>
      <c r="J225" s="1" t="s">
        <v>1353</v>
      </c>
      <c r="K225" s="1" t="s">
        <v>100</v>
      </c>
      <c r="L225" s="1" t="s">
        <v>100</v>
      </c>
      <c r="M225" s="1" t="s">
        <v>1354</v>
      </c>
      <c r="N225" s="1" t="s">
        <v>1354</v>
      </c>
      <c r="O225" s="1" t="s">
        <v>7</v>
      </c>
      <c r="P225" s="1" t="s">
        <v>1355</v>
      </c>
      <c r="Q225" s="1" t="s">
        <v>1356</v>
      </c>
      <c r="R225" s="1" t="s">
        <v>1605</v>
      </c>
      <c r="S225" s="1" t="s">
        <v>1358</v>
      </c>
      <c r="T225" s="1" t="s">
        <v>1359</v>
      </c>
      <c r="U225" s="1" t="s">
        <v>1360</v>
      </c>
    </row>
    <row r="226" s="1" customFormat="1" spans="1:21">
      <c r="A226" s="1" t="s">
        <v>1000</v>
      </c>
      <c r="B226" s="1" t="s">
        <v>1578</v>
      </c>
      <c r="C226" s="1" t="s">
        <v>1001</v>
      </c>
      <c r="D226" s="1" t="s">
        <v>1497</v>
      </c>
      <c r="E226" s="1" t="s">
        <v>1002</v>
      </c>
      <c r="F226" s="1" t="s">
        <v>1578</v>
      </c>
      <c r="G226" s="1" t="s">
        <v>1548</v>
      </c>
      <c r="H226" s="1" t="s">
        <v>1352</v>
      </c>
      <c r="I226" s="1" t="s">
        <v>365</v>
      </c>
      <c r="J226" s="1" t="s">
        <v>1353</v>
      </c>
      <c r="K226" s="1" t="s">
        <v>365</v>
      </c>
      <c r="L226" s="1" t="s">
        <v>365</v>
      </c>
      <c r="M226" s="1" t="s">
        <v>1354</v>
      </c>
      <c r="N226" s="1" t="s">
        <v>1354</v>
      </c>
      <c r="O226" s="1" t="s">
        <v>7</v>
      </c>
      <c r="P226" s="1" t="s">
        <v>1355</v>
      </c>
      <c r="Q226" s="1" t="s">
        <v>1356</v>
      </c>
      <c r="R226" s="1" t="s">
        <v>1606</v>
      </c>
      <c r="S226" s="1" t="s">
        <v>1358</v>
      </c>
      <c r="T226" s="1" t="s">
        <v>1359</v>
      </c>
      <c r="U226" s="1" t="s">
        <v>1360</v>
      </c>
    </row>
    <row r="227" s="1" customFormat="1" spans="1:21">
      <c r="A227" s="1" t="s">
        <v>231</v>
      </c>
      <c r="B227" s="1" t="s">
        <v>1578</v>
      </c>
      <c r="C227" s="1" t="s">
        <v>232</v>
      </c>
      <c r="D227" s="1" t="s">
        <v>229</v>
      </c>
      <c r="E227" s="1" t="s">
        <v>233</v>
      </c>
      <c r="F227" s="1" t="s">
        <v>1578</v>
      </c>
      <c r="G227" s="1" t="s">
        <v>1548</v>
      </c>
      <c r="H227" s="1" t="s">
        <v>1352</v>
      </c>
      <c r="I227" s="1" t="s">
        <v>235</v>
      </c>
      <c r="J227" s="1" t="s">
        <v>1353</v>
      </c>
      <c r="K227" s="1" t="s">
        <v>235</v>
      </c>
      <c r="L227" s="1" t="s">
        <v>235</v>
      </c>
      <c r="M227" s="1" t="s">
        <v>1354</v>
      </c>
      <c r="N227" s="1" t="s">
        <v>1354</v>
      </c>
      <c r="O227" s="1" t="s">
        <v>7</v>
      </c>
      <c r="P227" s="1" t="s">
        <v>1355</v>
      </c>
      <c r="Q227" s="1" t="s">
        <v>1356</v>
      </c>
      <c r="R227" s="1" t="s">
        <v>1607</v>
      </c>
      <c r="S227" s="1" t="s">
        <v>1358</v>
      </c>
      <c r="T227" s="1" t="s">
        <v>1359</v>
      </c>
      <c r="U227" s="1" t="s">
        <v>1360</v>
      </c>
    </row>
    <row r="228" s="1" customFormat="1" spans="1:21">
      <c r="A228" s="1" t="s">
        <v>839</v>
      </c>
      <c r="B228" s="1" t="s">
        <v>1578</v>
      </c>
      <c r="C228" s="1" t="s">
        <v>840</v>
      </c>
      <c r="D228" s="1" t="s">
        <v>830</v>
      </c>
      <c r="E228" s="1" t="s">
        <v>841</v>
      </c>
      <c r="F228" s="1" t="s">
        <v>1578</v>
      </c>
      <c r="G228" s="1" t="s">
        <v>1518</v>
      </c>
      <c r="H228" s="1" t="s">
        <v>1352</v>
      </c>
      <c r="I228" s="1" t="s">
        <v>842</v>
      </c>
      <c r="J228" s="1" t="s">
        <v>1353</v>
      </c>
      <c r="K228" s="1" t="s">
        <v>842</v>
      </c>
      <c r="L228" s="1" t="s">
        <v>842</v>
      </c>
      <c r="M228" s="1" t="s">
        <v>1354</v>
      </c>
      <c r="N228" s="1" t="s">
        <v>1354</v>
      </c>
      <c r="O228" s="1" t="s">
        <v>7</v>
      </c>
      <c r="P228" s="1" t="s">
        <v>1355</v>
      </c>
      <c r="Q228" s="1" t="s">
        <v>1356</v>
      </c>
      <c r="R228" s="1" t="s">
        <v>1608</v>
      </c>
      <c r="S228" s="1" t="s">
        <v>1358</v>
      </c>
      <c r="T228" s="1" t="s">
        <v>1359</v>
      </c>
      <c r="U228" s="1" t="s">
        <v>1360</v>
      </c>
    </row>
    <row r="229" s="1" customFormat="1" spans="1:21">
      <c r="A229" s="1" t="s">
        <v>1046</v>
      </c>
      <c r="B229" s="1" t="s">
        <v>1578</v>
      </c>
      <c r="C229" s="1" t="s">
        <v>1047</v>
      </c>
      <c r="D229" s="1" t="s">
        <v>1044</v>
      </c>
      <c r="E229" s="1" t="s">
        <v>1048</v>
      </c>
      <c r="F229" s="1" t="s">
        <v>1578</v>
      </c>
      <c r="G229" s="1" t="s">
        <v>1548</v>
      </c>
      <c r="H229" s="1" t="s">
        <v>1352</v>
      </c>
      <c r="I229" s="1" t="s">
        <v>1049</v>
      </c>
      <c r="J229" s="1" t="s">
        <v>1353</v>
      </c>
      <c r="K229" s="1" t="s">
        <v>1049</v>
      </c>
      <c r="L229" s="1" t="s">
        <v>1049</v>
      </c>
      <c r="M229" s="1" t="s">
        <v>1354</v>
      </c>
      <c r="N229" s="1" t="s">
        <v>1354</v>
      </c>
      <c r="O229" s="1" t="s">
        <v>7</v>
      </c>
      <c r="P229" s="1" t="s">
        <v>1355</v>
      </c>
      <c r="Q229" s="1" t="s">
        <v>1356</v>
      </c>
      <c r="R229" s="1" t="s">
        <v>1609</v>
      </c>
      <c r="S229" s="1" t="s">
        <v>1358</v>
      </c>
      <c r="T229" s="1" t="s">
        <v>1359</v>
      </c>
      <c r="U229" s="1" t="s">
        <v>1360</v>
      </c>
    </row>
    <row r="230" s="1" customFormat="1" spans="1:21">
      <c r="A230" s="1" t="s">
        <v>836</v>
      </c>
      <c r="B230" s="1" t="s">
        <v>1578</v>
      </c>
      <c r="C230" s="1" t="s">
        <v>837</v>
      </c>
      <c r="D230" s="1" t="s">
        <v>830</v>
      </c>
      <c r="E230" s="1" t="s">
        <v>838</v>
      </c>
      <c r="F230" s="1" t="s">
        <v>1578</v>
      </c>
      <c r="G230" s="1" t="s">
        <v>1518</v>
      </c>
      <c r="H230" s="1" t="s">
        <v>1352</v>
      </c>
      <c r="I230" s="1" t="s">
        <v>835</v>
      </c>
      <c r="J230" s="1" t="s">
        <v>1353</v>
      </c>
      <c r="K230" s="1" t="s">
        <v>835</v>
      </c>
      <c r="L230" s="1" t="s">
        <v>835</v>
      </c>
      <c r="M230" s="1" t="s">
        <v>1354</v>
      </c>
      <c r="N230" s="1" t="s">
        <v>1354</v>
      </c>
      <c r="O230" s="1" t="s">
        <v>7</v>
      </c>
      <c r="P230" s="1" t="s">
        <v>1355</v>
      </c>
      <c r="Q230" s="1" t="s">
        <v>1356</v>
      </c>
      <c r="R230" s="1" t="s">
        <v>1610</v>
      </c>
      <c r="S230" s="1" t="s">
        <v>1358</v>
      </c>
      <c r="T230" s="1" t="s">
        <v>1359</v>
      </c>
      <c r="U230" s="1" t="s">
        <v>1360</v>
      </c>
    </row>
    <row r="231" s="1" customFormat="1" spans="1:21">
      <c r="A231" s="1" t="s">
        <v>832</v>
      </c>
      <c r="B231" s="1" t="s">
        <v>1578</v>
      </c>
      <c r="C231" s="1" t="s">
        <v>833</v>
      </c>
      <c r="D231" s="1" t="s">
        <v>830</v>
      </c>
      <c r="E231" s="1" t="s">
        <v>834</v>
      </c>
      <c r="F231" s="1" t="s">
        <v>1578</v>
      </c>
      <c r="G231" s="1" t="s">
        <v>1518</v>
      </c>
      <c r="H231" s="1" t="s">
        <v>1352</v>
      </c>
      <c r="I231" s="1" t="s">
        <v>835</v>
      </c>
      <c r="J231" s="1" t="s">
        <v>1353</v>
      </c>
      <c r="K231" s="1" t="s">
        <v>835</v>
      </c>
      <c r="L231" s="1" t="s">
        <v>835</v>
      </c>
      <c r="M231" s="1" t="s">
        <v>1354</v>
      </c>
      <c r="N231" s="1" t="s">
        <v>1354</v>
      </c>
      <c r="O231" s="1" t="s">
        <v>7</v>
      </c>
      <c r="P231" s="1" t="s">
        <v>1355</v>
      </c>
      <c r="Q231" s="1" t="s">
        <v>1356</v>
      </c>
      <c r="R231" s="1" t="s">
        <v>1611</v>
      </c>
      <c r="S231" s="1" t="s">
        <v>1358</v>
      </c>
      <c r="T231" s="1" t="s">
        <v>1359</v>
      </c>
      <c r="U231" s="1" t="s">
        <v>1360</v>
      </c>
    </row>
    <row r="232" s="1" customFormat="1" spans="1:21">
      <c r="A232" s="1" t="s">
        <v>455</v>
      </c>
      <c r="B232" s="1" t="s">
        <v>1578</v>
      </c>
      <c r="C232" s="1" t="s">
        <v>456</v>
      </c>
      <c r="D232" s="1" t="s">
        <v>453</v>
      </c>
      <c r="E232" s="1" t="s">
        <v>457</v>
      </c>
      <c r="F232" s="1" t="s">
        <v>1578</v>
      </c>
      <c r="G232" s="1" t="s">
        <v>1548</v>
      </c>
      <c r="H232" s="1" t="s">
        <v>1352</v>
      </c>
      <c r="I232" s="1" t="s">
        <v>100</v>
      </c>
      <c r="J232" s="1" t="s">
        <v>1353</v>
      </c>
      <c r="K232" s="1" t="s">
        <v>100</v>
      </c>
      <c r="L232" s="1" t="s">
        <v>100</v>
      </c>
      <c r="M232" s="1" t="s">
        <v>1354</v>
      </c>
      <c r="N232" s="1" t="s">
        <v>1354</v>
      </c>
      <c r="O232" s="1" t="s">
        <v>7</v>
      </c>
      <c r="P232" s="1" t="s">
        <v>1355</v>
      </c>
      <c r="Q232" s="1" t="s">
        <v>1356</v>
      </c>
      <c r="R232" s="1" t="s">
        <v>1612</v>
      </c>
      <c r="S232" s="1" t="s">
        <v>1358</v>
      </c>
      <c r="T232" s="1" t="s">
        <v>1359</v>
      </c>
      <c r="U232" s="1" t="s">
        <v>1360</v>
      </c>
    </row>
    <row r="233" s="1" customFormat="1" spans="1:21">
      <c r="A233" s="1" t="s">
        <v>512</v>
      </c>
      <c r="B233" s="1" t="s">
        <v>1578</v>
      </c>
      <c r="C233" s="1" t="s">
        <v>513</v>
      </c>
      <c r="D233" s="1" t="s">
        <v>510</v>
      </c>
      <c r="E233" s="1" t="s">
        <v>514</v>
      </c>
      <c r="F233" s="1" t="s">
        <v>1578</v>
      </c>
      <c r="G233" s="1" t="s">
        <v>1548</v>
      </c>
      <c r="H233" s="1" t="s">
        <v>1352</v>
      </c>
      <c r="I233" s="1" t="s">
        <v>154</v>
      </c>
      <c r="J233" s="1" t="s">
        <v>1353</v>
      </c>
      <c r="K233" s="1" t="s">
        <v>154</v>
      </c>
      <c r="L233" s="1" t="s">
        <v>154</v>
      </c>
      <c r="M233" s="1" t="s">
        <v>1354</v>
      </c>
      <c r="N233" s="1" t="s">
        <v>1354</v>
      </c>
      <c r="O233" s="1" t="s">
        <v>7</v>
      </c>
      <c r="P233" s="1" t="s">
        <v>1355</v>
      </c>
      <c r="Q233" s="1" t="s">
        <v>1356</v>
      </c>
      <c r="R233" s="1" t="s">
        <v>1613</v>
      </c>
      <c r="S233" s="1" t="s">
        <v>1358</v>
      </c>
      <c r="T233" s="1" t="s">
        <v>1359</v>
      </c>
      <c r="U233" s="1" t="s">
        <v>1360</v>
      </c>
    </row>
    <row r="234" s="1" customFormat="1" spans="1:21">
      <c r="A234" s="1" t="s">
        <v>860</v>
      </c>
      <c r="B234" s="1" t="s">
        <v>1578</v>
      </c>
      <c r="C234" s="1" t="s">
        <v>861</v>
      </c>
      <c r="D234" s="1" t="s">
        <v>851</v>
      </c>
      <c r="E234" s="1" t="s">
        <v>862</v>
      </c>
      <c r="F234" s="1" t="s">
        <v>1518</v>
      </c>
      <c r="G234" s="1" t="s">
        <v>1459</v>
      </c>
      <c r="H234" s="1" t="s">
        <v>1352</v>
      </c>
      <c r="I234" s="1" t="s">
        <v>261</v>
      </c>
      <c r="J234" s="1" t="s">
        <v>1353</v>
      </c>
      <c r="K234" s="1" t="s">
        <v>261</v>
      </c>
      <c r="L234" s="1" t="s">
        <v>261</v>
      </c>
      <c r="M234" s="1" t="s">
        <v>1354</v>
      </c>
      <c r="N234" s="1" t="s">
        <v>1354</v>
      </c>
      <c r="O234" s="1" t="s">
        <v>7</v>
      </c>
      <c r="P234" s="1" t="s">
        <v>1355</v>
      </c>
      <c r="Q234" s="1" t="s">
        <v>1356</v>
      </c>
      <c r="R234" s="1" t="s">
        <v>1614</v>
      </c>
      <c r="S234" s="1" t="s">
        <v>1358</v>
      </c>
      <c r="T234" s="1" t="s">
        <v>1359</v>
      </c>
      <c r="U234" s="1" t="s">
        <v>1360</v>
      </c>
    </row>
    <row r="235" s="1" customFormat="1" spans="1:21">
      <c r="A235" s="1" t="s">
        <v>155</v>
      </c>
      <c r="B235" s="1" t="s">
        <v>1578</v>
      </c>
      <c r="C235" s="1" t="s">
        <v>156</v>
      </c>
      <c r="D235" s="1" t="s">
        <v>148</v>
      </c>
      <c r="E235" s="1" t="s">
        <v>157</v>
      </c>
      <c r="F235" s="1" t="s">
        <v>1578</v>
      </c>
      <c r="G235" s="1" t="s">
        <v>1548</v>
      </c>
      <c r="H235" s="1" t="s">
        <v>1352</v>
      </c>
      <c r="I235" s="1" t="s">
        <v>158</v>
      </c>
      <c r="J235" s="1" t="s">
        <v>1353</v>
      </c>
      <c r="K235" s="1" t="s">
        <v>158</v>
      </c>
      <c r="L235" s="1" t="s">
        <v>158</v>
      </c>
      <c r="M235" s="1" t="s">
        <v>1354</v>
      </c>
      <c r="N235" s="1" t="s">
        <v>1354</v>
      </c>
      <c r="O235" s="1" t="s">
        <v>7</v>
      </c>
      <c r="P235" s="1" t="s">
        <v>1355</v>
      </c>
      <c r="Q235" s="1" t="s">
        <v>1356</v>
      </c>
      <c r="R235" s="1" t="s">
        <v>1615</v>
      </c>
      <c r="S235" s="1" t="s">
        <v>1358</v>
      </c>
      <c r="T235" s="1" t="s">
        <v>1359</v>
      </c>
      <c r="U235" s="1" t="s">
        <v>1360</v>
      </c>
    </row>
    <row r="236" s="1" customFormat="1" spans="1:21">
      <c r="A236" s="1" t="s">
        <v>1273</v>
      </c>
      <c r="B236" s="1" t="s">
        <v>1578</v>
      </c>
      <c r="C236" s="1" t="s">
        <v>1274</v>
      </c>
      <c r="D236" s="1" t="s">
        <v>1271</v>
      </c>
      <c r="E236" s="1" t="s">
        <v>1275</v>
      </c>
      <c r="F236" s="1" t="s">
        <v>1578</v>
      </c>
      <c r="G236" s="1" t="s">
        <v>1548</v>
      </c>
      <c r="H236" s="1" t="s">
        <v>1352</v>
      </c>
      <c r="I236" s="1" t="s">
        <v>208</v>
      </c>
      <c r="J236" s="1" t="s">
        <v>1353</v>
      </c>
      <c r="K236" s="1" t="s">
        <v>208</v>
      </c>
      <c r="L236" s="1" t="s">
        <v>208</v>
      </c>
      <c r="M236" s="1" t="s">
        <v>1354</v>
      </c>
      <c r="N236" s="1" t="s">
        <v>1354</v>
      </c>
      <c r="O236" s="1" t="s">
        <v>7</v>
      </c>
      <c r="P236" s="1" t="s">
        <v>1355</v>
      </c>
      <c r="Q236" s="1" t="s">
        <v>1356</v>
      </c>
      <c r="R236" s="1" t="s">
        <v>1616</v>
      </c>
      <c r="S236" s="1" t="s">
        <v>1358</v>
      </c>
      <c r="T236" s="1" t="s">
        <v>1359</v>
      </c>
      <c r="U236" s="1" t="s">
        <v>1360</v>
      </c>
    </row>
    <row r="237" s="1" customFormat="1" spans="1:21">
      <c r="A237" s="1" t="s">
        <v>327</v>
      </c>
      <c r="B237" s="1" t="s">
        <v>1578</v>
      </c>
      <c r="C237" s="1" t="s">
        <v>328</v>
      </c>
      <c r="D237" s="1" t="s">
        <v>325</v>
      </c>
      <c r="E237" s="1" t="s">
        <v>329</v>
      </c>
      <c r="F237" s="1" t="s">
        <v>1578</v>
      </c>
      <c r="G237" s="1" t="s">
        <v>1548</v>
      </c>
      <c r="H237" s="1" t="s">
        <v>1352</v>
      </c>
      <c r="I237" s="1" t="s">
        <v>331</v>
      </c>
      <c r="J237" s="1" t="s">
        <v>1353</v>
      </c>
      <c r="K237" s="1" t="s">
        <v>331</v>
      </c>
      <c r="L237" s="1" t="s">
        <v>331</v>
      </c>
      <c r="M237" s="1" t="s">
        <v>1354</v>
      </c>
      <c r="N237" s="1" t="s">
        <v>1354</v>
      </c>
      <c r="O237" s="1" t="s">
        <v>7</v>
      </c>
      <c r="P237" s="1" t="s">
        <v>1355</v>
      </c>
      <c r="Q237" s="1" t="s">
        <v>1356</v>
      </c>
      <c r="R237" s="1" t="s">
        <v>1617</v>
      </c>
      <c r="S237" s="1" t="s">
        <v>1358</v>
      </c>
      <c r="T237" s="1" t="s">
        <v>1359</v>
      </c>
      <c r="U237" s="1" t="s">
        <v>1360</v>
      </c>
    </row>
    <row r="238" s="1" customFormat="1" spans="1:21">
      <c r="A238" s="1" t="s">
        <v>537</v>
      </c>
      <c r="B238" s="1" t="s">
        <v>1578</v>
      </c>
      <c r="C238" s="1" t="s">
        <v>538</v>
      </c>
      <c r="D238" s="1" t="s">
        <v>535</v>
      </c>
      <c r="E238" s="1" t="s">
        <v>539</v>
      </c>
      <c r="F238" s="1" t="s">
        <v>1578</v>
      </c>
      <c r="G238" s="1" t="s">
        <v>1548</v>
      </c>
      <c r="H238" s="1" t="s">
        <v>1352</v>
      </c>
      <c r="I238" s="1" t="s">
        <v>540</v>
      </c>
      <c r="J238" s="1" t="s">
        <v>1353</v>
      </c>
      <c r="K238" s="1" t="s">
        <v>540</v>
      </c>
      <c r="L238" s="1" t="s">
        <v>540</v>
      </c>
      <c r="M238" s="1" t="s">
        <v>1354</v>
      </c>
      <c r="N238" s="1" t="s">
        <v>1354</v>
      </c>
      <c r="O238" s="1" t="s">
        <v>7</v>
      </c>
      <c r="P238" s="1" t="s">
        <v>1355</v>
      </c>
      <c r="Q238" s="1" t="s">
        <v>1356</v>
      </c>
      <c r="R238" s="1" t="s">
        <v>1618</v>
      </c>
      <c r="S238" s="1" t="s">
        <v>1358</v>
      </c>
      <c r="T238" s="1" t="s">
        <v>1359</v>
      </c>
      <c r="U238" s="1" t="s">
        <v>1360</v>
      </c>
    </row>
    <row r="239" s="1" customFormat="1" spans="1:21">
      <c r="A239" s="1" t="s">
        <v>621</v>
      </c>
      <c r="B239" s="1" t="s">
        <v>1578</v>
      </c>
      <c r="C239" s="1" t="s">
        <v>622</v>
      </c>
      <c r="D239" s="1" t="s">
        <v>611</v>
      </c>
      <c r="E239" s="1" t="s">
        <v>623</v>
      </c>
      <c r="F239" s="1" t="s">
        <v>1578</v>
      </c>
      <c r="G239" s="1" t="s">
        <v>1548</v>
      </c>
      <c r="H239" s="1" t="s">
        <v>1352</v>
      </c>
      <c r="I239" s="1" t="s">
        <v>617</v>
      </c>
      <c r="J239" s="1" t="s">
        <v>1353</v>
      </c>
      <c r="K239" s="1" t="s">
        <v>617</v>
      </c>
      <c r="L239" s="1" t="s">
        <v>617</v>
      </c>
      <c r="M239" s="1" t="s">
        <v>1354</v>
      </c>
      <c r="N239" s="1" t="s">
        <v>1354</v>
      </c>
      <c r="O239" s="1" t="s">
        <v>7</v>
      </c>
      <c r="P239" s="1" t="s">
        <v>1355</v>
      </c>
      <c r="Q239" s="1" t="s">
        <v>1356</v>
      </c>
      <c r="R239" s="1" t="s">
        <v>1619</v>
      </c>
      <c r="S239" s="1" t="s">
        <v>1358</v>
      </c>
      <c r="T239" s="1" t="s">
        <v>1359</v>
      </c>
      <c r="U239" s="1" t="s">
        <v>1360</v>
      </c>
    </row>
    <row r="240" s="1" customFormat="1" spans="1:21">
      <c r="A240" s="1" t="s">
        <v>1040</v>
      </c>
      <c r="B240" s="1" t="s">
        <v>1578</v>
      </c>
      <c r="C240" s="1" t="s">
        <v>1041</v>
      </c>
      <c r="D240" s="1" t="s">
        <v>1039</v>
      </c>
      <c r="E240" s="1" t="s">
        <v>1042</v>
      </c>
      <c r="F240" s="1" t="s">
        <v>1578</v>
      </c>
      <c r="G240" s="1" t="s">
        <v>1548</v>
      </c>
      <c r="H240" s="1" t="s">
        <v>1352</v>
      </c>
      <c r="I240" s="1" t="s">
        <v>242</v>
      </c>
      <c r="J240" s="1" t="s">
        <v>1353</v>
      </c>
      <c r="K240" s="1" t="s">
        <v>242</v>
      </c>
      <c r="L240" s="1" t="s">
        <v>242</v>
      </c>
      <c r="M240" s="1" t="s">
        <v>1354</v>
      </c>
      <c r="N240" s="1" t="s">
        <v>1354</v>
      </c>
      <c r="O240" s="1" t="s">
        <v>7</v>
      </c>
      <c r="P240" s="1" t="s">
        <v>1355</v>
      </c>
      <c r="Q240" s="1" t="s">
        <v>1356</v>
      </c>
      <c r="R240" s="1" t="s">
        <v>1620</v>
      </c>
      <c r="S240" s="1" t="s">
        <v>1358</v>
      </c>
      <c r="T240" s="1" t="s">
        <v>1359</v>
      </c>
      <c r="U240" s="1" t="s">
        <v>1360</v>
      </c>
    </row>
    <row r="241" s="1" customFormat="1" spans="1:21">
      <c r="A241" s="1" t="s">
        <v>857</v>
      </c>
      <c r="B241" s="1" t="s">
        <v>1578</v>
      </c>
      <c r="C241" s="1" t="s">
        <v>858</v>
      </c>
      <c r="D241" s="1" t="s">
        <v>851</v>
      </c>
      <c r="E241" s="1" t="s">
        <v>859</v>
      </c>
      <c r="F241" s="1" t="s">
        <v>1518</v>
      </c>
      <c r="G241" s="1" t="s">
        <v>1459</v>
      </c>
      <c r="H241" s="1" t="s">
        <v>1352</v>
      </c>
      <c r="I241" s="1" t="s">
        <v>261</v>
      </c>
      <c r="J241" s="1" t="s">
        <v>1353</v>
      </c>
      <c r="K241" s="1" t="s">
        <v>261</v>
      </c>
      <c r="L241" s="1" t="s">
        <v>261</v>
      </c>
      <c r="M241" s="1" t="s">
        <v>1354</v>
      </c>
      <c r="N241" s="1" t="s">
        <v>1354</v>
      </c>
      <c r="O241" s="1" t="s">
        <v>7</v>
      </c>
      <c r="P241" s="1" t="s">
        <v>1355</v>
      </c>
      <c r="Q241" s="1" t="s">
        <v>1356</v>
      </c>
      <c r="R241" s="1" t="s">
        <v>1621</v>
      </c>
      <c r="S241" s="1" t="s">
        <v>1358</v>
      </c>
      <c r="T241" s="1" t="s">
        <v>1359</v>
      </c>
      <c r="U241" s="1" t="s">
        <v>1360</v>
      </c>
    </row>
    <row r="242" s="1" customFormat="1" spans="1:21">
      <c r="A242" s="1" t="s">
        <v>123</v>
      </c>
      <c r="B242" s="1" t="s">
        <v>1578</v>
      </c>
      <c r="C242" s="1" t="s">
        <v>124</v>
      </c>
      <c r="D242" s="1" t="s">
        <v>108</v>
      </c>
      <c r="E242" s="1" t="s">
        <v>125</v>
      </c>
      <c r="F242" s="1" t="s">
        <v>1578</v>
      </c>
      <c r="G242" s="1" t="s">
        <v>1548</v>
      </c>
      <c r="H242" s="1" t="s">
        <v>1352</v>
      </c>
      <c r="I242" s="1" t="s">
        <v>115</v>
      </c>
      <c r="J242" s="1" t="s">
        <v>1353</v>
      </c>
      <c r="K242" s="1" t="s">
        <v>115</v>
      </c>
      <c r="L242" s="1" t="s">
        <v>115</v>
      </c>
      <c r="M242" s="1" t="s">
        <v>1354</v>
      </c>
      <c r="N242" s="1" t="s">
        <v>1354</v>
      </c>
      <c r="O242" s="1" t="s">
        <v>7</v>
      </c>
      <c r="P242" s="1" t="s">
        <v>1355</v>
      </c>
      <c r="Q242" s="1" t="s">
        <v>1356</v>
      </c>
      <c r="R242" s="1" t="s">
        <v>1622</v>
      </c>
      <c r="S242" s="1" t="s">
        <v>1358</v>
      </c>
      <c r="T242" s="1" t="s">
        <v>1359</v>
      </c>
      <c r="U242" s="1" t="s">
        <v>1360</v>
      </c>
    </row>
    <row r="243" s="1" customFormat="1" spans="1:21">
      <c r="A243" s="1" t="s">
        <v>404</v>
      </c>
      <c r="B243" s="1" t="s">
        <v>1578</v>
      </c>
      <c r="C243" s="1" t="s">
        <v>405</v>
      </c>
      <c r="D243" s="1" t="s">
        <v>402</v>
      </c>
      <c r="E243" s="1" t="s">
        <v>406</v>
      </c>
      <c r="F243" s="1" t="s">
        <v>1578</v>
      </c>
      <c r="G243" s="1" t="s">
        <v>1548</v>
      </c>
      <c r="H243" s="1" t="s">
        <v>1352</v>
      </c>
      <c r="I243" s="1" t="s">
        <v>301</v>
      </c>
      <c r="J243" s="1" t="s">
        <v>1353</v>
      </c>
      <c r="K243" s="1" t="s">
        <v>301</v>
      </c>
      <c r="L243" s="1" t="s">
        <v>301</v>
      </c>
      <c r="M243" s="1" t="s">
        <v>1354</v>
      </c>
      <c r="N243" s="1" t="s">
        <v>1354</v>
      </c>
      <c r="O243" s="1" t="s">
        <v>7</v>
      </c>
      <c r="P243" s="1" t="s">
        <v>1355</v>
      </c>
      <c r="Q243" s="1" t="s">
        <v>1356</v>
      </c>
      <c r="R243" s="1" t="s">
        <v>1623</v>
      </c>
      <c r="S243" s="1" t="s">
        <v>1358</v>
      </c>
      <c r="T243" s="1" t="s">
        <v>1359</v>
      </c>
      <c r="U243" s="1" t="s">
        <v>1360</v>
      </c>
    </row>
    <row r="244" s="1" customFormat="1" spans="1:21">
      <c r="A244" s="1" t="s">
        <v>753</v>
      </c>
      <c r="B244" s="1" t="s">
        <v>1578</v>
      </c>
      <c r="C244" s="1" t="s">
        <v>754</v>
      </c>
      <c r="D244" s="1" t="s">
        <v>751</v>
      </c>
      <c r="E244" s="1" t="s">
        <v>755</v>
      </c>
      <c r="F244" s="1" t="s">
        <v>1578</v>
      </c>
      <c r="G244" s="1" t="s">
        <v>1548</v>
      </c>
      <c r="H244" s="1" t="s">
        <v>1352</v>
      </c>
      <c r="I244" s="1" t="s">
        <v>331</v>
      </c>
      <c r="J244" s="1" t="s">
        <v>1353</v>
      </c>
      <c r="K244" s="1" t="s">
        <v>331</v>
      </c>
      <c r="L244" s="1" t="s">
        <v>331</v>
      </c>
      <c r="M244" s="1" t="s">
        <v>1354</v>
      </c>
      <c r="N244" s="1" t="s">
        <v>1354</v>
      </c>
      <c r="O244" s="1" t="s">
        <v>7</v>
      </c>
      <c r="P244" s="1" t="s">
        <v>1355</v>
      </c>
      <c r="Q244" s="1" t="s">
        <v>1356</v>
      </c>
      <c r="R244" s="1" t="s">
        <v>1624</v>
      </c>
      <c r="S244" s="1" t="s">
        <v>1358</v>
      </c>
      <c r="T244" s="1" t="s">
        <v>1359</v>
      </c>
      <c r="U244" s="1" t="s">
        <v>1360</v>
      </c>
    </row>
    <row r="245" s="1" customFormat="1" spans="1:21">
      <c r="A245" s="1" t="s">
        <v>378</v>
      </c>
      <c r="B245" s="1" t="s">
        <v>1578</v>
      </c>
      <c r="C245" s="1" t="s">
        <v>379</v>
      </c>
      <c r="D245" s="1" t="s">
        <v>371</v>
      </c>
      <c r="E245" s="1" t="s">
        <v>380</v>
      </c>
      <c r="F245" s="1" t="s">
        <v>1578</v>
      </c>
      <c r="G245" s="1" t="s">
        <v>1548</v>
      </c>
      <c r="H245" s="1" t="s">
        <v>1352</v>
      </c>
      <c r="I245" s="1" t="s">
        <v>377</v>
      </c>
      <c r="J245" s="1" t="s">
        <v>1353</v>
      </c>
      <c r="K245" s="1" t="s">
        <v>377</v>
      </c>
      <c r="L245" s="1" t="s">
        <v>377</v>
      </c>
      <c r="M245" s="1" t="s">
        <v>1354</v>
      </c>
      <c r="N245" s="1" t="s">
        <v>1354</v>
      </c>
      <c r="O245" s="1" t="s">
        <v>7</v>
      </c>
      <c r="P245" s="1" t="s">
        <v>1355</v>
      </c>
      <c r="Q245" s="1" t="s">
        <v>1356</v>
      </c>
      <c r="R245" s="1" t="s">
        <v>1625</v>
      </c>
      <c r="S245" s="1" t="s">
        <v>1358</v>
      </c>
      <c r="T245" s="1" t="s">
        <v>1359</v>
      </c>
      <c r="U245" s="1" t="s">
        <v>1360</v>
      </c>
    </row>
    <row r="246" s="1" customFormat="1" spans="1:21">
      <c r="A246" s="1" t="s">
        <v>362</v>
      </c>
      <c r="B246" s="1" t="s">
        <v>1578</v>
      </c>
      <c r="C246" s="1" t="s">
        <v>363</v>
      </c>
      <c r="D246" s="1" t="s">
        <v>360</v>
      </c>
      <c r="E246" s="1" t="s">
        <v>364</v>
      </c>
      <c r="F246" s="1" t="s">
        <v>1578</v>
      </c>
      <c r="G246" s="1" t="s">
        <v>1548</v>
      </c>
      <c r="H246" s="1" t="s">
        <v>1352</v>
      </c>
      <c r="I246" s="1" t="s">
        <v>365</v>
      </c>
      <c r="J246" s="1" t="s">
        <v>1353</v>
      </c>
      <c r="K246" s="1" t="s">
        <v>365</v>
      </c>
      <c r="L246" s="1" t="s">
        <v>365</v>
      </c>
      <c r="M246" s="1" t="s">
        <v>1354</v>
      </c>
      <c r="N246" s="1" t="s">
        <v>1354</v>
      </c>
      <c r="O246" s="1" t="s">
        <v>7</v>
      </c>
      <c r="P246" s="1" t="s">
        <v>1355</v>
      </c>
      <c r="Q246" s="1" t="s">
        <v>1356</v>
      </c>
      <c r="R246" s="1" t="s">
        <v>1626</v>
      </c>
      <c r="S246" s="1" t="s">
        <v>1358</v>
      </c>
      <c r="T246" s="1" t="s">
        <v>1359</v>
      </c>
      <c r="U246" s="1" t="s">
        <v>1360</v>
      </c>
    </row>
    <row r="247" s="1" customFormat="1" spans="1:21">
      <c r="A247" s="1" t="s">
        <v>1087</v>
      </c>
      <c r="B247" s="1" t="s">
        <v>1578</v>
      </c>
      <c r="C247" s="1" t="s">
        <v>1088</v>
      </c>
      <c r="D247" s="1" t="s">
        <v>1482</v>
      </c>
      <c r="E247" s="1" t="s">
        <v>1089</v>
      </c>
      <c r="F247" s="1" t="s">
        <v>1578</v>
      </c>
      <c r="G247" s="1" t="s">
        <v>1548</v>
      </c>
      <c r="H247" s="1" t="s">
        <v>1352</v>
      </c>
      <c r="I247" s="1" t="s">
        <v>154</v>
      </c>
      <c r="J247" s="1" t="s">
        <v>1353</v>
      </c>
      <c r="K247" s="1" t="s">
        <v>154</v>
      </c>
      <c r="L247" s="1" t="s">
        <v>154</v>
      </c>
      <c r="M247" s="1" t="s">
        <v>1354</v>
      </c>
      <c r="N247" s="1" t="s">
        <v>1354</v>
      </c>
      <c r="O247" s="1" t="s">
        <v>7</v>
      </c>
      <c r="P247" s="1" t="s">
        <v>1355</v>
      </c>
      <c r="Q247" s="1" t="s">
        <v>1356</v>
      </c>
      <c r="R247" s="1" t="s">
        <v>1627</v>
      </c>
      <c r="S247" s="1" t="s">
        <v>1358</v>
      </c>
      <c r="T247" s="1" t="s">
        <v>1359</v>
      </c>
      <c r="U247" s="1" t="s">
        <v>1360</v>
      </c>
    </row>
    <row r="248" s="1" customFormat="1" spans="1:21">
      <c r="A248" s="1" t="s">
        <v>205</v>
      </c>
      <c r="B248" s="1" t="s">
        <v>1578</v>
      </c>
      <c r="C248" s="1" t="s">
        <v>206</v>
      </c>
      <c r="D248" s="1" t="s">
        <v>198</v>
      </c>
      <c r="E248" s="1" t="s">
        <v>207</v>
      </c>
      <c r="F248" s="1" t="s">
        <v>1578</v>
      </c>
      <c r="G248" s="1" t="s">
        <v>1548</v>
      </c>
      <c r="H248" s="1" t="s">
        <v>1352</v>
      </c>
      <c r="I248" s="1" t="s">
        <v>208</v>
      </c>
      <c r="J248" s="1" t="s">
        <v>1353</v>
      </c>
      <c r="K248" s="1" t="s">
        <v>208</v>
      </c>
      <c r="L248" s="1" t="s">
        <v>208</v>
      </c>
      <c r="M248" s="1" t="s">
        <v>1354</v>
      </c>
      <c r="N248" s="1" t="s">
        <v>1354</v>
      </c>
      <c r="O248" s="1" t="s">
        <v>7</v>
      </c>
      <c r="P248" s="1" t="s">
        <v>1355</v>
      </c>
      <c r="Q248" s="1" t="s">
        <v>1356</v>
      </c>
      <c r="R248" s="1" t="s">
        <v>1628</v>
      </c>
      <c r="S248" s="1" t="s">
        <v>1358</v>
      </c>
      <c r="T248" s="1" t="s">
        <v>1359</v>
      </c>
      <c r="U248" s="1" t="s">
        <v>1360</v>
      </c>
    </row>
    <row r="249" s="1" customFormat="1" spans="1:21">
      <c r="A249" s="1" t="s">
        <v>1263</v>
      </c>
      <c r="B249" s="1" t="s">
        <v>1578</v>
      </c>
      <c r="C249" s="1" t="s">
        <v>1264</v>
      </c>
      <c r="D249" s="1" t="s">
        <v>1493</v>
      </c>
      <c r="E249" s="1" t="s">
        <v>1265</v>
      </c>
      <c r="F249" s="1" t="s">
        <v>1578</v>
      </c>
      <c r="G249" s="1" t="s">
        <v>1548</v>
      </c>
      <c r="H249" s="1" t="s">
        <v>1352</v>
      </c>
      <c r="I249" s="1" t="s">
        <v>819</v>
      </c>
      <c r="J249" s="1" t="s">
        <v>1353</v>
      </c>
      <c r="K249" s="1" t="s">
        <v>819</v>
      </c>
      <c r="L249" s="1" t="s">
        <v>819</v>
      </c>
      <c r="M249" s="1" t="s">
        <v>1354</v>
      </c>
      <c r="N249" s="1" t="s">
        <v>1354</v>
      </c>
      <c r="O249" s="1" t="s">
        <v>7</v>
      </c>
      <c r="P249" s="1" t="s">
        <v>1355</v>
      </c>
      <c r="Q249" s="1" t="s">
        <v>1356</v>
      </c>
      <c r="R249" s="1" t="s">
        <v>1629</v>
      </c>
      <c r="S249" s="1" t="s">
        <v>1358</v>
      </c>
      <c r="T249" s="1" t="s">
        <v>1359</v>
      </c>
      <c r="U249" s="1" t="s">
        <v>1360</v>
      </c>
    </row>
    <row r="250" s="1" customFormat="1" spans="1:21">
      <c r="A250" s="1" t="s">
        <v>909</v>
      </c>
      <c r="B250" s="1" t="s">
        <v>1578</v>
      </c>
      <c r="C250" s="1" t="s">
        <v>910</v>
      </c>
      <c r="D250" s="1" t="s">
        <v>908</v>
      </c>
      <c r="E250" s="1" t="s">
        <v>911</v>
      </c>
      <c r="F250" s="1" t="s">
        <v>1578</v>
      </c>
      <c r="G250" s="1" t="s">
        <v>1548</v>
      </c>
      <c r="H250" s="1" t="s">
        <v>1352</v>
      </c>
      <c r="I250" s="1" t="s">
        <v>639</v>
      </c>
      <c r="J250" s="1" t="s">
        <v>1353</v>
      </c>
      <c r="K250" s="1" t="s">
        <v>639</v>
      </c>
      <c r="L250" s="1" t="s">
        <v>639</v>
      </c>
      <c r="M250" s="1" t="s">
        <v>1354</v>
      </c>
      <c r="N250" s="1" t="s">
        <v>1354</v>
      </c>
      <c r="O250" s="1" t="s">
        <v>7</v>
      </c>
      <c r="P250" s="1" t="s">
        <v>1355</v>
      </c>
      <c r="Q250" s="1" t="s">
        <v>1356</v>
      </c>
      <c r="R250" s="1" t="s">
        <v>1630</v>
      </c>
      <c r="S250" s="1" t="s">
        <v>1358</v>
      </c>
      <c r="T250" s="1" t="s">
        <v>1359</v>
      </c>
      <c r="U250" s="1" t="s">
        <v>1360</v>
      </c>
    </row>
    <row r="251" s="1" customFormat="1" spans="1:21">
      <c r="A251" s="1" t="s">
        <v>636</v>
      </c>
      <c r="B251" s="1" t="s">
        <v>1578</v>
      </c>
      <c r="C251" s="1" t="s">
        <v>637</v>
      </c>
      <c r="D251" s="1" t="s">
        <v>634</v>
      </c>
      <c r="E251" s="1" t="s">
        <v>638</v>
      </c>
      <c r="F251" s="1" t="s">
        <v>1578</v>
      </c>
      <c r="G251" s="1" t="s">
        <v>1548</v>
      </c>
      <c r="H251" s="1" t="s">
        <v>1352</v>
      </c>
      <c r="I251" s="1" t="s">
        <v>639</v>
      </c>
      <c r="J251" s="1" t="s">
        <v>1353</v>
      </c>
      <c r="K251" s="1" t="s">
        <v>639</v>
      </c>
      <c r="L251" s="1" t="s">
        <v>639</v>
      </c>
      <c r="M251" s="1" t="s">
        <v>1354</v>
      </c>
      <c r="N251" s="1" t="s">
        <v>1354</v>
      </c>
      <c r="O251" s="1" t="s">
        <v>7</v>
      </c>
      <c r="P251" s="1" t="s">
        <v>1355</v>
      </c>
      <c r="Q251" s="1" t="s">
        <v>1356</v>
      </c>
      <c r="R251" s="1" t="s">
        <v>1631</v>
      </c>
      <c r="S251" s="1" t="s">
        <v>1358</v>
      </c>
      <c r="T251" s="1" t="s">
        <v>1359</v>
      </c>
      <c r="U251" s="1" t="s">
        <v>1360</v>
      </c>
    </row>
    <row r="252" s="1" customFormat="1" spans="1:21">
      <c r="A252" s="1" t="s">
        <v>297</v>
      </c>
      <c r="B252" s="1" t="s">
        <v>1578</v>
      </c>
      <c r="C252" s="1" t="s">
        <v>298</v>
      </c>
      <c r="D252" s="1" t="s">
        <v>295</v>
      </c>
      <c r="E252" s="1" t="s">
        <v>299</v>
      </c>
      <c r="F252" s="1" t="s">
        <v>1578</v>
      </c>
      <c r="G252" s="1" t="s">
        <v>1548</v>
      </c>
      <c r="H252" s="1" t="s">
        <v>1352</v>
      </c>
      <c r="I252" s="1" t="s">
        <v>301</v>
      </c>
      <c r="J252" s="1" t="s">
        <v>1353</v>
      </c>
      <c r="K252" s="1" t="s">
        <v>301</v>
      </c>
      <c r="L252" s="1" t="s">
        <v>301</v>
      </c>
      <c r="M252" s="1" t="s">
        <v>1354</v>
      </c>
      <c r="N252" s="1" t="s">
        <v>1354</v>
      </c>
      <c r="O252" s="1" t="s">
        <v>7</v>
      </c>
      <c r="P252" s="1" t="s">
        <v>1355</v>
      </c>
      <c r="Q252" s="1" t="s">
        <v>1356</v>
      </c>
      <c r="R252" s="1" t="s">
        <v>1632</v>
      </c>
      <c r="S252" s="1" t="s">
        <v>1358</v>
      </c>
      <c r="T252" s="1" t="s">
        <v>1359</v>
      </c>
      <c r="U252" s="1" t="s">
        <v>1360</v>
      </c>
    </row>
    <row r="253" s="1" customFormat="1" spans="1:21">
      <c r="A253" s="1" t="s">
        <v>919</v>
      </c>
      <c r="B253" s="1" t="s">
        <v>1578</v>
      </c>
      <c r="C253" s="1" t="s">
        <v>920</v>
      </c>
      <c r="D253" s="1" t="s">
        <v>1448</v>
      </c>
      <c r="E253" s="1" t="s">
        <v>921</v>
      </c>
      <c r="F253" s="1" t="s">
        <v>1578</v>
      </c>
      <c r="G253" s="1" t="s">
        <v>1548</v>
      </c>
      <c r="H253" s="1" t="s">
        <v>1352</v>
      </c>
      <c r="I253" s="1" t="s">
        <v>923</v>
      </c>
      <c r="J253" s="1" t="s">
        <v>1353</v>
      </c>
      <c r="K253" s="1" t="s">
        <v>923</v>
      </c>
      <c r="L253" s="1" t="s">
        <v>923</v>
      </c>
      <c r="M253" s="1" t="s">
        <v>1354</v>
      </c>
      <c r="N253" s="1" t="s">
        <v>1354</v>
      </c>
      <c r="O253" s="1" t="s">
        <v>7</v>
      </c>
      <c r="P253" s="1" t="s">
        <v>1355</v>
      </c>
      <c r="Q253" s="1" t="s">
        <v>1356</v>
      </c>
      <c r="R253" s="1" t="s">
        <v>1633</v>
      </c>
      <c r="S253" s="1" t="s">
        <v>1358</v>
      </c>
      <c r="T253" s="1" t="s">
        <v>1359</v>
      </c>
      <c r="U253" s="1" t="s">
        <v>1360</v>
      </c>
    </row>
    <row r="254" s="1" customFormat="1" spans="1:21">
      <c r="A254" s="1" t="s">
        <v>672</v>
      </c>
      <c r="B254" s="1" t="s">
        <v>1578</v>
      </c>
      <c r="C254" s="1" t="s">
        <v>673</v>
      </c>
      <c r="D254" s="1" t="s">
        <v>670</v>
      </c>
      <c r="E254" s="1" t="s">
        <v>674</v>
      </c>
      <c r="F254" s="1" t="s">
        <v>1578</v>
      </c>
      <c r="G254" s="1" t="s">
        <v>1548</v>
      </c>
      <c r="H254" s="1" t="s">
        <v>1352</v>
      </c>
      <c r="I254" s="1" t="s">
        <v>675</v>
      </c>
      <c r="J254" s="1" t="s">
        <v>1353</v>
      </c>
      <c r="K254" s="1" t="s">
        <v>675</v>
      </c>
      <c r="L254" s="1" t="s">
        <v>675</v>
      </c>
      <c r="M254" s="1" t="s">
        <v>1354</v>
      </c>
      <c r="N254" s="1" t="s">
        <v>1354</v>
      </c>
      <c r="O254" s="1" t="s">
        <v>7</v>
      </c>
      <c r="P254" s="1" t="s">
        <v>1355</v>
      </c>
      <c r="Q254" s="1" t="s">
        <v>1356</v>
      </c>
      <c r="R254" s="1" t="s">
        <v>1634</v>
      </c>
      <c r="S254" s="1" t="s">
        <v>1358</v>
      </c>
      <c r="T254" s="1" t="s">
        <v>1359</v>
      </c>
      <c r="U254" s="1" t="s">
        <v>1360</v>
      </c>
    </row>
    <row r="255" s="1" customFormat="1" spans="1:21">
      <c r="A255" s="1" t="s">
        <v>1315</v>
      </c>
      <c r="B255" s="1" t="s">
        <v>1578</v>
      </c>
      <c r="C255" s="1" t="s">
        <v>1316</v>
      </c>
      <c r="D255" s="1" t="s">
        <v>1309</v>
      </c>
      <c r="E255" s="1" t="s">
        <v>1313</v>
      </c>
      <c r="F255" s="1" t="s">
        <v>1578</v>
      </c>
      <c r="G255" s="1" t="s">
        <v>1548</v>
      </c>
      <c r="H255" s="1" t="s">
        <v>1352</v>
      </c>
      <c r="I255" s="1" t="s">
        <v>294</v>
      </c>
      <c r="J255" s="1" t="s">
        <v>1353</v>
      </c>
      <c r="K255" s="1" t="s">
        <v>294</v>
      </c>
      <c r="L255" s="1" t="s">
        <v>294</v>
      </c>
      <c r="M255" s="1" t="s">
        <v>1354</v>
      </c>
      <c r="N255" s="1" t="s">
        <v>1354</v>
      </c>
      <c r="O255" s="1" t="s">
        <v>7</v>
      </c>
      <c r="P255" s="1" t="s">
        <v>1355</v>
      </c>
      <c r="Q255" s="1" t="s">
        <v>1356</v>
      </c>
      <c r="R255" s="1" t="s">
        <v>1635</v>
      </c>
      <c r="S255" s="1" t="s">
        <v>1358</v>
      </c>
      <c r="T255" s="1" t="s">
        <v>1359</v>
      </c>
      <c r="U255" s="1" t="s">
        <v>1360</v>
      </c>
    </row>
    <row r="256" s="1" customFormat="1" spans="1:21">
      <c r="A256" s="1" t="s">
        <v>552</v>
      </c>
      <c r="B256" s="1" t="s">
        <v>1578</v>
      </c>
      <c r="C256" s="1" t="s">
        <v>553</v>
      </c>
      <c r="D256" s="1" t="s">
        <v>544</v>
      </c>
      <c r="E256" s="1" t="s">
        <v>554</v>
      </c>
      <c r="F256" s="1" t="s">
        <v>1578</v>
      </c>
      <c r="G256" s="1" t="s">
        <v>1548</v>
      </c>
      <c r="H256" s="1" t="s">
        <v>1352</v>
      </c>
      <c r="I256" s="1" t="s">
        <v>128</v>
      </c>
      <c r="J256" s="1" t="s">
        <v>1353</v>
      </c>
      <c r="K256" s="1" t="s">
        <v>128</v>
      </c>
      <c r="L256" s="1" t="s">
        <v>128</v>
      </c>
      <c r="M256" s="1" t="s">
        <v>1354</v>
      </c>
      <c r="N256" s="1" t="s">
        <v>1354</v>
      </c>
      <c r="O256" s="1" t="s">
        <v>7</v>
      </c>
      <c r="P256" s="1" t="s">
        <v>1355</v>
      </c>
      <c r="Q256" s="1" t="s">
        <v>1356</v>
      </c>
      <c r="R256" s="1" t="s">
        <v>1636</v>
      </c>
      <c r="S256" s="1" t="s">
        <v>1358</v>
      </c>
      <c r="T256" s="1" t="s">
        <v>1359</v>
      </c>
      <c r="U256" s="1" t="s">
        <v>1360</v>
      </c>
    </row>
    <row r="257" s="1" customFormat="1" spans="1:21">
      <c r="A257" s="1" t="s">
        <v>320</v>
      </c>
      <c r="B257" s="1" t="s">
        <v>1637</v>
      </c>
      <c r="C257" s="1" t="s">
        <v>321</v>
      </c>
      <c r="D257" s="1" t="s">
        <v>318</v>
      </c>
      <c r="E257" s="1" t="s">
        <v>322</v>
      </c>
      <c r="F257" s="1" t="s">
        <v>1637</v>
      </c>
      <c r="G257" s="1" t="s">
        <v>1578</v>
      </c>
      <c r="H257" s="1" t="s">
        <v>1352</v>
      </c>
      <c r="I257" s="1" t="s">
        <v>324</v>
      </c>
      <c r="J257" s="1" t="s">
        <v>1353</v>
      </c>
      <c r="K257" s="1" t="s">
        <v>324</v>
      </c>
      <c r="L257" s="1" t="s">
        <v>324</v>
      </c>
      <c r="M257" s="1" t="s">
        <v>1354</v>
      </c>
      <c r="N257" s="1" t="s">
        <v>1354</v>
      </c>
      <c r="O257" s="1" t="s">
        <v>7</v>
      </c>
      <c r="P257" s="1" t="s">
        <v>1355</v>
      </c>
      <c r="Q257" s="1" t="s">
        <v>1356</v>
      </c>
      <c r="R257" s="1" t="s">
        <v>1638</v>
      </c>
      <c r="S257" s="1" t="s">
        <v>1358</v>
      </c>
      <c r="T257" s="1" t="s">
        <v>1359</v>
      </c>
      <c r="U257" s="1" t="s">
        <v>1360</v>
      </c>
    </row>
    <row r="258" s="1" customFormat="1" spans="1:21">
      <c r="A258" s="1" t="s">
        <v>1186</v>
      </c>
      <c r="B258" s="1" t="s">
        <v>1637</v>
      </c>
      <c r="C258" s="1" t="s">
        <v>1187</v>
      </c>
      <c r="D258" s="1" t="s">
        <v>1184</v>
      </c>
      <c r="E258" s="1" t="s">
        <v>1188</v>
      </c>
      <c r="F258" s="1" t="s">
        <v>1637</v>
      </c>
      <c r="G258" s="1" t="s">
        <v>1578</v>
      </c>
      <c r="H258" s="1" t="s">
        <v>1352</v>
      </c>
      <c r="I258" s="1" t="s">
        <v>773</v>
      </c>
      <c r="J258" s="1" t="s">
        <v>1353</v>
      </c>
      <c r="K258" s="1" t="s">
        <v>773</v>
      </c>
      <c r="L258" s="1" t="s">
        <v>773</v>
      </c>
      <c r="M258" s="1" t="s">
        <v>1354</v>
      </c>
      <c r="N258" s="1" t="s">
        <v>1354</v>
      </c>
      <c r="O258" s="1" t="s">
        <v>7</v>
      </c>
      <c r="P258" s="1" t="s">
        <v>1355</v>
      </c>
      <c r="Q258" s="1" t="s">
        <v>1356</v>
      </c>
      <c r="R258" s="1" t="s">
        <v>1639</v>
      </c>
      <c r="S258" s="1" t="s">
        <v>1358</v>
      </c>
      <c r="T258" s="1" t="s">
        <v>1359</v>
      </c>
      <c r="U258" s="1" t="s">
        <v>1360</v>
      </c>
    </row>
    <row r="259" s="1" customFormat="1" spans="1:21">
      <c r="A259" s="1" t="s">
        <v>120</v>
      </c>
      <c r="B259" s="1" t="s">
        <v>1637</v>
      </c>
      <c r="C259" s="1" t="s">
        <v>121</v>
      </c>
      <c r="D259" s="1" t="s">
        <v>108</v>
      </c>
      <c r="E259" s="1" t="s">
        <v>122</v>
      </c>
      <c r="F259" s="1" t="s">
        <v>1637</v>
      </c>
      <c r="G259" s="1" t="s">
        <v>1578</v>
      </c>
      <c r="H259" s="1" t="s">
        <v>1352</v>
      </c>
      <c r="I259" s="1" t="s">
        <v>115</v>
      </c>
      <c r="J259" s="1" t="s">
        <v>1353</v>
      </c>
      <c r="K259" s="1" t="s">
        <v>115</v>
      </c>
      <c r="L259" s="1" t="s">
        <v>115</v>
      </c>
      <c r="M259" s="1" t="s">
        <v>1354</v>
      </c>
      <c r="N259" s="1" t="s">
        <v>1354</v>
      </c>
      <c r="O259" s="1" t="s">
        <v>7</v>
      </c>
      <c r="P259" s="1" t="s">
        <v>1355</v>
      </c>
      <c r="Q259" s="1" t="s">
        <v>1356</v>
      </c>
      <c r="R259" s="1" t="s">
        <v>1640</v>
      </c>
      <c r="S259" s="1" t="s">
        <v>1358</v>
      </c>
      <c r="T259" s="1" t="s">
        <v>1359</v>
      </c>
      <c r="U259" s="1" t="s">
        <v>1360</v>
      </c>
    </row>
    <row r="260" s="1" customFormat="1" spans="1:21">
      <c r="A260" s="1" t="s">
        <v>1258</v>
      </c>
      <c r="B260" s="1" t="s">
        <v>1637</v>
      </c>
      <c r="C260" s="1" t="s">
        <v>1259</v>
      </c>
      <c r="D260" s="1" t="s">
        <v>1493</v>
      </c>
      <c r="E260" s="1" t="s">
        <v>1260</v>
      </c>
      <c r="F260" s="1" t="s">
        <v>1637</v>
      </c>
      <c r="G260" s="1" t="s">
        <v>1578</v>
      </c>
      <c r="H260" s="1" t="s">
        <v>1352</v>
      </c>
      <c r="I260" s="1" t="s">
        <v>1262</v>
      </c>
      <c r="J260" s="1" t="s">
        <v>1353</v>
      </c>
      <c r="K260" s="1" t="s">
        <v>1262</v>
      </c>
      <c r="L260" s="1" t="s">
        <v>1262</v>
      </c>
      <c r="M260" s="1" t="s">
        <v>1354</v>
      </c>
      <c r="N260" s="1" t="s">
        <v>1354</v>
      </c>
      <c r="O260" s="1" t="s">
        <v>7</v>
      </c>
      <c r="P260" s="1" t="s">
        <v>1355</v>
      </c>
      <c r="Q260" s="1" t="s">
        <v>1356</v>
      </c>
      <c r="R260" s="1" t="s">
        <v>1641</v>
      </c>
      <c r="S260" s="1" t="s">
        <v>1358</v>
      </c>
      <c r="T260" s="1" t="s">
        <v>1359</v>
      </c>
      <c r="U260" s="1" t="s">
        <v>1360</v>
      </c>
    </row>
    <row r="261" s="1" customFormat="1" spans="1:21">
      <c r="A261" s="1" t="s">
        <v>1113</v>
      </c>
      <c r="B261" s="1" t="s">
        <v>1637</v>
      </c>
      <c r="C261" s="1" t="s">
        <v>1114</v>
      </c>
      <c r="D261" s="1" t="s">
        <v>1112</v>
      </c>
      <c r="E261" s="1" t="s">
        <v>1115</v>
      </c>
      <c r="F261" s="1" t="s">
        <v>1637</v>
      </c>
      <c r="G261" s="1" t="s">
        <v>1578</v>
      </c>
      <c r="H261" s="1" t="s">
        <v>1352</v>
      </c>
      <c r="I261" s="1" t="s">
        <v>1117</v>
      </c>
      <c r="J261" s="1" t="s">
        <v>1353</v>
      </c>
      <c r="K261" s="1" t="s">
        <v>1117</v>
      </c>
      <c r="L261" s="1" t="s">
        <v>1117</v>
      </c>
      <c r="M261" s="1" t="s">
        <v>1354</v>
      </c>
      <c r="N261" s="1" t="s">
        <v>1354</v>
      </c>
      <c r="O261" s="1" t="s">
        <v>7</v>
      </c>
      <c r="P261" s="1" t="s">
        <v>1355</v>
      </c>
      <c r="Q261" s="1" t="s">
        <v>1356</v>
      </c>
      <c r="R261" s="1" t="s">
        <v>1642</v>
      </c>
      <c r="S261" s="1" t="s">
        <v>1358</v>
      </c>
      <c r="T261" s="1" t="s">
        <v>1359</v>
      </c>
      <c r="U261" s="1" t="s">
        <v>1360</v>
      </c>
    </row>
    <row r="262" s="1" customFormat="1" spans="1:21">
      <c r="A262" s="1" t="s">
        <v>1084</v>
      </c>
      <c r="B262" s="1" t="s">
        <v>1637</v>
      </c>
      <c r="C262" s="1" t="s">
        <v>1085</v>
      </c>
      <c r="D262" s="1" t="s">
        <v>1482</v>
      </c>
      <c r="E262" s="1" t="s">
        <v>1086</v>
      </c>
      <c r="F262" s="1" t="s">
        <v>1637</v>
      </c>
      <c r="G262" s="1" t="s">
        <v>1578</v>
      </c>
      <c r="H262" s="1" t="s">
        <v>1352</v>
      </c>
      <c r="I262" s="1" t="s">
        <v>261</v>
      </c>
      <c r="J262" s="1" t="s">
        <v>1353</v>
      </c>
      <c r="K262" s="1" t="s">
        <v>261</v>
      </c>
      <c r="L262" s="1" t="s">
        <v>261</v>
      </c>
      <c r="M262" s="1" t="s">
        <v>1354</v>
      </c>
      <c r="N262" s="1" t="s">
        <v>1354</v>
      </c>
      <c r="O262" s="1" t="s">
        <v>7</v>
      </c>
      <c r="P262" s="1" t="s">
        <v>1355</v>
      </c>
      <c r="Q262" s="1" t="s">
        <v>1356</v>
      </c>
      <c r="R262" s="1" t="s">
        <v>1643</v>
      </c>
      <c r="S262" s="1" t="s">
        <v>1358</v>
      </c>
      <c r="T262" s="1" t="s">
        <v>1359</v>
      </c>
      <c r="U262" s="1" t="s">
        <v>1360</v>
      </c>
    </row>
    <row r="263" s="1" customFormat="1" spans="1:21">
      <c r="A263" s="1" t="s">
        <v>150</v>
      </c>
      <c r="B263" s="1" t="s">
        <v>1637</v>
      </c>
      <c r="C263" s="1" t="s">
        <v>151</v>
      </c>
      <c r="D263" s="1" t="s">
        <v>148</v>
      </c>
      <c r="E263" s="1" t="s">
        <v>152</v>
      </c>
      <c r="F263" s="1" t="s">
        <v>1637</v>
      </c>
      <c r="G263" s="1" t="s">
        <v>1578</v>
      </c>
      <c r="H263" s="1" t="s">
        <v>1352</v>
      </c>
      <c r="I263" s="1" t="s">
        <v>154</v>
      </c>
      <c r="J263" s="1" t="s">
        <v>1353</v>
      </c>
      <c r="K263" s="1" t="s">
        <v>154</v>
      </c>
      <c r="L263" s="1" t="s">
        <v>154</v>
      </c>
      <c r="M263" s="1" t="s">
        <v>1354</v>
      </c>
      <c r="N263" s="1" t="s">
        <v>1354</v>
      </c>
      <c r="O263" s="1" t="s">
        <v>7</v>
      </c>
      <c r="P263" s="1" t="s">
        <v>1355</v>
      </c>
      <c r="Q263" s="1" t="s">
        <v>1356</v>
      </c>
      <c r="R263" s="1" t="s">
        <v>1644</v>
      </c>
      <c r="S263" s="1" t="s">
        <v>1358</v>
      </c>
      <c r="T263" s="1" t="s">
        <v>1359</v>
      </c>
      <c r="U263" s="1" t="s">
        <v>1360</v>
      </c>
    </row>
    <row r="264" s="1" customFormat="1" spans="1:21">
      <c r="A264" s="1" t="s">
        <v>712</v>
      </c>
      <c r="B264" s="1" t="s">
        <v>1637</v>
      </c>
      <c r="C264" s="1" t="s">
        <v>713</v>
      </c>
      <c r="D264" s="1" t="s">
        <v>710</v>
      </c>
      <c r="E264" s="1" t="s">
        <v>714</v>
      </c>
      <c r="F264" s="1" t="s">
        <v>1637</v>
      </c>
      <c r="G264" s="1" t="s">
        <v>1548</v>
      </c>
      <c r="H264" s="1" t="s">
        <v>1352</v>
      </c>
      <c r="I264" s="1" t="s">
        <v>715</v>
      </c>
      <c r="J264" s="1" t="s">
        <v>1353</v>
      </c>
      <c r="K264" s="1" t="s">
        <v>715</v>
      </c>
      <c r="L264" s="1" t="s">
        <v>715</v>
      </c>
      <c r="M264" s="1" t="s">
        <v>1354</v>
      </c>
      <c r="N264" s="1" t="s">
        <v>1354</v>
      </c>
      <c r="O264" s="1" t="s">
        <v>7</v>
      </c>
      <c r="P264" s="1" t="s">
        <v>1355</v>
      </c>
      <c r="Q264" s="1" t="s">
        <v>1356</v>
      </c>
      <c r="R264" s="1" t="s">
        <v>1645</v>
      </c>
      <c r="S264" s="1" t="s">
        <v>1358</v>
      </c>
      <c r="T264" s="1" t="s">
        <v>1359</v>
      </c>
      <c r="U264" s="1" t="s">
        <v>1360</v>
      </c>
    </row>
    <row r="265" s="1" customFormat="1" spans="1:21">
      <c r="A265" s="1" t="s">
        <v>997</v>
      </c>
      <c r="B265" s="1" t="s">
        <v>1637</v>
      </c>
      <c r="C265" s="1" t="s">
        <v>998</v>
      </c>
      <c r="D265" s="1" t="s">
        <v>1497</v>
      </c>
      <c r="E265" s="1" t="s">
        <v>999</v>
      </c>
      <c r="F265" s="1" t="s">
        <v>1637</v>
      </c>
      <c r="G265" s="1" t="s">
        <v>1578</v>
      </c>
      <c r="H265" s="1" t="s">
        <v>1352</v>
      </c>
      <c r="I265" s="1" t="s">
        <v>341</v>
      </c>
      <c r="J265" s="1" t="s">
        <v>1353</v>
      </c>
      <c r="K265" s="1" t="s">
        <v>341</v>
      </c>
      <c r="L265" s="1" t="s">
        <v>341</v>
      </c>
      <c r="M265" s="1" t="s">
        <v>1354</v>
      </c>
      <c r="N265" s="1" t="s">
        <v>1354</v>
      </c>
      <c r="O265" s="1" t="s">
        <v>7</v>
      </c>
      <c r="P265" s="1" t="s">
        <v>1355</v>
      </c>
      <c r="Q265" s="1" t="s">
        <v>1356</v>
      </c>
      <c r="R265" s="1" t="s">
        <v>1646</v>
      </c>
      <c r="S265" s="1" t="s">
        <v>1358</v>
      </c>
      <c r="T265" s="1" t="s">
        <v>1359</v>
      </c>
      <c r="U265" s="1" t="s">
        <v>1360</v>
      </c>
    </row>
    <row r="266" s="1" customFormat="1" spans="1:21">
      <c r="A266" s="1" t="s">
        <v>211</v>
      </c>
      <c r="B266" s="1" t="s">
        <v>1637</v>
      </c>
      <c r="C266" s="1" t="s">
        <v>212</v>
      </c>
      <c r="D266" s="1" t="s">
        <v>209</v>
      </c>
      <c r="E266" s="1" t="s">
        <v>213</v>
      </c>
      <c r="F266" s="1" t="s">
        <v>1637</v>
      </c>
      <c r="G266" s="1" t="s">
        <v>1578</v>
      </c>
      <c r="H266" s="1" t="s">
        <v>1352</v>
      </c>
      <c r="I266" s="1" t="s">
        <v>215</v>
      </c>
      <c r="J266" s="1" t="s">
        <v>1353</v>
      </c>
      <c r="K266" s="1" t="s">
        <v>215</v>
      </c>
      <c r="L266" s="1" t="s">
        <v>215</v>
      </c>
      <c r="M266" s="1" t="s">
        <v>1354</v>
      </c>
      <c r="N266" s="1" t="s">
        <v>1354</v>
      </c>
      <c r="O266" s="1" t="s">
        <v>7</v>
      </c>
      <c r="P266" s="1" t="s">
        <v>1355</v>
      </c>
      <c r="Q266" s="1" t="s">
        <v>1356</v>
      </c>
      <c r="R266" s="1" t="s">
        <v>1647</v>
      </c>
      <c r="S266" s="1" t="s">
        <v>1358</v>
      </c>
      <c r="T266" s="1" t="s">
        <v>1359</v>
      </c>
      <c r="U266" s="1" t="s">
        <v>1360</v>
      </c>
    </row>
    <row r="267" s="1" customFormat="1" spans="1:21">
      <c r="A267" s="1" t="s">
        <v>765</v>
      </c>
      <c r="B267" s="1" t="s">
        <v>1637</v>
      </c>
      <c r="C267" s="1" t="s">
        <v>766</v>
      </c>
      <c r="D267" s="1" t="s">
        <v>1524</v>
      </c>
      <c r="E267" s="1" t="s">
        <v>767</v>
      </c>
      <c r="F267" s="1" t="s">
        <v>1637</v>
      </c>
      <c r="G267" s="1" t="s">
        <v>1578</v>
      </c>
      <c r="H267" s="1" t="s">
        <v>1352</v>
      </c>
      <c r="I267" s="1" t="s">
        <v>719</v>
      </c>
      <c r="J267" s="1" t="s">
        <v>1353</v>
      </c>
      <c r="K267" s="1" t="s">
        <v>719</v>
      </c>
      <c r="L267" s="1" t="s">
        <v>719</v>
      </c>
      <c r="M267" s="1" t="s">
        <v>1354</v>
      </c>
      <c r="N267" s="1" t="s">
        <v>1354</v>
      </c>
      <c r="O267" s="1" t="s">
        <v>7</v>
      </c>
      <c r="P267" s="1" t="s">
        <v>1355</v>
      </c>
      <c r="Q267" s="1" t="s">
        <v>1356</v>
      </c>
      <c r="R267" s="1" t="s">
        <v>1648</v>
      </c>
      <c r="S267" s="1" t="s">
        <v>1358</v>
      </c>
      <c r="T267" s="1" t="s">
        <v>1359</v>
      </c>
      <c r="U267" s="1" t="s">
        <v>1360</v>
      </c>
    </row>
    <row r="268" s="1" customFormat="1" spans="1:21">
      <c r="A268" s="1" t="s">
        <v>373</v>
      </c>
      <c r="B268" s="1" t="s">
        <v>1637</v>
      </c>
      <c r="C268" s="1" t="s">
        <v>374</v>
      </c>
      <c r="D268" s="1" t="s">
        <v>371</v>
      </c>
      <c r="E268" s="1" t="s">
        <v>375</v>
      </c>
      <c r="F268" s="1" t="s">
        <v>1637</v>
      </c>
      <c r="G268" s="1" t="s">
        <v>1578</v>
      </c>
      <c r="H268" s="1" t="s">
        <v>1352</v>
      </c>
      <c r="I268" s="1" t="s">
        <v>377</v>
      </c>
      <c r="J268" s="1" t="s">
        <v>1353</v>
      </c>
      <c r="K268" s="1" t="s">
        <v>377</v>
      </c>
      <c r="L268" s="1" t="s">
        <v>377</v>
      </c>
      <c r="M268" s="1" t="s">
        <v>1354</v>
      </c>
      <c r="N268" s="1" t="s">
        <v>1354</v>
      </c>
      <c r="O268" s="1" t="s">
        <v>7</v>
      </c>
      <c r="P268" s="1" t="s">
        <v>1355</v>
      </c>
      <c r="Q268" s="1" t="s">
        <v>1356</v>
      </c>
      <c r="R268" s="1" t="s">
        <v>1649</v>
      </c>
      <c r="S268" s="1" t="s">
        <v>1358</v>
      </c>
      <c r="T268" s="1" t="s">
        <v>1359</v>
      </c>
      <c r="U268" s="1" t="s">
        <v>1360</v>
      </c>
    </row>
    <row r="269" s="1" customFormat="1" spans="1:21">
      <c r="A269" s="1" t="s">
        <v>762</v>
      </c>
      <c r="B269" s="1" t="s">
        <v>1637</v>
      </c>
      <c r="C269" s="1" t="s">
        <v>763</v>
      </c>
      <c r="D269" s="1" t="s">
        <v>1524</v>
      </c>
      <c r="E269" s="1" t="s">
        <v>764</v>
      </c>
      <c r="F269" s="1" t="s">
        <v>1637</v>
      </c>
      <c r="G269" s="1" t="s">
        <v>1578</v>
      </c>
      <c r="H269" s="1" t="s">
        <v>1352</v>
      </c>
      <c r="I269" s="1" t="s">
        <v>719</v>
      </c>
      <c r="J269" s="1" t="s">
        <v>1353</v>
      </c>
      <c r="K269" s="1" t="s">
        <v>719</v>
      </c>
      <c r="L269" s="1" t="s">
        <v>719</v>
      </c>
      <c r="M269" s="1" t="s">
        <v>1354</v>
      </c>
      <c r="N269" s="1" t="s">
        <v>1354</v>
      </c>
      <c r="O269" s="1" t="s">
        <v>7</v>
      </c>
      <c r="P269" s="1" t="s">
        <v>1355</v>
      </c>
      <c r="Q269" s="1" t="s">
        <v>1356</v>
      </c>
      <c r="R269" s="1" t="s">
        <v>1650</v>
      </c>
      <c r="S269" s="1" t="s">
        <v>1358</v>
      </c>
      <c r="T269" s="1" t="s">
        <v>1359</v>
      </c>
      <c r="U269" s="1" t="s">
        <v>1360</v>
      </c>
    </row>
    <row r="270" s="1" customFormat="1" spans="1:21">
      <c r="A270" s="1" t="s">
        <v>796</v>
      </c>
      <c r="B270" s="1" t="s">
        <v>1637</v>
      </c>
      <c r="C270" s="1" t="s">
        <v>797</v>
      </c>
      <c r="D270" s="1" t="s">
        <v>795</v>
      </c>
      <c r="E270" s="1" t="s">
        <v>798</v>
      </c>
      <c r="F270" s="1" t="s">
        <v>1637</v>
      </c>
      <c r="G270" s="1" t="s">
        <v>1578</v>
      </c>
      <c r="H270" s="1" t="s">
        <v>1352</v>
      </c>
      <c r="I270" s="1" t="s">
        <v>94</v>
      </c>
      <c r="J270" s="1" t="s">
        <v>1353</v>
      </c>
      <c r="K270" s="1" t="s">
        <v>94</v>
      </c>
      <c r="L270" s="1" t="s">
        <v>94</v>
      </c>
      <c r="M270" s="1" t="s">
        <v>1354</v>
      </c>
      <c r="N270" s="1" t="s">
        <v>1354</v>
      </c>
      <c r="O270" s="1" t="s">
        <v>7</v>
      </c>
      <c r="P270" s="1" t="s">
        <v>1355</v>
      </c>
      <c r="Q270" s="1" t="s">
        <v>1356</v>
      </c>
      <c r="R270" s="1" t="s">
        <v>1651</v>
      </c>
      <c r="S270" s="1" t="s">
        <v>1358</v>
      </c>
      <c r="T270" s="1" t="s">
        <v>1359</v>
      </c>
      <c r="U270" s="1" t="s">
        <v>1360</v>
      </c>
    </row>
    <row r="271" s="1" customFormat="1" spans="1:21">
      <c r="A271" s="1" t="s">
        <v>269</v>
      </c>
      <c r="B271" s="1" t="s">
        <v>1637</v>
      </c>
      <c r="C271" s="1" t="s">
        <v>270</v>
      </c>
      <c r="D271" s="1" t="s">
        <v>267</v>
      </c>
      <c r="E271" s="1" t="s">
        <v>271</v>
      </c>
      <c r="F271" s="1" t="s">
        <v>1637</v>
      </c>
      <c r="G271" s="1" t="s">
        <v>1578</v>
      </c>
      <c r="H271" s="1" t="s">
        <v>1352</v>
      </c>
      <c r="I271" s="1" t="s">
        <v>272</v>
      </c>
      <c r="J271" s="1" t="s">
        <v>1353</v>
      </c>
      <c r="K271" s="1" t="s">
        <v>272</v>
      </c>
      <c r="L271" s="1" t="s">
        <v>272</v>
      </c>
      <c r="M271" s="1" t="s">
        <v>1354</v>
      </c>
      <c r="N271" s="1" t="s">
        <v>1354</v>
      </c>
      <c r="O271" s="1" t="s">
        <v>7</v>
      </c>
      <c r="P271" s="1" t="s">
        <v>1355</v>
      </c>
      <c r="Q271" s="1" t="s">
        <v>1356</v>
      </c>
      <c r="R271" s="1" t="s">
        <v>1652</v>
      </c>
      <c r="S271" s="1" t="s">
        <v>1358</v>
      </c>
      <c r="T271" s="1" t="s">
        <v>1359</v>
      </c>
      <c r="U271" s="1" t="s">
        <v>1360</v>
      </c>
    </row>
    <row r="272" s="1" customFormat="1" spans="1:21">
      <c r="A272" s="1" t="s">
        <v>549</v>
      </c>
      <c r="B272" s="1" t="s">
        <v>1637</v>
      </c>
      <c r="C272" s="1" t="s">
        <v>550</v>
      </c>
      <c r="D272" s="1" t="s">
        <v>544</v>
      </c>
      <c r="E272" s="1" t="s">
        <v>551</v>
      </c>
      <c r="F272" s="1" t="s">
        <v>1637</v>
      </c>
      <c r="G272" s="1" t="s">
        <v>1578</v>
      </c>
      <c r="H272" s="1" t="s">
        <v>1352</v>
      </c>
      <c r="I272" s="1" t="s">
        <v>128</v>
      </c>
      <c r="J272" s="1" t="s">
        <v>1353</v>
      </c>
      <c r="K272" s="1" t="s">
        <v>128</v>
      </c>
      <c r="L272" s="1" t="s">
        <v>128</v>
      </c>
      <c r="M272" s="1" t="s">
        <v>1354</v>
      </c>
      <c r="N272" s="1" t="s">
        <v>1354</v>
      </c>
      <c r="O272" s="1" t="s">
        <v>7</v>
      </c>
      <c r="P272" s="1" t="s">
        <v>1355</v>
      </c>
      <c r="Q272" s="1" t="s">
        <v>1356</v>
      </c>
      <c r="R272" s="1" t="s">
        <v>1653</v>
      </c>
      <c r="S272" s="1" t="s">
        <v>1358</v>
      </c>
      <c r="T272" s="1" t="s">
        <v>1359</v>
      </c>
      <c r="U272" s="1" t="s">
        <v>1360</v>
      </c>
    </row>
    <row r="273" s="1" customFormat="1" spans="1:21">
      <c r="A273" s="1" t="s">
        <v>1230</v>
      </c>
      <c r="B273" s="1" t="s">
        <v>1637</v>
      </c>
      <c r="C273" s="1" t="s">
        <v>1231</v>
      </c>
      <c r="D273" s="1" t="s">
        <v>1228</v>
      </c>
      <c r="E273" s="1" t="s">
        <v>1232</v>
      </c>
      <c r="F273" s="1" t="s">
        <v>1637</v>
      </c>
      <c r="G273" s="1" t="s">
        <v>1578</v>
      </c>
      <c r="H273" s="1" t="s">
        <v>1352</v>
      </c>
      <c r="I273" s="1" t="s">
        <v>923</v>
      </c>
      <c r="J273" s="1" t="s">
        <v>1353</v>
      </c>
      <c r="K273" s="1" t="s">
        <v>923</v>
      </c>
      <c r="L273" s="1" t="s">
        <v>923</v>
      </c>
      <c r="M273" s="1" t="s">
        <v>1354</v>
      </c>
      <c r="N273" s="1" t="s">
        <v>1354</v>
      </c>
      <c r="O273" s="1" t="s">
        <v>7</v>
      </c>
      <c r="P273" s="1" t="s">
        <v>1355</v>
      </c>
      <c r="Q273" s="1" t="s">
        <v>1356</v>
      </c>
      <c r="R273" s="1" t="s">
        <v>1654</v>
      </c>
      <c r="S273" s="1" t="s">
        <v>1358</v>
      </c>
      <c r="T273" s="1" t="s">
        <v>1359</v>
      </c>
      <c r="U273" s="1" t="s">
        <v>1360</v>
      </c>
    </row>
    <row r="274" s="1" customFormat="1" spans="1:21">
      <c r="A274" s="1" t="s">
        <v>776</v>
      </c>
      <c r="B274" s="1" t="s">
        <v>1637</v>
      </c>
      <c r="C274" s="1" t="s">
        <v>777</v>
      </c>
      <c r="D274" s="1" t="s">
        <v>774</v>
      </c>
      <c r="E274" s="1" t="s">
        <v>778</v>
      </c>
      <c r="F274" s="1" t="s">
        <v>1637</v>
      </c>
      <c r="G274" s="1" t="s">
        <v>1578</v>
      </c>
      <c r="H274" s="1" t="s">
        <v>1352</v>
      </c>
      <c r="I274" s="1" t="s">
        <v>100</v>
      </c>
      <c r="J274" s="1" t="s">
        <v>1353</v>
      </c>
      <c r="K274" s="1" t="s">
        <v>100</v>
      </c>
      <c r="L274" s="1" t="s">
        <v>100</v>
      </c>
      <c r="M274" s="1" t="s">
        <v>1354</v>
      </c>
      <c r="N274" s="1" t="s">
        <v>1354</v>
      </c>
      <c r="O274" s="1" t="s">
        <v>7</v>
      </c>
      <c r="P274" s="1" t="s">
        <v>1355</v>
      </c>
      <c r="Q274" s="1" t="s">
        <v>1356</v>
      </c>
      <c r="R274" s="1" t="s">
        <v>1655</v>
      </c>
      <c r="S274" s="1" t="s">
        <v>1358</v>
      </c>
      <c r="T274" s="1" t="s">
        <v>1359</v>
      </c>
      <c r="U274" s="1" t="s">
        <v>1360</v>
      </c>
    </row>
    <row r="275" s="1" customFormat="1" spans="1:21">
      <c r="A275" s="1" t="s">
        <v>758</v>
      </c>
      <c r="B275" s="1" t="s">
        <v>1637</v>
      </c>
      <c r="C275" s="1" t="s">
        <v>759</v>
      </c>
      <c r="D275" s="1" t="s">
        <v>1524</v>
      </c>
      <c r="E275" s="1" t="s">
        <v>760</v>
      </c>
      <c r="F275" s="1" t="s">
        <v>1637</v>
      </c>
      <c r="G275" s="1" t="s">
        <v>1578</v>
      </c>
      <c r="H275" s="1" t="s">
        <v>1352</v>
      </c>
      <c r="I275" s="1" t="s">
        <v>719</v>
      </c>
      <c r="J275" s="1" t="s">
        <v>1353</v>
      </c>
      <c r="K275" s="1" t="s">
        <v>719</v>
      </c>
      <c r="L275" s="1" t="s">
        <v>719</v>
      </c>
      <c r="M275" s="1" t="s">
        <v>1354</v>
      </c>
      <c r="N275" s="1" t="s">
        <v>1354</v>
      </c>
      <c r="O275" s="1" t="s">
        <v>7</v>
      </c>
      <c r="P275" s="1" t="s">
        <v>1355</v>
      </c>
      <c r="Q275" s="1" t="s">
        <v>1356</v>
      </c>
      <c r="R275" s="1" t="s">
        <v>1656</v>
      </c>
      <c r="S275" s="1" t="s">
        <v>1358</v>
      </c>
      <c r="T275" s="1" t="s">
        <v>1359</v>
      </c>
      <c r="U275" s="1" t="s">
        <v>1360</v>
      </c>
    </row>
    <row r="276" s="1" customFormat="1" spans="1:21">
      <c r="A276" s="1" t="s">
        <v>116</v>
      </c>
      <c r="B276" s="1" t="s">
        <v>1637</v>
      </c>
      <c r="C276" s="1" t="s">
        <v>117</v>
      </c>
      <c r="D276" s="1" t="s">
        <v>108</v>
      </c>
      <c r="E276" s="1" t="s">
        <v>118</v>
      </c>
      <c r="F276" s="1" t="s">
        <v>1637</v>
      </c>
      <c r="G276" s="1" t="s">
        <v>1578</v>
      </c>
      <c r="H276" s="1" t="s">
        <v>1352</v>
      </c>
      <c r="I276" s="1" t="s">
        <v>115</v>
      </c>
      <c r="J276" s="1" t="s">
        <v>1353</v>
      </c>
      <c r="K276" s="1" t="s">
        <v>115</v>
      </c>
      <c r="L276" s="1" t="s">
        <v>115</v>
      </c>
      <c r="M276" s="1" t="s">
        <v>1354</v>
      </c>
      <c r="N276" s="1" t="s">
        <v>1354</v>
      </c>
      <c r="O276" s="1" t="s">
        <v>7</v>
      </c>
      <c r="P276" s="1" t="s">
        <v>1355</v>
      </c>
      <c r="Q276" s="1" t="s">
        <v>1356</v>
      </c>
      <c r="R276" s="1" t="s">
        <v>1657</v>
      </c>
      <c r="S276" s="1" t="s">
        <v>1358</v>
      </c>
      <c r="T276" s="1" t="s">
        <v>1359</v>
      </c>
      <c r="U276" s="1" t="s">
        <v>1360</v>
      </c>
    </row>
    <row r="277" s="1" customFormat="1" spans="1:21">
      <c r="A277" s="1" t="s">
        <v>307</v>
      </c>
      <c r="B277" s="1" t="s">
        <v>1637</v>
      </c>
      <c r="C277" s="1" t="s">
        <v>308</v>
      </c>
      <c r="D277" s="1" t="s">
        <v>305</v>
      </c>
      <c r="E277" s="1" t="s">
        <v>309</v>
      </c>
      <c r="F277" s="1" t="s">
        <v>1637</v>
      </c>
      <c r="G277" s="1" t="s">
        <v>1578</v>
      </c>
      <c r="H277" s="1" t="s">
        <v>1352</v>
      </c>
      <c r="I277" s="1" t="s">
        <v>311</v>
      </c>
      <c r="J277" s="1" t="s">
        <v>1353</v>
      </c>
      <c r="K277" s="1" t="s">
        <v>311</v>
      </c>
      <c r="L277" s="1" t="s">
        <v>311</v>
      </c>
      <c r="M277" s="1" t="s">
        <v>1354</v>
      </c>
      <c r="N277" s="1" t="s">
        <v>1354</v>
      </c>
      <c r="O277" s="1" t="s">
        <v>7</v>
      </c>
      <c r="P277" s="1" t="s">
        <v>1355</v>
      </c>
      <c r="Q277" s="1" t="s">
        <v>1356</v>
      </c>
      <c r="R277" s="1" t="s">
        <v>1658</v>
      </c>
      <c r="S277" s="1" t="s">
        <v>1358</v>
      </c>
      <c r="T277" s="1" t="s">
        <v>1359</v>
      </c>
      <c r="U277" s="1" t="s">
        <v>1360</v>
      </c>
    </row>
    <row r="278" s="1" customFormat="1" spans="1:21">
      <c r="A278" s="1" t="s">
        <v>1201</v>
      </c>
      <c r="B278" s="1" t="s">
        <v>1637</v>
      </c>
      <c r="C278" s="1" t="s">
        <v>1202</v>
      </c>
      <c r="D278" s="1" t="s">
        <v>1380</v>
      </c>
      <c r="E278" s="1" t="s">
        <v>1203</v>
      </c>
      <c r="F278" s="1" t="s">
        <v>1637</v>
      </c>
      <c r="G278" s="1" t="s">
        <v>1578</v>
      </c>
      <c r="H278" s="1" t="s">
        <v>1352</v>
      </c>
      <c r="I278" s="1" t="s">
        <v>1204</v>
      </c>
      <c r="J278" s="1" t="s">
        <v>1353</v>
      </c>
      <c r="K278" s="1" t="s">
        <v>1204</v>
      </c>
      <c r="L278" s="1" t="s">
        <v>1204</v>
      </c>
      <c r="M278" s="1" t="s">
        <v>1354</v>
      </c>
      <c r="N278" s="1" t="s">
        <v>1354</v>
      </c>
      <c r="O278" s="1" t="s">
        <v>7</v>
      </c>
      <c r="P278" s="1" t="s">
        <v>1355</v>
      </c>
      <c r="Q278" s="1" t="s">
        <v>1356</v>
      </c>
      <c r="R278" s="1" t="s">
        <v>1659</v>
      </c>
      <c r="S278" s="1" t="s">
        <v>1358</v>
      </c>
      <c r="T278" s="1" t="s">
        <v>1359</v>
      </c>
      <c r="U278" s="1" t="s">
        <v>1360</v>
      </c>
    </row>
    <row r="279" s="1" customFormat="1" spans="1:21">
      <c r="A279" s="1" t="s">
        <v>660</v>
      </c>
      <c r="B279" s="1" t="s">
        <v>1637</v>
      </c>
      <c r="C279" s="1" t="s">
        <v>661</v>
      </c>
      <c r="D279" s="1" t="s">
        <v>658</v>
      </c>
      <c r="E279" s="1" t="s">
        <v>662</v>
      </c>
      <c r="F279" s="1" t="s">
        <v>1637</v>
      </c>
      <c r="G279" s="1" t="s">
        <v>1578</v>
      </c>
      <c r="H279" s="1" t="s">
        <v>1352</v>
      </c>
      <c r="I279" s="1" t="s">
        <v>341</v>
      </c>
      <c r="J279" s="1" t="s">
        <v>1353</v>
      </c>
      <c r="K279" s="1" t="s">
        <v>341</v>
      </c>
      <c r="L279" s="1" t="s">
        <v>341</v>
      </c>
      <c r="M279" s="1" t="s">
        <v>1354</v>
      </c>
      <c r="N279" s="1" t="s">
        <v>1354</v>
      </c>
      <c r="O279" s="1" t="s">
        <v>7</v>
      </c>
      <c r="P279" s="1" t="s">
        <v>1355</v>
      </c>
      <c r="Q279" s="1" t="s">
        <v>1356</v>
      </c>
      <c r="R279" s="1" t="s">
        <v>1660</v>
      </c>
      <c r="S279" s="1" t="s">
        <v>1358</v>
      </c>
      <c r="T279" s="1" t="s">
        <v>1359</v>
      </c>
      <c r="U279" s="1" t="s">
        <v>1360</v>
      </c>
    </row>
    <row r="280" s="1" customFormat="1" spans="1:21">
      <c r="A280" s="1" t="s">
        <v>618</v>
      </c>
      <c r="B280" s="1" t="s">
        <v>1637</v>
      </c>
      <c r="C280" s="1" t="s">
        <v>619</v>
      </c>
      <c r="D280" s="1" t="s">
        <v>611</v>
      </c>
      <c r="E280" s="1" t="s">
        <v>620</v>
      </c>
      <c r="F280" s="1" t="s">
        <v>1578</v>
      </c>
      <c r="G280" s="1" t="s">
        <v>1548</v>
      </c>
      <c r="H280" s="1" t="s">
        <v>1352</v>
      </c>
      <c r="I280" s="1" t="s">
        <v>617</v>
      </c>
      <c r="J280" s="1" t="s">
        <v>1353</v>
      </c>
      <c r="K280" s="1" t="s">
        <v>617</v>
      </c>
      <c r="L280" s="1" t="s">
        <v>617</v>
      </c>
      <c r="M280" s="1" t="s">
        <v>1354</v>
      </c>
      <c r="N280" s="1" t="s">
        <v>1354</v>
      </c>
      <c r="O280" s="1" t="s">
        <v>7</v>
      </c>
      <c r="P280" s="1" t="s">
        <v>1355</v>
      </c>
      <c r="Q280" s="1" t="s">
        <v>1356</v>
      </c>
      <c r="R280" s="1" t="s">
        <v>1661</v>
      </c>
      <c r="S280" s="1" t="s">
        <v>1358</v>
      </c>
      <c r="T280" s="1" t="s">
        <v>1359</v>
      </c>
      <c r="U280" s="1" t="s">
        <v>1360</v>
      </c>
    </row>
    <row r="281" s="1" customFormat="1" spans="1:21">
      <c r="A281" s="1" t="s">
        <v>1036</v>
      </c>
      <c r="B281" s="1" t="s">
        <v>1637</v>
      </c>
      <c r="C281" s="1" t="s">
        <v>1037</v>
      </c>
      <c r="D281" s="1" t="s">
        <v>1035</v>
      </c>
      <c r="E281" s="1" t="s">
        <v>1038</v>
      </c>
      <c r="F281" s="1" t="s">
        <v>1637</v>
      </c>
      <c r="G281" s="1" t="s">
        <v>1578</v>
      </c>
      <c r="H281" s="1" t="s">
        <v>1352</v>
      </c>
      <c r="I281" s="1" t="s">
        <v>311</v>
      </c>
      <c r="J281" s="1" t="s">
        <v>1353</v>
      </c>
      <c r="K281" s="1" t="s">
        <v>311</v>
      </c>
      <c r="L281" s="1" t="s">
        <v>311</v>
      </c>
      <c r="M281" s="1" t="s">
        <v>1354</v>
      </c>
      <c r="N281" s="1" t="s">
        <v>1354</v>
      </c>
      <c r="O281" s="1" t="s">
        <v>7</v>
      </c>
      <c r="P281" s="1" t="s">
        <v>1355</v>
      </c>
      <c r="Q281" s="1" t="s">
        <v>1356</v>
      </c>
      <c r="R281" s="1" t="s">
        <v>1662</v>
      </c>
      <c r="S281" s="1" t="s">
        <v>1358</v>
      </c>
      <c r="T281" s="1" t="s">
        <v>1359</v>
      </c>
      <c r="U281" s="1" t="s">
        <v>1360</v>
      </c>
    </row>
    <row r="282" s="1" customFormat="1" spans="1:21">
      <c r="A282" s="1" t="s">
        <v>914</v>
      </c>
      <c r="B282" s="1" t="s">
        <v>1637</v>
      </c>
      <c r="C282" s="1" t="s">
        <v>915</v>
      </c>
      <c r="D282" s="1" t="s">
        <v>912</v>
      </c>
      <c r="E282" s="1" t="s">
        <v>916</v>
      </c>
      <c r="F282" s="1" t="s">
        <v>1637</v>
      </c>
      <c r="G282" s="1" t="s">
        <v>1578</v>
      </c>
      <c r="H282" s="1" t="s">
        <v>1352</v>
      </c>
      <c r="I282" s="1" t="s">
        <v>917</v>
      </c>
      <c r="J282" s="1" t="s">
        <v>1353</v>
      </c>
      <c r="K282" s="1" t="s">
        <v>917</v>
      </c>
      <c r="L282" s="1" t="s">
        <v>917</v>
      </c>
      <c r="M282" s="1" t="s">
        <v>1354</v>
      </c>
      <c r="N282" s="1" t="s">
        <v>1354</v>
      </c>
      <c r="O282" s="1" t="s">
        <v>7</v>
      </c>
      <c r="P282" s="1" t="s">
        <v>1355</v>
      </c>
      <c r="Q282" s="1" t="s">
        <v>1356</v>
      </c>
      <c r="R282" s="1" t="s">
        <v>1663</v>
      </c>
      <c r="S282" s="1" t="s">
        <v>1358</v>
      </c>
      <c r="T282" s="1" t="s">
        <v>1359</v>
      </c>
      <c r="U282" s="1" t="s">
        <v>1360</v>
      </c>
    </row>
    <row r="283" s="1" customFormat="1" spans="1:21">
      <c r="A283" s="1" t="s">
        <v>613</v>
      </c>
      <c r="B283" s="1" t="s">
        <v>1637</v>
      </c>
      <c r="C283" s="1" t="s">
        <v>614</v>
      </c>
      <c r="D283" s="1" t="s">
        <v>611</v>
      </c>
      <c r="E283" s="1" t="s">
        <v>615</v>
      </c>
      <c r="F283" s="1" t="s">
        <v>1637</v>
      </c>
      <c r="G283" s="1" t="s">
        <v>1578</v>
      </c>
      <c r="H283" s="1" t="s">
        <v>1352</v>
      </c>
      <c r="I283" s="1" t="s">
        <v>617</v>
      </c>
      <c r="J283" s="1" t="s">
        <v>1353</v>
      </c>
      <c r="K283" s="1" t="s">
        <v>617</v>
      </c>
      <c r="L283" s="1" t="s">
        <v>617</v>
      </c>
      <c r="M283" s="1" t="s">
        <v>1354</v>
      </c>
      <c r="N283" s="1" t="s">
        <v>1354</v>
      </c>
      <c r="O283" s="1" t="s">
        <v>7</v>
      </c>
      <c r="P283" s="1" t="s">
        <v>1355</v>
      </c>
      <c r="Q283" s="1" t="s">
        <v>1356</v>
      </c>
      <c r="R283" s="1" t="s">
        <v>1664</v>
      </c>
      <c r="S283" s="1" t="s">
        <v>1358</v>
      </c>
      <c r="T283" s="1" t="s">
        <v>1359</v>
      </c>
      <c r="U283" s="1" t="s">
        <v>1360</v>
      </c>
    </row>
    <row r="284" s="1" customFormat="1" spans="1:21">
      <c r="A284" s="1" t="s">
        <v>546</v>
      </c>
      <c r="B284" s="1" t="s">
        <v>1637</v>
      </c>
      <c r="C284" s="1" t="s">
        <v>547</v>
      </c>
      <c r="D284" s="1" t="s">
        <v>544</v>
      </c>
      <c r="E284" s="1" t="s">
        <v>548</v>
      </c>
      <c r="F284" s="1" t="s">
        <v>1637</v>
      </c>
      <c r="G284" s="1" t="s">
        <v>1578</v>
      </c>
      <c r="H284" s="1" t="s">
        <v>1352</v>
      </c>
      <c r="I284" s="1" t="s">
        <v>128</v>
      </c>
      <c r="J284" s="1" t="s">
        <v>1353</v>
      </c>
      <c r="K284" s="1" t="s">
        <v>128</v>
      </c>
      <c r="L284" s="1" t="s">
        <v>128</v>
      </c>
      <c r="M284" s="1" t="s">
        <v>1354</v>
      </c>
      <c r="N284" s="1" t="s">
        <v>1354</v>
      </c>
      <c r="O284" s="1" t="s">
        <v>7</v>
      </c>
      <c r="P284" s="1" t="s">
        <v>1355</v>
      </c>
      <c r="Q284" s="1" t="s">
        <v>1356</v>
      </c>
      <c r="R284" s="1" t="s">
        <v>1665</v>
      </c>
      <c r="S284" s="1" t="s">
        <v>1358</v>
      </c>
      <c r="T284" s="1" t="s">
        <v>1359</v>
      </c>
      <c r="U284" s="1" t="s">
        <v>1360</v>
      </c>
    </row>
    <row r="285" s="1" customFormat="1" spans="1:21">
      <c r="A285" s="1" t="s">
        <v>853</v>
      </c>
      <c r="B285" s="1" t="s">
        <v>1637</v>
      </c>
      <c r="C285" s="1" t="s">
        <v>854</v>
      </c>
      <c r="D285" s="1" t="s">
        <v>851</v>
      </c>
      <c r="E285" s="1" t="s">
        <v>855</v>
      </c>
      <c r="F285" s="1" t="s">
        <v>1637</v>
      </c>
      <c r="G285" s="1" t="s">
        <v>1578</v>
      </c>
      <c r="H285" s="1" t="s">
        <v>1352</v>
      </c>
      <c r="I285" s="1" t="s">
        <v>418</v>
      </c>
      <c r="J285" s="1" t="s">
        <v>1353</v>
      </c>
      <c r="K285" s="1" t="s">
        <v>418</v>
      </c>
      <c r="L285" s="1" t="s">
        <v>418</v>
      </c>
      <c r="M285" s="1" t="s">
        <v>1354</v>
      </c>
      <c r="N285" s="1" t="s">
        <v>1354</v>
      </c>
      <c r="O285" s="1" t="s">
        <v>7</v>
      </c>
      <c r="P285" s="1" t="s">
        <v>1355</v>
      </c>
      <c r="Q285" s="1" t="s">
        <v>1356</v>
      </c>
      <c r="R285" s="1" t="s">
        <v>1666</v>
      </c>
      <c r="S285" s="1" t="s">
        <v>1358</v>
      </c>
      <c r="T285" s="1" t="s">
        <v>1359</v>
      </c>
      <c r="U285" s="1" t="s">
        <v>1360</v>
      </c>
    </row>
    <row r="286" s="1" customFormat="1" spans="1:21">
      <c r="A286" s="1" t="s">
        <v>1298</v>
      </c>
      <c r="B286" s="1" t="s">
        <v>1637</v>
      </c>
      <c r="C286" s="1" t="s">
        <v>1299</v>
      </c>
      <c r="D286" s="1" t="s">
        <v>1296</v>
      </c>
      <c r="E286" s="1" t="s">
        <v>1300</v>
      </c>
      <c r="F286" s="1" t="s">
        <v>1637</v>
      </c>
      <c r="G286" s="1" t="s">
        <v>1578</v>
      </c>
      <c r="H286" s="1" t="s">
        <v>1352</v>
      </c>
      <c r="I286" s="1" t="s">
        <v>962</v>
      </c>
      <c r="J286" s="1" t="s">
        <v>1353</v>
      </c>
      <c r="K286" s="1" t="s">
        <v>962</v>
      </c>
      <c r="L286" s="1" t="s">
        <v>962</v>
      </c>
      <c r="M286" s="1" t="s">
        <v>1354</v>
      </c>
      <c r="N286" s="1" t="s">
        <v>1354</v>
      </c>
      <c r="O286" s="1" t="s">
        <v>7</v>
      </c>
      <c r="P286" s="1" t="s">
        <v>1355</v>
      </c>
      <c r="Q286" s="1" t="s">
        <v>1356</v>
      </c>
      <c r="R286" s="1" t="s">
        <v>1667</v>
      </c>
      <c r="S286" s="1" t="s">
        <v>1358</v>
      </c>
      <c r="T286" s="1" t="s">
        <v>1359</v>
      </c>
      <c r="U286" s="1" t="s">
        <v>1360</v>
      </c>
    </row>
    <row r="287" s="1" customFormat="1" spans="1:21">
      <c r="A287" s="1" t="s">
        <v>110</v>
      </c>
      <c r="B287" s="1" t="s">
        <v>1637</v>
      </c>
      <c r="C287" s="1" t="s">
        <v>111</v>
      </c>
      <c r="D287" s="1" t="s">
        <v>108</v>
      </c>
      <c r="E287" s="1" t="s">
        <v>112</v>
      </c>
      <c r="F287" s="1" t="s">
        <v>1637</v>
      </c>
      <c r="G287" s="1" t="s">
        <v>1578</v>
      </c>
      <c r="H287" s="1" t="s">
        <v>1352</v>
      </c>
      <c r="I287" s="1" t="s">
        <v>115</v>
      </c>
      <c r="J287" s="1" t="s">
        <v>1353</v>
      </c>
      <c r="K287" s="1" t="s">
        <v>115</v>
      </c>
      <c r="L287" s="1" t="s">
        <v>115</v>
      </c>
      <c r="M287" s="1" t="s">
        <v>1354</v>
      </c>
      <c r="N287" s="1" t="s">
        <v>1354</v>
      </c>
      <c r="O287" s="1" t="s">
        <v>7</v>
      </c>
      <c r="P287" s="1" t="s">
        <v>1355</v>
      </c>
      <c r="Q287" s="1" t="s">
        <v>1356</v>
      </c>
      <c r="R287" s="1" t="s">
        <v>1668</v>
      </c>
      <c r="S287" s="1" t="s">
        <v>1358</v>
      </c>
      <c r="T287" s="1" t="s">
        <v>1359</v>
      </c>
      <c r="U287" s="1" t="s">
        <v>1360</v>
      </c>
    </row>
    <row r="288" s="1" customFormat="1" spans="1:21">
      <c r="A288" s="1" t="s">
        <v>200</v>
      </c>
      <c r="B288" s="1" t="s">
        <v>1637</v>
      </c>
      <c r="C288" s="1" t="s">
        <v>201</v>
      </c>
      <c r="D288" s="1" t="s">
        <v>198</v>
      </c>
      <c r="E288" s="1" t="s">
        <v>202</v>
      </c>
      <c r="F288" s="1" t="s">
        <v>1637</v>
      </c>
      <c r="G288" s="1" t="s">
        <v>1548</v>
      </c>
      <c r="H288" s="1" t="s">
        <v>1352</v>
      </c>
      <c r="I288" s="1" t="s">
        <v>204</v>
      </c>
      <c r="J288" s="1" t="s">
        <v>1353</v>
      </c>
      <c r="K288" s="1" t="s">
        <v>204</v>
      </c>
      <c r="L288" s="1" t="s">
        <v>204</v>
      </c>
      <c r="M288" s="1" t="s">
        <v>1354</v>
      </c>
      <c r="N288" s="1" t="s">
        <v>1354</v>
      </c>
      <c r="O288" s="1" t="s">
        <v>7</v>
      </c>
      <c r="P288" s="1" t="s">
        <v>1355</v>
      </c>
      <c r="Q288" s="1" t="s">
        <v>1356</v>
      </c>
      <c r="R288" s="1" t="s">
        <v>1669</v>
      </c>
      <c r="S288" s="1" t="s">
        <v>1358</v>
      </c>
      <c r="T288" s="1" t="s">
        <v>1359</v>
      </c>
      <c r="U288" s="1" t="s">
        <v>1360</v>
      </c>
    </row>
    <row r="289" s="1" customFormat="1" spans="1:21">
      <c r="A289" s="1" t="s">
        <v>887</v>
      </c>
      <c r="B289" s="1" t="s">
        <v>1637</v>
      </c>
      <c r="C289" s="1" t="s">
        <v>888</v>
      </c>
      <c r="D289" s="1" t="s">
        <v>885</v>
      </c>
      <c r="E289" s="1" t="s">
        <v>889</v>
      </c>
      <c r="F289" s="1" t="s">
        <v>1637</v>
      </c>
      <c r="G289" s="1" t="s">
        <v>1578</v>
      </c>
      <c r="H289" s="1" t="s">
        <v>1352</v>
      </c>
      <c r="I289" s="1" t="s">
        <v>377</v>
      </c>
      <c r="J289" s="1" t="s">
        <v>1353</v>
      </c>
      <c r="K289" s="1" t="s">
        <v>377</v>
      </c>
      <c r="L289" s="1" t="s">
        <v>377</v>
      </c>
      <c r="M289" s="1" t="s">
        <v>1354</v>
      </c>
      <c r="N289" s="1" t="s">
        <v>1354</v>
      </c>
      <c r="O289" s="1" t="s">
        <v>7</v>
      </c>
      <c r="P289" s="1" t="s">
        <v>1355</v>
      </c>
      <c r="Q289" s="1" t="s">
        <v>1356</v>
      </c>
      <c r="R289" s="1" t="s">
        <v>1670</v>
      </c>
      <c r="S289" s="1" t="s">
        <v>1358</v>
      </c>
      <c r="T289" s="1" t="s">
        <v>1359</v>
      </c>
      <c r="U289" s="1" t="s">
        <v>1360</v>
      </c>
    </row>
    <row r="290" s="1" customFormat="1" spans="1:21">
      <c r="A290" s="1" t="s">
        <v>1311</v>
      </c>
      <c r="B290" s="1" t="s">
        <v>1671</v>
      </c>
      <c r="C290" s="1" t="s">
        <v>1312</v>
      </c>
      <c r="D290" s="1" t="s">
        <v>1309</v>
      </c>
      <c r="E290" s="1" t="s">
        <v>1313</v>
      </c>
      <c r="F290" s="1" t="s">
        <v>1672</v>
      </c>
      <c r="G290" s="1" t="s">
        <v>1578</v>
      </c>
      <c r="H290" s="1" t="s">
        <v>1352</v>
      </c>
      <c r="I290" s="1" t="s">
        <v>794</v>
      </c>
      <c r="J290" s="1" t="s">
        <v>1353</v>
      </c>
      <c r="K290" s="1" t="s">
        <v>794</v>
      </c>
      <c r="L290" s="1" t="s">
        <v>794</v>
      </c>
      <c r="M290" s="1" t="s">
        <v>1354</v>
      </c>
      <c r="N290" s="1" t="s">
        <v>1354</v>
      </c>
      <c r="O290" s="1" t="s">
        <v>7</v>
      </c>
      <c r="P290" s="1" t="s">
        <v>1355</v>
      </c>
      <c r="Q290" s="1" t="s">
        <v>1356</v>
      </c>
      <c r="R290" s="1" t="s">
        <v>1673</v>
      </c>
      <c r="S290" s="1" t="s">
        <v>1358</v>
      </c>
      <c r="T290" s="1" t="s">
        <v>1359</v>
      </c>
      <c r="U290" s="1" t="s">
        <v>1360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2022-05-05T08:11:16Z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2D049DEB43DA4F88AA0DB2570833EBA1</vt:lpwstr>
  </property>
  <property fmtid="{D5CDD505-2E9C-101B-9397-08002B2CF9AE}" pid="3" name="KSOProductBuildVer">
    <vt:lpwstr>2052-11.1.0.11636</vt:lpwstr>
  </property>
</Properties>
</file>