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对账!$A$1:$I$511</definedName>
  </definedNames>
  <calcPr calcId="144525"/>
</workbook>
</file>

<file path=xl/sharedStrings.xml><?xml version="1.0" encoding="utf-8"?>
<sst xmlns="http://schemas.openxmlformats.org/spreadsheetml/2006/main" count="31788" uniqueCount="5973">
  <si>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</si>
  <si>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</si>
  <si>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</si>
  <si>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</si>
  <si>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</si>
  <si>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</si>
  <si>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</si>
  <si>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</si>
  <si>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</si>
  <si>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</si>
  <si>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</si>
  <si>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</si>
  <si>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</si>
  <si>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</si>
  <si>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</si>
  <si>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</si>
  <si>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</si>
  <si>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</si>
  <si>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</si>
  <si>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686291105</t>
  </si>
  <si>
    <t>2530013</t>
  </si>
  <si>
    <t>4/29/2022</t>
  </si>
  <si>
    <t>S Apartment</t>
  </si>
  <si>
    <t>4/30/2022</t>
  </si>
  <si>
    <t>5/1/2022</t>
  </si>
  <si>
    <t>1</t>
  </si>
  <si>
    <t>Not Available</t>
  </si>
  <si>
    <t/>
  </si>
  <si>
    <t>Merchant Booking</t>
  </si>
  <si>
    <t>CNY</t>
  </si>
  <si>
    <t>-235.00</t>
  </si>
  <si>
    <t>取消 - 已退房</t>
  </si>
  <si>
    <t>否</t>
  </si>
  <si>
    <t>是</t>
  </si>
  <si>
    <t>696027344</t>
  </si>
  <si>
    <t>2533225</t>
  </si>
  <si>
    <t>5/2/2022</t>
  </si>
  <si>
    <t>The Dharmawangsa Jakarta</t>
  </si>
  <si>
    <t>5/3/2022</t>
  </si>
  <si>
    <t>5/4/2022</t>
  </si>
  <si>
    <t>2</t>
  </si>
  <si>
    <t>-1241.00</t>
  </si>
  <si>
    <t>696027456</t>
  </si>
  <si>
    <t>2533226</t>
  </si>
  <si>
    <t>312046627</t>
  </si>
  <si>
    <t>2491834</t>
  </si>
  <si>
    <t>3/31/2022</t>
  </si>
  <si>
    <t>Hotel Acropole</t>
  </si>
  <si>
    <t>5/7/2022</t>
  </si>
  <si>
    <t>6</t>
  </si>
  <si>
    <t>0.00</t>
  </si>
  <si>
    <t>取消 - 待退房</t>
  </si>
  <si>
    <t>482101214</t>
  </si>
  <si>
    <t>2499670</t>
  </si>
  <si>
    <t>4/6/2022</t>
  </si>
  <si>
    <t>Boracay Ocean Club Beach Resort</t>
  </si>
  <si>
    <t>5</t>
  </si>
  <si>
    <t>490578974</t>
  </si>
  <si>
    <t>5/5/2022</t>
  </si>
  <si>
    <t>Beachscape Kin Ha Villas &amp; Suites Cancun</t>
  </si>
  <si>
    <t>490585658</t>
  </si>
  <si>
    <t>664122525</t>
  </si>
  <si>
    <t>2473440</t>
  </si>
  <si>
    <t>3/18/2022</t>
  </si>
  <si>
    <t>YWCA Fort Canning (SG Clean Certified)</t>
  </si>
  <si>
    <t>4</t>
  </si>
  <si>
    <t>665349637</t>
  </si>
  <si>
    <t>2476746</t>
  </si>
  <si>
    <t>3/21/2022</t>
  </si>
  <si>
    <t>Nassima Tower Hotel Apartments</t>
  </si>
  <si>
    <t>5/6/2022</t>
  </si>
  <si>
    <t>669242685</t>
  </si>
  <si>
    <t>2487192</t>
  </si>
  <si>
    <t>3/28/2022</t>
  </si>
  <si>
    <t>Travelodge Ipoh</t>
  </si>
  <si>
    <t>673671345</t>
  </si>
  <si>
    <t>2500597</t>
  </si>
  <si>
    <t>Orchard Hotel Singapore</t>
  </si>
  <si>
    <t>3</t>
  </si>
  <si>
    <t>673762497</t>
  </si>
  <si>
    <t>2500773</t>
  </si>
  <si>
    <t>4/7/2022</t>
  </si>
  <si>
    <t>Grande Centre Point Hotel Terminal 21 (SHA Plus+)</t>
  </si>
  <si>
    <t>674383833</t>
  </si>
  <si>
    <t>2502995</t>
  </si>
  <si>
    <t>4/8/2022</t>
  </si>
  <si>
    <t>Grand Continental Hotel Kuala Terengganu</t>
  </si>
  <si>
    <t>675284781</t>
  </si>
  <si>
    <t>2505060</t>
  </si>
  <si>
    <t>4/10/2022</t>
  </si>
  <si>
    <t>FuramaXclusive Asoke Hotel Bangkok  (SHA Extra Plus)</t>
  </si>
  <si>
    <t>7</t>
  </si>
  <si>
    <t>675479029</t>
  </si>
  <si>
    <t>2505572</t>
  </si>
  <si>
    <t>Hotel Grand Pacific (SG Clean Certified)</t>
  </si>
  <si>
    <t>675716669</t>
  </si>
  <si>
    <t>The Oberoi Lombok</t>
  </si>
  <si>
    <t>677305849</t>
  </si>
  <si>
    <t>4/13/2022</t>
  </si>
  <si>
    <t>Copthorne Cameron Highlands</t>
  </si>
  <si>
    <t>678575605</t>
  </si>
  <si>
    <t>4/15/2022</t>
  </si>
  <si>
    <t>YOTEL Singapore Orchard Road (SG Clean Certified)</t>
  </si>
  <si>
    <t>678583093</t>
  </si>
  <si>
    <t>679213953</t>
  </si>
  <si>
    <t>2514527</t>
  </si>
  <si>
    <t>4/17/2022</t>
  </si>
  <si>
    <t>Hotel Excelsior</t>
  </si>
  <si>
    <t>679569237</t>
  </si>
  <si>
    <t>2515563</t>
  </si>
  <si>
    <t>679764705</t>
  </si>
  <si>
    <t>2516161</t>
  </si>
  <si>
    <t>4/18/2022</t>
  </si>
  <si>
    <t>680801313</t>
  </si>
  <si>
    <t>2518588</t>
  </si>
  <si>
    <t>4/20/2022</t>
  </si>
  <si>
    <t>Hotel Prelude Opera</t>
  </si>
  <si>
    <t>680857869</t>
  </si>
  <si>
    <t>Capri by Fraser Changi City. Singapore (SG Clean Certified &amp; Staycation Approved)</t>
  </si>
  <si>
    <t>681070976</t>
  </si>
  <si>
    <t>2477486</t>
  </si>
  <si>
    <t>8</t>
  </si>
  <si>
    <t>681189173</t>
  </si>
  <si>
    <t>2519496</t>
  </si>
  <si>
    <t>4/21/2022</t>
  </si>
  <si>
    <t>J Suites Hotel</t>
  </si>
  <si>
    <t>681611705</t>
  </si>
  <si>
    <t>4/22/2022</t>
  </si>
  <si>
    <t>The H Dubai</t>
  </si>
  <si>
    <t>682145564</t>
  </si>
  <si>
    <t>2481587</t>
  </si>
  <si>
    <t>3/24/2022</t>
  </si>
  <si>
    <t>Seda Nuvali - Staycation Hotel</t>
  </si>
  <si>
    <t>682249069</t>
  </si>
  <si>
    <t>2521269</t>
  </si>
  <si>
    <t>4/23/2022</t>
  </si>
  <si>
    <t>Fragrance Hotel - Balestier (SG Clean Certified, Staycation Approved)</t>
  </si>
  <si>
    <t>682426757</t>
  </si>
  <si>
    <t>2521735</t>
  </si>
  <si>
    <t>Sahid Montana Dua Hotel</t>
  </si>
  <si>
    <t>682538677</t>
  </si>
  <si>
    <t>Haadtien Beach Resort (SHA Extra Plus)</t>
  </si>
  <si>
    <t>682548533</t>
  </si>
  <si>
    <t>Kempinski Nile Hotel</t>
  </si>
  <si>
    <t>682754645</t>
  </si>
  <si>
    <t>2522412</t>
  </si>
  <si>
    <t>4/24/2022</t>
  </si>
  <si>
    <t>Roda Amwaj Suites Jumeirah Beach Residence</t>
  </si>
  <si>
    <t>682966420</t>
  </si>
  <si>
    <t>2484908</t>
  </si>
  <si>
    <t>3/27/2022</t>
  </si>
  <si>
    <t>Hotel Grand Bach Kyoto Select</t>
  </si>
  <si>
    <t>683195141</t>
  </si>
  <si>
    <t>2523498</t>
  </si>
  <si>
    <t>Jamahkiri Spa &amp; Resort (SHA Plus+)</t>
  </si>
  <si>
    <t>683297241</t>
  </si>
  <si>
    <t>2523653</t>
  </si>
  <si>
    <t>4/25/2022</t>
  </si>
  <si>
    <t>Mandarin Hotel Managed by Centre Point (SHA Plus+)</t>
  </si>
  <si>
    <t>683567636</t>
  </si>
  <si>
    <t>2487442</t>
  </si>
  <si>
    <t>Osaka Joytel Hotel</t>
  </si>
  <si>
    <t>683679832</t>
  </si>
  <si>
    <t>2487854</t>
  </si>
  <si>
    <t>3/29/2022</t>
  </si>
  <si>
    <t>Hotel Universal Port</t>
  </si>
  <si>
    <t>685634693</t>
  </si>
  <si>
    <t>2528655</t>
  </si>
  <si>
    <t>4/28/2022</t>
  </si>
  <si>
    <t>Orchid Vue Hotel</t>
  </si>
  <si>
    <t>685646916</t>
  </si>
  <si>
    <t>2496061</t>
  </si>
  <si>
    <t>4/3/2022</t>
  </si>
  <si>
    <t>685794565</t>
  </si>
  <si>
    <t>2528886</t>
  </si>
  <si>
    <t>Grand Whiz Poins Simatupang Jakarta</t>
  </si>
  <si>
    <t>685893533</t>
  </si>
  <si>
    <t>2529090</t>
  </si>
  <si>
    <t>Hotel Kobemas Melaka</t>
  </si>
  <si>
    <t>685958337</t>
  </si>
  <si>
    <t>2529244</t>
  </si>
  <si>
    <t>Crystal Lodge</t>
  </si>
  <si>
    <t>686264645</t>
  </si>
  <si>
    <t>2529936</t>
  </si>
  <si>
    <t>Riverview Residence</t>
  </si>
  <si>
    <t>686433928</t>
  </si>
  <si>
    <t>2498978</t>
  </si>
  <si>
    <t>4/5/2022</t>
  </si>
  <si>
    <t>Dormy Inn Premium Sapporo Hot Spring</t>
  </si>
  <si>
    <t>687184345</t>
  </si>
  <si>
    <t>Phi Phi Maiyada Resort (SHA Certified)</t>
  </si>
  <si>
    <t>687190145</t>
  </si>
  <si>
    <t>NANA Hotel Bangkok</t>
  </si>
  <si>
    <t>687421020</t>
  </si>
  <si>
    <t>2503105</t>
  </si>
  <si>
    <t>Shinsaibashi Grand Hotel Osaka</t>
  </si>
  <si>
    <t>688464377</t>
  </si>
  <si>
    <t>2535397</t>
  </si>
  <si>
    <t>Pamookkoo Resort</t>
  </si>
  <si>
    <t>688818296</t>
  </si>
  <si>
    <t>2507355</t>
  </si>
  <si>
    <t>4/12/2022</t>
  </si>
  <si>
    <t>689525593</t>
  </si>
  <si>
    <t>FOX Lite Hotel Metro Indah - Bandung</t>
  </si>
  <si>
    <t>689815885</t>
  </si>
  <si>
    <t>Red Planet Bangkok Asoke (SHA Extra Plus)</t>
  </si>
  <si>
    <t>689955284</t>
  </si>
  <si>
    <t>2512480</t>
  </si>
  <si>
    <t>Go Hotels Mandaluyong</t>
  </si>
  <si>
    <t>689973485</t>
  </si>
  <si>
    <t>2538522</t>
  </si>
  <si>
    <t>The Landmark Bangkok (SHA Plus+)</t>
  </si>
  <si>
    <t>690291621</t>
  </si>
  <si>
    <t>Somerset Damansara Uptown Petaling Jaya</t>
  </si>
  <si>
    <t>690521701</t>
  </si>
  <si>
    <t>Merapi Merbabu Yogyakarta Hotel</t>
  </si>
  <si>
    <t>690539605</t>
  </si>
  <si>
    <t>2539612</t>
  </si>
  <si>
    <t>Beringgis Beach Resort &amp; Spa</t>
  </si>
  <si>
    <t>690577425</t>
  </si>
  <si>
    <t>Nantra Ekamai Hotel</t>
  </si>
  <si>
    <t>690720425</t>
  </si>
  <si>
    <t>The Bangkok Airport Link Suite</t>
  </si>
  <si>
    <t>692996024</t>
  </si>
  <si>
    <t>2522505</t>
  </si>
  <si>
    <t>Hotel Riviera Geoje</t>
  </si>
  <si>
    <t>693573120</t>
  </si>
  <si>
    <t>2524700</t>
  </si>
  <si>
    <t>Dusit Thani Guam Resort</t>
  </si>
  <si>
    <t>694538000</t>
  </si>
  <si>
    <t>2527766</t>
  </si>
  <si>
    <t>Green Bay Phu Quoc Resort and Spa</t>
  </si>
  <si>
    <t>694940048</t>
  </si>
  <si>
    <t>2528857</t>
  </si>
  <si>
    <t>Seda Vertis North – Multiple Use Hotel</t>
  </si>
  <si>
    <t>696841016</t>
  </si>
  <si>
    <t>2536626</t>
  </si>
  <si>
    <t>The Oriental Leyte</t>
  </si>
  <si>
    <t>696879144</t>
  </si>
  <si>
    <t>2536813</t>
  </si>
  <si>
    <t>Astoria Plaza Hotel (Multi-Use Hotel)</t>
  </si>
  <si>
    <t>696894224</t>
  </si>
  <si>
    <t>2536884</t>
  </si>
  <si>
    <t>ibis Saigon Airport</t>
  </si>
  <si>
    <t>697204088</t>
  </si>
  <si>
    <t>Hotel Foret Premier Nampo</t>
  </si>
  <si>
    <t>697249672</t>
  </si>
  <si>
    <t>Fersal Hotel Neptune Makati</t>
  </si>
  <si>
    <t>697563692</t>
  </si>
  <si>
    <t>Kuva Chateau Hotel</t>
  </si>
  <si>
    <t>310729323</t>
  </si>
  <si>
    <t>2480063</t>
  </si>
  <si>
    <t>3/23/2022</t>
  </si>
  <si>
    <t>A1 Hostel Nurnberg</t>
  </si>
  <si>
    <t>142.00</t>
  </si>
  <si>
    <t>已退房</t>
  </si>
  <si>
    <t>312651439</t>
  </si>
  <si>
    <t>2499465</t>
  </si>
  <si>
    <t>Bally's Las Vegas Hotel &amp; Casino</t>
  </si>
  <si>
    <t>838.00</t>
  </si>
  <si>
    <t>312715895</t>
  </si>
  <si>
    <t>2500685</t>
  </si>
  <si>
    <t>Alpina Eclectic Hotel</t>
  </si>
  <si>
    <t>1989.00</t>
  </si>
  <si>
    <t>313077687</t>
  </si>
  <si>
    <t>2505477</t>
  </si>
  <si>
    <t>Swiss-Garden Hotel Melaka</t>
  </si>
  <si>
    <t>214.00</t>
  </si>
  <si>
    <t>313280227</t>
  </si>
  <si>
    <t>2506856</t>
  </si>
  <si>
    <t>Green Hotels Paris 13</t>
  </si>
  <si>
    <t>1495.00</t>
  </si>
  <si>
    <t>313532963</t>
  </si>
  <si>
    <t>2510947</t>
  </si>
  <si>
    <t>4/14/2022</t>
  </si>
  <si>
    <t>The D Las Vegas</t>
  </si>
  <si>
    <t>819.00</t>
  </si>
  <si>
    <t>313574139</t>
  </si>
  <si>
    <t>2511477</t>
  </si>
  <si>
    <t>The Fairwind Hotel</t>
  </si>
  <si>
    <t>3159.00</t>
  </si>
  <si>
    <t>313911527</t>
  </si>
  <si>
    <t>2516569</t>
  </si>
  <si>
    <t>The Mandeville Hotel</t>
  </si>
  <si>
    <t>5544.00</t>
  </si>
  <si>
    <t>314032671</t>
  </si>
  <si>
    <t>2518246</t>
  </si>
  <si>
    <t>4/19/2022</t>
  </si>
  <si>
    <t>Avani Atrium Bangkok Hotel (SHA Extra Plus)</t>
  </si>
  <si>
    <t>1926.00</t>
  </si>
  <si>
    <t>314202211</t>
  </si>
  <si>
    <t>2519347</t>
  </si>
  <si>
    <t>892.00</t>
  </si>
  <si>
    <t>314304359</t>
  </si>
  <si>
    <t>2520111</t>
  </si>
  <si>
    <t>Suha JBR hotel apartments , Jumeriah Beach Residences</t>
  </si>
  <si>
    <t>6592.00</t>
  </si>
  <si>
    <t>314534271</t>
  </si>
  <si>
    <t>2523165</t>
  </si>
  <si>
    <t>Oasia Suites Kuala Lumpur by Far East Hospitality</t>
  </si>
  <si>
    <t>443.00</t>
  </si>
  <si>
    <t>314578583</t>
  </si>
  <si>
    <t>2523605</t>
  </si>
  <si>
    <t>City Hotel Berlin East</t>
  </si>
  <si>
    <t>1294.00</t>
  </si>
  <si>
    <t>314642291</t>
  </si>
  <si>
    <t>2524579</t>
  </si>
  <si>
    <t>Hotel Mayfair</t>
  </si>
  <si>
    <t>937.00</t>
  </si>
  <si>
    <t>314842935</t>
  </si>
  <si>
    <t>2526769</t>
  </si>
  <si>
    <t>4/27/2022</t>
  </si>
  <si>
    <t>Onomo Hotel Durban</t>
  </si>
  <si>
    <t>1856.00</t>
  </si>
  <si>
    <t>314938303</t>
  </si>
  <si>
    <t>2527645</t>
  </si>
  <si>
    <t>Aqua Pedra Dos Bicos Design Beach Hotel - Adults Only</t>
  </si>
  <si>
    <t>2563.00</t>
  </si>
  <si>
    <t>314954195</t>
  </si>
  <si>
    <t>2528108</t>
  </si>
  <si>
    <t>TRYP by Wyndham Dubai</t>
  </si>
  <si>
    <t>507.00</t>
  </si>
  <si>
    <t>315077375</t>
  </si>
  <si>
    <t>2529375</t>
  </si>
  <si>
    <t>Excalibur Hotel</t>
  </si>
  <si>
    <t>825.00</t>
  </si>
  <si>
    <t>315132103</t>
  </si>
  <si>
    <t>2530088</t>
  </si>
  <si>
    <t>The Royal National Hotel</t>
  </si>
  <si>
    <t>1714.00</t>
  </si>
  <si>
    <t>315178295</t>
  </si>
  <si>
    <t>2530896</t>
  </si>
  <si>
    <t>Red Planet Bangkok Surawong (SHA Extra Plus)</t>
  </si>
  <si>
    <t>546.00</t>
  </si>
  <si>
    <t>315252391</t>
  </si>
  <si>
    <t>2531694</t>
  </si>
  <si>
    <t>Hotel Fabric</t>
  </si>
  <si>
    <t>3756.00</t>
  </si>
  <si>
    <t>315253539</t>
  </si>
  <si>
    <t>2531701</t>
  </si>
  <si>
    <t>Hotel Lyskirchen</t>
  </si>
  <si>
    <t>936.00</t>
  </si>
  <si>
    <t>315338303</t>
  </si>
  <si>
    <t>2532955</t>
  </si>
  <si>
    <t>OYO 367 Eureka Hotel</t>
  </si>
  <si>
    <t>82.00</t>
  </si>
  <si>
    <t>315387711</t>
  </si>
  <si>
    <t>2533462</t>
  </si>
  <si>
    <t>192.00</t>
  </si>
  <si>
    <t>315392387</t>
  </si>
  <si>
    <t>2533700</t>
  </si>
  <si>
    <t>Anker Hotel</t>
  </si>
  <si>
    <t>653.00</t>
  </si>
  <si>
    <t>315394151</t>
  </si>
  <si>
    <t>2533765</t>
  </si>
  <si>
    <t>Harbourview Hotel</t>
  </si>
  <si>
    <t>364.00</t>
  </si>
  <si>
    <t>315403251</t>
  </si>
  <si>
    <t>2534003</t>
  </si>
  <si>
    <t>Melia Yangon</t>
  </si>
  <si>
    <t>1560.00</t>
  </si>
  <si>
    <t>315413635</t>
  </si>
  <si>
    <t>2534211</t>
  </si>
  <si>
    <t>Brook Mollington Banastre Hotel and Spa</t>
  </si>
  <si>
    <t>1034.00</t>
  </si>
  <si>
    <t>315430371</t>
  </si>
  <si>
    <t>2534552</t>
  </si>
  <si>
    <t>Flamingo Hotel by the Beach</t>
  </si>
  <si>
    <t>401.00</t>
  </si>
  <si>
    <t>315446239</t>
  </si>
  <si>
    <t>2534692</t>
  </si>
  <si>
    <t>Campanile Vierzon</t>
  </si>
  <si>
    <t>375.00</t>
  </si>
  <si>
    <t>315476427</t>
  </si>
  <si>
    <t>2534846</t>
  </si>
  <si>
    <t>Adonis Strasbourg</t>
  </si>
  <si>
    <t>328.00</t>
  </si>
  <si>
    <t>315489739</t>
  </si>
  <si>
    <t>2535045</t>
  </si>
  <si>
    <t>2110.00</t>
  </si>
  <si>
    <t>315496223</t>
  </si>
  <si>
    <t>2535260</t>
  </si>
  <si>
    <t>Amari Watergate Hotel (SHA Extra Plus)</t>
  </si>
  <si>
    <t>944.00</t>
  </si>
  <si>
    <t>315506635</t>
  </si>
  <si>
    <t>2535460</t>
  </si>
  <si>
    <t>Grand Excelsior Hotel Bur Dubai</t>
  </si>
  <si>
    <t>425.00</t>
  </si>
  <si>
    <t>315571651</t>
  </si>
  <si>
    <t>2536005</t>
  </si>
  <si>
    <t>Canal Central Hotel</t>
  </si>
  <si>
    <t>2886.00</t>
  </si>
  <si>
    <t>315583491</t>
  </si>
  <si>
    <t>2536051</t>
  </si>
  <si>
    <t>Airotel Galaxy Hotel</t>
  </si>
  <si>
    <t>318.00</t>
  </si>
  <si>
    <t>315588075</t>
  </si>
  <si>
    <t>2536075</t>
  </si>
  <si>
    <t>Millennium Hotel Doha</t>
  </si>
  <si>
    <t>1194.00</t>
  </si>
  <si>
    <t>315592651</t>
  </si>
  <si>
    <t>2536107</t>
  </si>
  <si>
    <t>Kent Hotel</t>
  </si>
  <si>
    <t>1921.00</t>
  </si>
  <si>
    <t>315595259</t>
  </si>
  <si>
    <t>2536129</t>
  </si>
  <si>
    <t>Vincci Tenerife Golf Hotel</t>
  </si>
  <si>
    <t>900.00</t>
  </si>
  <si>
    <t>315616003</t>
  </si>
  <si>
    <t>2536795</t>
  </si>
  <si>
    <t>Millennium Biltmore Los Angeles</t>
  </si>
  <si>
    <t>2270.00</t>
  </si>
  <si>
    <t>315617435</t>
  </si>
  <si>
    <t>2536820</t>
  </si>
  <si>
    <t>176.00</t>
  </si>
  <si>
    <t>315681859</t>
  </si>
  <si>
    <t>2537574</t>
  </si>
  <si>
    <t>Haymarket by Scandic</t>
  </si>
  <si>
    <t>1290.00</t>
  </si>
  <si>
    <t>315685623</t>
  </si>
  <si>
    <t>2537594</t>
  </si>
  <si>
    <t>Palazzo Versace Dubai</t>
  </si>
  <si>
    <t>3229.00</t>
  </si>
  <si>
    <t>315687115</t>
  </si>
  <si>
    <t>2537600</t>
  </si>
  <si>
    <t>Grandeur Hotel</t>
  </si>
  <si>
    <t>358.00</t>
  </si>
  <si>
    <t>315691811</t>
  </si>
  <si>
    <t>2537620</t>
  </si>
  <si>
    <t>City Hotel Nebo</t>
  </si>
  <si>
    <t>340.00</t>
  </si>
  <si>
    <t>315691871</t>
  </si>
  <si>
    <t>2537621</t>
  </si>
  <si>
    <t>315701831</t>
  </si>
  <si>
    <t>2537657</t>
  </si>
  <si>
    <t>Campanile Dijon Centre - Gare</t>
  </si>
  <si>
    <t>470.00</t>
  </si>
  <si>
    <t>315710739</t>
  </si>
  <si>
    <t>2537697</t>
  </si>
  <si>
    <t>Queen Elizabeth 2 Hotel</t>
  </si>
  <si>
    <t>484.00</t>
  </si>
  <si>
    <t>315713595</t>
  </si>
  <si>
    <t>2537726</t>
  </si>
  <si>
    <t>the b nagoya</t>
  </si>
  <si>
    <t>199.00</t>
  </si>
  <si>
    <t>315717847</t>
  </si>
  <si>
    <t>2537841</t>
  </si>
  <si>
    <t>360.00</t>
  </si>
  <si>
    <t>315719483</t>
  </si>
  <si>
    <t>2537905</t>
  </si>
  <si>
    <t>554.00</t>
  </si>
  <si>
    <t>315721115</t>
  </si>
  <si>
    <t>2537984</t>
  </si>
  <si>
    <t>315722251</t>
  </si>
  <si>
    <t>2538046</t>
  </si>
  <si>
    <t>Baron beach hotel (SHA Certified)</t>
  </si>
  <si>
    <t>160.00</t>
  </si>
  <si>
    <t>315725847</t>
  </si>
  <si>
    <t>2538107</t>
  </si>
  <si>
    <t>Hotel Regente</t>
  </si>
  <si>
    <t>1004.00</t>
  </si>
  <si>
    <t>315725991</t>
  </si>
  <si>
    <t>2538109</t>
  </si>
  <si>
    <t>Generator Madrid</t>
  </si>
  <si>
    <t>127.00</t>
  </si>
  <si>
    <t>315732507</t>
  </si>
  <si>
    <t>2538212</t>
  </si>
  <si>
    <t>Khaosan Art Hotel (SHA Extra Plus)</t>
  </si>
  <si>
    <t>65.00</t>
  </si>
  <si>
    <t>315738091</t>
  </si>
  <si>
    <t>2538278</t>
  </si>
  <si>
    <t>357.00</t>
  </si>
  <si>
    <t>315738571</t>
  </si>
  <si>
    <t>2538285</t>
  </si>
  <si>
    <t>Centro Capital Centre by Rotana</t>
  </si>
  <si>
    <t>355.00</t>
  </si>
  <si>
    <t>315739599</t>
  </si>
  <si>
    <t>2538314</t>
  </si>
  <si>
    <t>Royale Chulan Kuala Lumpur</t>
  </si>
  <si>
    <t>298.00</t>
  </si>
  <si>
    <t>315739971</t>
  </si>
  <si>
    <t>2538328</t>
  </si>
  <si>
    <t>315741231</t>
  </si>
  <si>
    <t>2538344</t>
  </si>
  <si>
    <t>315741559</t>
  </si>
  <si>
    <t>2538354</t>
  </si>
  <si>
    <t>Kingsgate Hotel Abu Dhabi</t>
  </si>
  <si>
    <t>291.00</t>
  </si>
  <si>
    <t>315746807</t>
  </si>
  <si>
    <t>2538444</t>
  </si>
  <si>
    <t>203.00</t>
  </si>
  <si>
    <t>315753895</t>
  </si>
  <si>
    <t>2538578</t>
  </si>
  <si>
    <t>Aonang Orchid Resort (SHA Extra Plus)</t>
  </si>
  <si>
    <t>188.00</t>
  </si>
  <si>
    <t>315754379</t>
  </si>
  <si>
    <t>2538585</t>
  </si>
  <si>
    <t>Sunway Hotel Georgetown</t>
  </si>
  <si>
    <t>483.00</t>
  </si>
  <si>
    <t>315780107</t>
  </si>
  <si>
    <t>2538959</t>
  </si>
  <si>
    <t>Ghaya Grand hotel</t>
  </si>
  <si>
    <t>640.00</t>
  </si>
  <si>
    <t>315780455</t>
  </si>
  <si>
    <t>2538971</t>
  </si>
  <si>
    <t>Hotel Marrakech Le Tichka</t>
  </si>
  <si>
    <t>475575750</t>
  </si>
  <si>
    <t>2465634</t>
  </si>
  <si>
    <t>3/14/2022</t>
  </si>
  <si>
    <t>Del Mar Hotel</t>
  </si>
  <si>
    <t>2708.00</t>
  </si>
  <si>
    <t>477722970</t>
  </si>
  <si>
    <t>2476172</t>
  </si>
  <si>
    <t>3/20/2022</t>
  </si>
  <si>
    <t>1318.00</t>
  </si>
  <si>
    <t>481924282</t>
  </si>
  <si>
    <t>2499221</t>
  </si>
  <si>
    <t>Hotel Borges Chiado</t>
  </si>
  <si>
    <t>2007.00</t>
  </si>
  <si>
    <t>484901078</t>
  </si>
  <si>
    <t>2512770</t>
  </si>
  <si>
    <t>4/16/2022</t>
  </si>
  <si>
    <t>Hotel G San Francisco</t>
  </si>
  <si>
    <t>4700.00</t>
  </si>
  <si>
    <t>486140986</t>
  </si>
  <si>
    <t>2518433</t>
  </si>
  <si>
    <t>Banff Inn</t>
  </si>
  <si>
    <t>1152.00</t>
  </si>
  <si>
    <t>488280642</t>
  </si>
  <si>
    <t>2527389</t>
  </si>
  <si>
    <t>E Central Hotel Downtown Los Angeles</t>
  </si>
  <si>
    <t>2605.00</t>
  </si>
  <si>
    <t>488836598</t>
  </si>
  <si>
    <t>2529100</t>
  </si>
  <si>
    <t>489177690</t>
  </si>
  <si>
    <t>2531098</t>
  </si>
  <si>
    <t>864.00</t>
  </si>
  <si>
    <t>489341502</t>
  </si>
  <si>
    <t>2531754</t>
  </si>
  <si>
    <t>LEGACY VACATION CLUB RENO</t>
  </si>
  <si>
    <t>2185.00</t>
  </si>
  <si>
    <t>489448402</t>
  </si>
  <si>
    <t>2532152</t>
  </si>
  <si>
    <t>Ohio University Inn and Conference Center</t>
  </si>
  <si>
    <t>957.00</t>
  </si>
  <si>
    <t>489581110</t>
  </si>
  <si>
    <t>2533127</t>
  </si>
  <si>
    <t>Hotel de Mendoza</t>
  </si>
  <si>
    <t>346.00</t>
  </si>
  <si>
    <t>489682246</t>
  </si>
  <si>
    <t>2533308</t>
  </si>
  <si>
    <t>True Siam Rangnam Hotel (SHA Plus+)</t>
  </si>
  <si>
    <t>489720342</t>
  </si>
  <si>
    <t>2533509</t>
  </si>
  <si>
    <t>2004.00</t>
  </si>
  <si>
    <t>489732034</t>
  </si>
  <si>
    <t>2533631</t>
  </si>
  <si>
    <t>Ocean Casino Resort</t>
  </si>
  <si>
    <t>2382.00</t>
  </si>
  <si>
    <t>489740426</t>
  </si>
  <si>
    <t>2533735</t>
  </si>
  <si>
    <t>SeaCrest Oceanfront Hotel</t>
  </si>
  <si>
    <t>1357.00</t>
  </si>
  <si>
    <t>489741358</t>
  </si>
  <si>
    <t>2533745</t>
  </si>
  <si>
    <t>Grant Plaza Hotel</t>
  </si>
  <si>
    <t>2313.00</t>
  </si>
  <si>
    <t>490143934</t>
  </si>
  <si>
    <t>2535955</t>
  </si>
  <si>
    <t>EXchange Hotel Vancouver</t>
  </si>
  <si>
    <t>1653.00</t>
  </si>
  <si>
    <t>490163754</t>
  </si>
  <si>
    <t>2535998</t>
  </si>
  <si>
    <t>Hotel Atlantico Business Centro</t>
  </si>
  <si>
    <t>244.00</t>
  </si>
  <si>
    <t>490195990</t>
  </si>
  <si>
    <t>2536040</t>
  </si>
  <si>
    <t>Fileria Suites</t>
  </si>
  <si>
    <t>974.00</t>
  </si>
  <si>
    <t>490482238</t>
  </si>
  <si>
    <t>2537631</t>
  </si>
  <si>
    <t>Sonesta Hotel Bogota</t>
  </si>
  <si>
    <t>517.00</t>
  </si>
  <si>
    <t>490634758</t>
  </si>
  <si>
    <t>2538052</t>
  </si>
  <si>
    <t>Viaggio Medellin Grand Select</t>
  </si>
  <si>
    <t>390.00</t>
  </si>
  <si>
    <t>490655258</t>
  </si>
  <si>
    <t>2538586</t>
  </si>
  <si>
    <t>Makati Palace Hotel</t>
  </si>
  <si>
    <t>306.00</t>
  </si>
  <si>
    <t>663052169</t>
  </si>
  <si>
    <t>2470094</t>
  </si>
  <si>
    <t>3/16/2022</t>
  </si>
  <si>
    <t>Cairns City Palms</t>
  </si>
  <si>
    <t>2737.00</t>
  </si>
  <si>
    <t>667142229</t>
  </si>
  <si>
    <t>2481644</t>
  </si>
  <si>
    <t>The Grand Campbell Hotel Kuala Lumpur</t>
  </si>
  <si>
    <t>136.00</t>
  </si>
  <si>
    <t>668337696</t>
  </si>
  <si>
    <t>2418006</t>
  </si>
  <si>
    <t>2/11/2022</t>
  </si>
  <si>
    <t>Mitsui Garden Hotel Sendai</t>
  </si>
  <si>
    <t>1190.00</t>
  </si>
  <si>
    <t>668785429</t>
  </si>
  <si>
    <t>2485947</t>
  </si>
  <si>
    <t>1977.00</t>
  </si>
  <si>
    <t>668789192</t>
  </si>
  <si>
    <t>2418700</t>
  </si>
  <si>
    <t>2/13/2022</t>
  </si>
  <si>
    <t>Airline Hotel</t>
  </si>
  <si>
    <t>896.00</t>
  </si>
  <si>
    <t>670001073</t>
  </si>
  <si>
    <t>2489665</t>
  </si>
  <si>
    <t>3/30/2022</t>
  </si>
  <si>
    <t>Century Bay Private Residences</t>
  </si>
  <si>
    <t>1075.00</t>
  </si>
  <si>
    <t>671058129</t>
  </si>
  <si>
    <t>2492960</t>
  </si>
  <si>
    <t>4/1/2022</t>
  </si>
  <si>
    <t>Astoria Current</t>
  </si>
  <si>
    <t>1140.00</t>
  </si>
  <si>
    <t>671287801</t>
  </si>
  <si>
    <t>2493933</t>
  </si>
  <si>
    <t>Klapa Resort</t>
  </si>
  <si>
    <t>218.00</t>
  </si>
  <si>
    <t>673457961</t>
  </si>
  <si>
    <t>2499870</t>
  </si>
  <si>
    <t>The Keong Saik Hotel (SG Clean Certified)</t>
  </si>
  <si>
    <t>2084.00</t>
  </si>
  <si>
    <t>674336517</t>
  </si>
  <si>
    <t>2502844</t>
  </si>
  <si>
    <t>Hotel Double Stars</t>
  </si>
  <si>
    <t>344.00</t>
  </si>
  <si>
    <t>674431009</t>
  </si>
  <si>
    <t>2503107</t>
  </si>
  <si>
    <t>Pan Pacific Serviced Suites Beach Road, Singapore (SG Clean Certified)</t>
  </si>
  <si>
    <t>3681.00</t>
  </si>
  <si>
    <t>675852929</t>
  </si>
  <si>
    <t>2506241</t>
  </si>
  <si>
    <t>4/11/2022</t>
  </si>
  <si>
    <t>150.00</t>
  </si>
  <si>
    <t>676245217</t>
  </si>
  <si>
    <t>2506739</t>
  </si>
  <si>
    <t>Megaland Hotel Solo</t>
  </si>
  <si>
    <t>336.00</t>
  </si>
  <si>
    <t>676280917</t>
  </si>
  <si>
    <t>2506767</t>
  </si>
  <si>
    <t>1630.00</t>
  </si>
  <si>
    <t>676285421</t>
  </si>
  <si>
    <t>2506771</t>
  </si>
  <si>
    <t>Nandini Jungle Resort and Spa Bali</t>
  </si>
  <si>
    <t>719.00</t>
  </si>
  <si>
    <t>676684481</t>
  </si>
  <si>
    <t>2507730</t>
  </si>
  <si>
    <t>S15 Sukhumvit Hotel (SHA Plus+)</t>
  </si>
  <si>
    <t>1400.00</t>
  </si>
  <si>
    <t>676887053</t>
  </si>
  <si>
    <t>2508274</t>
  </si>
  <si>
    <t>549.00</t>
  </si>
  <si>
    <t>677445553</t>
  </si>
  <si>
    <t>2509785</t>
  </si>
  <si>
    <t>Henann Palm Beach Resort</t>
  </si>
  <si>
    <t>3105.00</t>
  </si>
  <si>
    <t>677453645</t>
  </si>
  <si>
    <t>2509793</t>
  </si>
  <si>
    <t>Eco Tree Hotel</t>
  </si>
  <si>
    <t>447.00</t>
  </si>
  <si>
    <t>677482497</t>
  </si>
  <si>
    <t>2509828</t>
  </si>
  <si>
    <t>Lion Hotel &amp; Plaza Manado</t>
  </si>
  <si>
    <t>744.00</t>
  </si>
  <si>
    <t>677564013</t>
  </si>
  <si>
    <t>2509990</t>
  </si>
  <si>
    <t>Grand Kampar Hotel</t>
  </si>
  <si>
    <t>610.00</t>
  </si>
  <si>
    <t>677566253</t>
  </si>
  <si>
    <t>2509999</t>
  </si>
  <si>
    <t>1744.00</t>
  </si>
  <si>
    <t>678673025</t>
  </si>
  <si>
    <t>2512864</t>
  </si>
  <si>
    <t>Discovery Kartika Plaza Hotel</t>
  </si>
  <si>
    <t>2388.00</t>
  </si>
  <si>
    <t>678715277</t>
  </si>
  <si>
    <t>2513026</t>
  </si>
  <si>
    <t>Aqueen Hotel Paya Lebar (SG Clean - Staycation Approved)</t>
  </si>
  <si>
    <t>722.00</t>
  </si>
  <si>
    <t>679092164</t>
  </si>
  <si>
    <t>2469263</t>
  </si>
  <si>
    <t>Henann Regency Resort And Spa</t>
  </si>
  <si>
    <t>2043.00</t>
  </si>
  <si>
    <t>679328545</t>
  </si>
  <si>
    <t>2514897</t>
  </si>
  <si>
    <t>183.00</t>
  </si>
  <si>
    <t>679523473</t>
  </si>
  <si>
    <t>2515483</t>
  </si>
  <si>
    <t>Travelodge Harbourfront Singapore (SG Clean Certified)</t>
  </si>
  <si>
    <t>558.00</t>
  </si>
  <si>
    <t>679716017</t>
  </si>
  <si>
    <t>2515977</t>
  </si>
  <si>
    <t>Vayna Boutique Koh Chang  (SHA Extra Plus)</t>
  </si>
  <si>
    <t>329.00</t>
  </si>
  <si>
    <t>679736985</t>
  </si>
  <si>
    <t>2516063</t>
  </si>
  <si>
    <t>Capri by Fraser Bukit Bintang</t>
  </si>
  <si>
    <t>1440.00</t>
  </si>
  <si>
    <t>679930205</t>
  </si>
  <si>
    <t>2516635</t>
  </si>
  <si>
    <t>Majestic Malacca Hotel</t>
  </si>
  <si>
    <t>1527.00</t>
  </si>
  <si>
    <t>680030601</t>
  </si>
  <si>
    <t>2516939</t>
  </si>
  <si>
    <t>Sari Pacific Jakarta</t>
  </si>
  <si>
    <t>524.00</t>
  </si>
  <si>
    <t>680331025</t>
  </si>
  <si>
    <t>2517748</t>
  </si>
  <si>
    <t>Impiana Hotel Ipoh</t>
  </si>
  <si>
    <t>263.00</t>
  </si>
  <si>
    <t>680444693</t>
  </si>
  <si>
    <t>2518107</t>
  </si>
  <si>
    <t>Grace Hotel Bangkok (SHA Plus+)</t>
  </si>
  <si>
    <t>1263.00</t>
  </si>
  <si>
    <t>680519205</t>
  </si>
  <si>
    <t>2518263</t>
  </si>
  <si>
    <t>Abia Villas</t>
  </si>
  <si>
    <t>2256.00</t>
  </si>
  <si>
    <t>680774745</t>
  </si>
  <si>
    <t>2518536</t>
  </si>
  <si>
    <t>RedDoorz near Goa Sunyaragi</t>
  </si>
  <si>
    <t>168.00</t>
  </si>
  <si>
    <t>680811549</t>
  </si>
  <si>
    <t>2518608</t>
  </si>
  <si>
    <t>7380.00</t>
  </si>
  <si>
    <t>681089265</t>
  </si>
  <si>
    <t>2519285</t>
  </si>
  <si>
    <t>Impiana Hotel Senai</t>
  </si>
  <si>
    <t>284.00</t>
  </si>
  <si>
    <t>681091345</t>
  </si>
  <si>
    <t>2519294</t>
  </si>
  <si>
    <t>Kempinski Mall Of The Emirates Hotel</t>
  </si>
  <si>
    <t>7815.00</t>
  </si>
  <si>
    <t>681097297</t>
  </si>
  <si>
    <t>2519310</t>
  </si>
  <si>
    <t>681464309</t>
  </si>
  <si>
    <t>2519939</t>
  </si>
  <si>
    <t>Cape Dara Resort (SHA Plus+)</t>
  </si>
  <si>
    <t>730.00</t>
  </si>
  <si>
    <t>681505733</t>
  </si>
  <si>
    <t>2519990</t>
  </si>
  <si>
    <t>681738489</t>
  </si>
  <si>
    <t>2520325</t>
  </si>
  <si>
    <t>Bali Chaya Hotel Legian</t>
  </si>
  <si>
    <t>66.00</t>
  </si>
  <si>
    <t>682155605</t>
  </si>
  <si>
    <t>2521025</t>
  </si>
  <si>
    <t>GN Luxury Hostel</t>
  </si>
  <si>
    <t>433.00</t>
  </si>
  <si>
    <t>682205873</t>
  </si>
  <si>
    <t>2521147</t>
  </si>
  <si>
    <t>184.00</t>
  </si>
  <si>
    <t>682248785</t>
  </si>
  <si>
    <t>2521267</t>
  </si>
  <si>
    <t>2558.00</t>
  </si>
  <si>
    <t>682606980</t>
  </si>
  <si>
    <t>2483363</t>
  </si>
  <si>
    <t>3/26/2022</t>
  </si>
  <si>
    <t>HOTEL VISCHIO OSAKA by GRANVIA</t>
  </si>
  <si>
    <t>1131.00</t>
  </si>
  <si>
    <t>682699749</t>
  </si>
  <si>
    <t>2522327</t>
  </si>
  <si>
    <t>418.00</t>
  </si>
  <si>
    <t>682731905</t>
  </si>
  <si>
    <t>2522372</t>
  </si>
  <si>
    <t>Suvarnabhumi Ville Airport Hotel</t>
  </si>
  <si>
    <t>158.00</t>
  </si>
  <si>
    <t>682809041</t>
  </si>
  <si>
    <t>2522560</t>
  </si>
  <si>
    <t>Madison Plaza Townsville</t>
  </si>
  <si>
    <t>1021.00</t>
  </si>
  <si>
    <t>682898049</t>
  </si>
  <si>
    <t>2522802</t>
  </si>
  <si>
    <t>The Light Hotel Penang</t>
  </si>
  <si>
    <t>788.00</t>
  </si>
  <si>
    <t>682966581</t>
  </si>
  <si>
    <t>2522932</t>
  </si>
  <si>
    <t>The Sunreno Hotel (SHA Certified)</t>
  </si>
  <si>
    <t>669.00</t>
  </si>
  <si>
    <t>682969473</t>
  </si>
  <si>
    <t>2522936</t>
  </si>
  <si>
    <t>682989337</t>
  </si>
  <si>
    <t>2522972</t>
  </si>
  <si>
    <t>938.00</t>
  </si>
  <si>
    <t>683146713</t>
  </si>
  <si>
    <t>2523391</t>
  </si>
  <si>
    <t>Carlton Hotel Singapore - SG Clean Certified</t>
  </si>
  <si>
    <t>4694.00</t>
  </si>
  <si>
    <t>683171812</t>
  </si>
  <si>
    <t>2485817</t>
  </si>
  <si>
    <t>2161.00</t>
  </si>
  <si>
    <t>683205033</t>
  </si>
  <si>
    <t>2523512</t>
  </si>
  <si>
    <t>452.00</t>
  </si>
  <si>
    <t>683422849</t>
  </si>
  <si>
    <t>2524030</t>
  </si>
  <si>
    <t>Centara Chaan Talay Resort &amp; Villas (SHA Extra Plus)</t>
  </si>
  <si>
    <t>714.00</t>
  </si>
  <si>
    <t>683481849</t>
  </si>
  <si>
    <t>2524192</t>
  </si>
  <si>
    <t>Morgan Suites</t>
  </si>
  <si>
    <t>2973.00</t>
  </si>
  <si>
    <t>683559692</t>
  </si>
  <si>
    <t>2487422</t>
  </si>
  <si>
    <t>Carlton Hotel Bangkok Sukhumvit (SHA Extra Plus)</t>
  </si>
  <si>
    <t>2779.00</t>
  </si>
  <si>
    <t>684009296</t>
  </si>
  <si>
    <t>2489372</t>
  </si>
  <si>
    <t>475.00</t>
  </si>
  <si>
    <t>684055633</t>
  </si>
  <si>
    <t>2525504</t>
  </si>
  <si>
    <t>4/26/2022</t>
  </si>
  <si>
    <t>Aroma Hotel Butterworth</t>
  </si>
  <si>
    <t>243.00</t>
  </si>
  <si>
    <t>684079465</t>
  </si>
  <si>
    <t>2525572</t>
  </si>
  <si>
    <t>Grand Arkenso Parkview Simpang Lima</t>
  </si>
  <si>
    <t>297.00</t>
  </si>
  <si>
    <t>684204736</t>
  </si>
  <si>
    <t>2490408</t>
  </si>
  <si>
    <t>Red Roof Inn &amp; Suites Osaka Namba Nippombashi</t>
  </si>
  <si>
    <t>666.00</t>
  </si>
  <si>
    <t>684724365</t>
  </si>
  <si>
    <t>2526778</t>
  </si>
  <si>
    <t>RedDoorz Plus near Sukajadi 2</t>
  </si>
  <si>
    <t>232.00</t>
  </si>
  <si>
    <t>684820081</t>
  </si>
  <si>
    <t>2527002</t>
  </si>
  <si>
    <t>Asia Cha-am Hotel (SHA Extra Plus)</t>
  </si>
  <si>
    <t>241.00</t>
  </si>
  <si>
    <t>684969841</t>
  </si>
  <si>
    <t>2527369</t>
  </si>
  <si>
    <t>SAii Phi Phi Island Village (SHA Extra Plus)</t>
  </si>
  <si>
    <t>1896.00</t>
  </si>
  <si>
    <t>684972981</t>
  </si>
  <si>
    <t>2527379</t>
  </si>
  <si>
    <t>Hotel Kuretakeso Kemang</t>
  </si>
  <si>
    <t>307.00</t>
  </si>
  <si>
    <t>685022448</t>
  </si>
  <si>
    <t>2494122</t>
  </si>
  <si>
    <t>Yavapai Lodge - Inside the Park</t>
  </si>
  <si>
    <t>5900.00</t>
  </si>
  <si>
    <t>685025073</t>
  </si>
  <si>
    <t>2527463</t>
  </si>
  <si>
    <t>Central Park Hotel</t>
  </si>
  <si>
    <t>4722.00</t>
  </si>
  <si>
    <t>685053937</t>
  </si>
  <si>
    <t>2527517</t>
  </si>
  <si>
    <t>Grand Park City Hall Hotel (SG Clean Certified)</t>
  </si>
  <si>
    <t>10565.00</t>
  </si>
  <si>
    <t>685228265</t>
  </si>
  <si>
    <t>2527957</t>
  </si>
  <si>
    <t>Hotel Pudu Plaza Kuala Lumpur</t>
  </si>
  <si>
    <t>131.00</t>
  </si>
  <si>
    <t>685243305</t>
  </si>
  <si>
    <t>2527993</t>
  </si>
  <si>
    <t>Beston Pattaya - SHA Plus Certified</t>
  </si>
  <si>
    <t>73.00</t>
  </si>
  <si>
    <t>685476797</t>
  </si>
  <si>
    <t>2528509</t>
  </si>
  <si>
    <t>376.00</t>
  </si>
  <si>
    <t>685500629</t>
  </si>
  <si>
    <t>2528530</t>
  </si>
  <si>
    <t>1228.00</t>
  </si>
  <si>
    <t>685740304</t>
  </si>
  <si>
    <t>2496367</t>
  </si>
  <si>
    <t>Daiwa Roynet Hotel Tokyo Ariake</t>
  </si>
  <si>
    <t>373.00</t>
  </si>
  <si>
    <t>685742417</t>
  </si>
  <si>
    <t>2528769</t>
  </si>
  <si>
    <t>Acqua Hotel (SHA Plus+)</t>
  </si>
  <si>
    <t>685843481</t>
  </si>
  <si>
    <t>2528980</t>
  </si>
  <si>
    <t>Arinara Beach Resort Phuket (SHA Extra plus)</t>
  </si>
  <si>
    <t>804.00</t>
  </si>
  <si>
    <t>685852933</t>
  </si>
  <si>
    <t>2529002</t>
  </si>
  <si>
    <t>Berjaya Times Square Hotel, Kuala Lumpur</t>
  </si>
  <si>
    <t>570.00</t>
  </si>
  <si>
    <t>685858473</t>
  </si>
  <si>
    <t>2529017</t>
  </si>
  <si>
    <t>Chiva Bangkok Hotel (SHA Extra Plus)</t>
  </si>
  <si>
    <t>685859729</t>
  </si>
  <si>
    <t>2529022</t>
  </si>
  <si>
    <t>Batam City Hotel</t>
  </si>
  <si>
    <t>489.00</t>
  </si>
  <si>
    <t>685955917</t>
  </si>
  <si>
    <t>2529235</t>
  </si>
  <si>
    <t>681.00</t>
  </si>
  <si>
    <t>686066533</t>
  </si>
  <si>
    <t>2529555</t>
  </si>
  <si>
    <t>Admiral Premier Bangkok (SHA Plus+)</t>
  </si>
  <si>
    <t>207.00</t>
  </si>
  <si>
    <t>686295845</t>
  </si>
  <si>
    <t>2530027</t>
  </si>
  <si>
    <t>74.00</t>
  </si>
  <si>
    <t>686302801</t>
  </si>
  <si>
    <t>2530050</t>
  </si>
  <si>
    <t>The Naka Phuket Villa (SHA Plus+)</t>
  </si>
  <si>
    <t>1981.00</t>
  </si>
  <si>
    <t>686305609</t>
  </si>
  <si>
    <t>2530052</t>
  </si>
  <si>
    <t>The Krabi Forest Homestay</t>
  </si>
  <si>
    <t>405.00</t>
  </si>
  <si>
    <t>686310200</t>
  </si>
  <si>
    <t>2498504</t>
  </si>
  <si>
    <t>bai Hotel Multi-Use Hotel</t>
  </si>
  <si>
    <t>1264.00</t>
  </si>
  <si>
    <t>686319093</t>
  </si>
  <si>
    <t>2530090</t>
  </si>
  <si>
    <t>Oakwood Residence Sukhumvit 24 Hotel (SHA Plus+)</t>
  </si>
  <si>
    <t>578.00</t>
  </si>
  <si>
    <t>686394852</t>
  </si>
  <si>
    <t>2498857</t>
  </si>
  <si>
    <t>Hearton Hotel Kyoto</t>
  </si>
  <si>
    <t>180.00</t>
  </si>
  <si>
    <t>686442389</t>
  </si>
  <si>
    <t>2530513</t>
  </si>
  <si>
    <t>2642.00</t>
  </si>
  <si>
    <t>686606105</t>
  </si>
  <si>
    <t>2530943</t>
  </si>
  <si>
    <t>Miracle Suvarnabhumi Airport</t>
  </si>
  <si>
    <t>229.00</t>
  </si>
  <si>
    <t>686676537</t>
  </si>
  <si>
    <t>2531077</t>
  </si>
  <si>
    <t>Zircon Hotel</t>
  </si>
  <si>
    <t>352.00</t>
  </si>
  <si>
    <t>686684737</t>
  </si>
  <si>
    <t>2531110</t>
  </si>
  <si>
    <t>BlueSotel Krabi (SHA Extra Plus)</t>
  </si>
  <si>
    <t>186.00</t>
  </si>
  <si>
    <t>686731925</t>
  </si>
  <si>
    <t>2531192</t>
  </si>
  <si>
    <t>Furama Chiang Mai (SHA Plus+)</t>
  </si>
  <si>
    <t>686745108</t>
  </si>
  <si>
    <t>2500203</t>
  </si>
  <si>
    <t>Hotel Alza Kyoto</t>
  </si>
  <si>
    <t>1200.00</t>
  </si>
  <si>
    <t>686846469</t>
  </si>
  <si>
    <t>2531475</t>
  </si>
  <si>
    <t>686847125</t>
  </si>
  <si>
    <t>2531482</t>
  </si>
  <si>
    <t>148.00</t>
  </si>
  <si>
    <t>686959873</t>
  </si>
  <si>
    <t>2531640</t>
  </si>
  <si>
    <t>The Jayakarta SP Jakarta Hotel &amp; Spa</t>
  </si>
  <si>
    <t>301.00</t>
  </si>
  <si>
    <t>687034829</t>
  </si>
  <si>
    <t>2531792</t>
  </si>
  <si>
    <t>BELTA HOTEL RESIDENCE</t>
  </si>
  <si>
    <t>1794.00</t>
  </si>
  <si>
    <t>687059633</t>
  </si>
  <si>
    <t>2531877</t>
  </si>
  <si>
    <t>Chala Number 6 (SHA Extra Plus)</t>
  </si>
  <si>
    <t>2756.00</t>
  </si>
  <si>
    <t>687072809</t>
  </si>
  <si>
    <t>2531913</t>
  </si>
  <si>
    <t>The Journey Hotel Laksi (SHA Plus+)</t>
  </si>
  <si>
    <t>128.00</t>
  </si>
  <si>
    <t>687094313</t>
  </si>
  <si>
    <t>2531996</t>
  </si>
  <si>
    <t>687154821</t>
  </si>
  <si>
    <t>2532207</t>
  </si>
  <si>
    <t>868.00</t>
  </si>
  <si>
    <t>687267737</t>
  </si>
  <si>
    <t>2532446</t>
  </si>
  <si>
    <t>Balcony Seaside Sriracha Hotel &amp; Serviced Apartments (SHA Extra Plus)</t>
  </si>
  <si>
    <t>642.00</t>
  </si>
  <si>
    <t>687355665</t>
  </si>
  <si>
    <t>2532585</t>
  </si>
  <si>
    <t>Katathani Phuket Beach Resort (SHA Extra plus)</t>
  </si>
  <si>
    <t>1683.00</t>
  </si>
  <si>
    <t>687434577</t>
  </si>
  <si>
    <t>2532749</t>
  </si>
  <si>
    <t>Avatara Resort</t>
  </si>
  <si>
    <t>584.00</t>
  </si>
  <si>
    <t>687571749</t>
  </si>
  <si>
    <t>2533003</t>
  </si>
  <si>
    <t>Grandboutique-Inn</t>
  </si>
  <si>
    <t>135.00</t>
  </si>
  <si>
    <t>687612645</t>
  </si>
  <si>
    <t>2533103</t>
  </si>
  <si>
    <t>Porcelain Hotel by JL Asia (SG Clean and Staycation Approved)</t>
  </si>
  <si>
    <t>2331.00</t>
  </si>
  <si>
    <t>687657261</t>
  </si>
  <si>
    <t>2533270</t>
  </si>
  <si>
    <t>Hotel des Balances</t>
  </si>
  <si>
    <t>3160.00</t>
  </si>
  <si>
    <t>687669297</t>
  </si>
  <si>
    <t>2533322</t>
  </si>
  <si>
    <t>YEHS Hotel Melbourne CBD</t>
  </si>
  <si>
    <t>1422.00</t>
  </si>
  <si>
    <t>687709065</t>
  </si>
  <si>
    <t>2533483</t>
  </si>
  <si>
    <t>Whiz Prime Hotel Hasanuddin Makassar</t>
  </si>
  <si>
    <t>327.00</t>
  </si>
  <si>
    <t>687710857</t>
  </si>
  <si>
    <t>2533515</t>
  </si>
  <si>
    <t>Picnic Hotel Bangkok (SHA Plus+)</t>
  </si>
  <si>
    <t>270.00</t>
  </si>
  <si>
    <t>687728945</t>
  </si>
  <si>
    <t>2533560</t>
  </si>
  <si>
    <t>Grand Fortune Hotel Bangkok (SHA Extra Plus)</t>
  </si>
  <si>
    <t>1256.00</t>
  </si>
  <si>
    <t>687765273</t>
  </si>
  <si>
    <t>2533688</t>
  </si>
  <si>
    <t>Sleep with Me Hotel Design Hotel at Patong (SHA Extra Plus)</t>
  </si>
  <si>
    <t>528.00</t>
  </si>
  <si>
    <t>687773013</t>
  </si>
  <si>
    <t>2533713</t>
  </si>
  <si>
    <t>724.00</t>
  </si>
  <si>
    <t>687818832</t>
  </si>
  <si>
    <t>2504369</t>
  </si>
  <si>
    <t>4/9/2022</t>
  </si>
  <si>
    <t>542.00</t>
  </si>
  <si>
    <t>687857057</t>
  </si>
  <si>
    <t>2533955</t>
  </si>
  <si>
    <t>Sakulchai Place Hotel</t>
  </si>
  <si>
    <t>84.00</t>
  </si>
  <si>
    <t>687902077</t>
  </si>
  <si>
    <t>2534074</t>
  </si>
  <si>
    <t>Hotel Hacienda</t>
  </si>
  <si>
    <t>1431.00</t>
  </si>
  <si>
    <t>687926513</t>
  </si>
  <si>
    <t>2534158</t>
  </si>
  <si>
    <t>Chiangmai Hill Hotel (SHA Extra Plus)</t>
  </si>
  <si>
    <t>88.00</t>
  </si>
  <si>
    <t>687928657</t>
  </si>
  <si>
    <t>2534162</t>
  </si>
  <si>
    <t>Amelia Boutique Hotel</t>
  </si>
  <si>
    <t>635.00</t>
  </si>
  <si>
    <t>687965701</t>
  </si>
  <si>
    <t>2534287</t>
  </si>
  <si>
    <t>331.00</t>
  </si>
  <si>
    <t>687988209</t>
  </si>
  <si>
    <t>2534365</t>
  </si>
  <si>
    <t>Asia Hotel Bangkok (SHA Plus+)</t>
  </si>
  <si>
    <t>500.00</t>
  </si>
  <si>
    <t>688023365</t>
  </si>
  <si>
    <t>2534469</t>
  </si>
  <si>
    <t>FuramaXclusive Sathorn Hotel Bangkok  (SHA Extra Plus)</t>
  </si>
  <si>
    <t>471.00</t>
  </si>
  <si>
    <t>688056325</t>
  </si>
  <si>
    <t>2534576</t>
  </si>
  <si>
    <t>Hotel Royal Bogor</t>
  </si>
  <si>
    <t>688166709</t>
  </si>
  <si>
    <t>2534717</t>
  </si>
  <si>
    <t>633.00</t>
  </si>
  <si>
    <t>688187369</t>
  </si>
  <si>
    <t>2534751</t>
  </si>
  <si>
    <t>94.00</t>
  </si>
  <si>
    <t>688200997</t>
  </si>
  <si>
    <t>2534777</t>
  </si>
  <si>
    <t>6396.00</t>
  </si>
  <si>
    <t>688204313</t>
  </si>
  <si>
    <t>2534784</t>
  </si>
  <si>
    <t>Sanae' Hotel Chiang Mai</t>
  </si>
  <si>
    <t>604.00</t>
  </si>
  <si>
    <t>688254453</t>
  </si>
  <si>
    <t>2534949</t>
  </si>
  <si>
    <t>Stay with Nimman Chiang Mai (SHA Plus+)</t>
  </si>
  <si>
    <t>260.00</t>
  </si>
  <si>
    <t>688259957</t>
  </si>
  <si>
    <t>2534958</t>
  </si>
  <si>
    <t>1533.00</t>
  </si>
  <si>
    <t>688275705</t>
  </si>
  <si>
    <t>2535010</t>
  </si>
  <si>
    <t>Garden Sea View Resort (SHA Plus+)</t>
  </si>
  <si>
    <t>679.00</t>
  </si>
  <si>
    <t>688304113</t>
  </si>
  <si>
    <t>2535088</t>
  </si>
  <si>
    <t>Hotel M Chiang Mai (SHA Extra Plus)</t>
  </si>
  <si>
    <t>688322673</t>
  </si>
  <si>
    <t>2535151</t>
  </si>
  <si>
    <t>Pinnacle Grand Jomtien Resort and Beach Club (SHA Extra Plus)</t>
  </si>
  <si>
    <t>649.00</t>
  </si>
  <si>
    <t>688324141</t>
  </si>
  <si>
    <t>2535149</t>
  </si>
  <si>
    <t>608.00</t>
  </si>
  <si>
    <t>688387885</t>
  </si>
  <si>
    <t>2535252</t>
  </si>
  <si>
    <t>Royal Senyiur Hotel</t>
  </si>
  <si>
    <t>647.00</t>
  </si>
  <si>
    <t>688419297</t>
  </si>
  <si>
    <t>2535314</t>
  </si>
  <si>
    <t>486.00</t>
  </si>
  <si>
    <t>688440013</t>
  </si>
  <si>
    <t>2535356</t>
  </si>
  <si>
    <t>d'primahotel Medan</t>
  </si>
  <si>
    <t>123.00</t>
  </si>
  <si>
    <t>688445649</t>
  </si>
  <si>
    <t>2535366</t>
  </si>
  <si>
    <t>Baiyoke Sky Hotel</t>
  </si>
  <si>
    <t>688449361</t>
  </si>
  <si>
    <t>2535371</t>
  </si>
  <si>
    <t>Pan Pacific Singapore (SG Clean Certified)</t>
  </si>
  <si>
    <t>1949.00</t>
  </si>
  <si>
    <t>688504425</t>
  </si>
  <si>
    <t>2535482</t>
  </si>
  <si>
    <t>Park Regis Singapore</t>
  </si>
  <si>
    <t>1920.00</t>
  </si>
  <si>
    <t>688514193</t>
  </si>
  <si>
    <t>2535514</t>
  </si>
  <si>
    <t>268.00</t>
  </si>
  <si>
    <t>688898805</t>
  </si>
  <si>
    <t>2536027</t>
  </si>
  <si>
    <t>Somerset Ekamai Bangkok (SHA Plus+)</t>
  </si>
  <si>
    <t>598.00</t>
  </si>
  <si>
    <t>688914689</t>
  </si>
  <si>
    <t>2536089</t>
  </si>
  <si>
    <t>1022.00</t>
  </si>
  <si>
    <t>688919801</t>
  </si>
  <si>
    <t>2536116</t>
  </si>
  <si>
    <t>Adi Dharma Hotel Kuta</t>
  </si>
  <si>
    <t>175.00</t>
  </si>
  <si>
    <t>688925309</t>
  </si>
  <si>
    <t>2536135</t>
  </si>
  <si>
    <t>The Tarntawan Hotel Surawong Bangkok</t>
  </si>
  <si>
    <t>314.00</t>
  </si>
  <si>
    <t>688928621</t>
  </si>
  <si>
    <t>2536147</t>
  </si>
  <si>
    <t>Anja Jimbaran</t>
  </si>
  <si>
    <t>490.00</t>
  </si>
  <si>
    <t>688931397</t>
  </si>
  <si>
    <t>2536164</t>
  </si>
  <si>
    <t>Tiara Labuan Hotel</t>
  </si>
  <si>
    <t>876.00</t>
  </si>
  <si>
    <t>688940009</t>
  </si>
  <si>
    <t>2536190</t>
  </si>
  <si>
    <t>Metro Hotel Bukit Bintang</t>
  </si>
  <si>
    <t>688946101</t>
  </si>
  <si>
    <t>2536206</t>
  </si>
  <si>
    <t>Amerin Hotel Johor Bahru</t>
  </si>
  <si>
    <t>498.00</t>
  </si>
  <si>
    <t>688955581</t>
  </si>
  <si>
    <t>2536230</t>
  </si>
  <si>
    <t>Lub Sbuy House Hotel (SHA Certified)</t>
  </si>
  <si>
    <t>112.00</t>
  </si>
  <si>
    <t>688965849</t>
  </si>
  <si>
    <t>2536266</t>
  </si>
  <si>
    <t>P Park Residence Suvarnabhumi</t>
  </si>
  <si>
    <t>182.00</t>
  </si>
  <si>
    <t>688974517</t>
  </si>
  <si>
    <t>2536292</t>
  </si>
  <si>
    <t>New York Hotel</t>
  </si>
  <si>
    <t>197.00</t>
  </si>
  <si>
    <t>688974949</t>
  </si>
  <si>
    <t>2536294</t>
  </si>
  <si>
    <t>Hotel Seri Malaysia Bagan Lalang - Sepang</t>
  </si>
  <si>
    <t>305.00</t>
  </si>
  <si>
    <t>688978265</t>
  </si>
  <si>
    <t>2536303</t>
  </si>
  <si>
    <t>Hotel 101 - Manila (Multiple-Use Hotel)</t>
  </si>
  <si>
    <t>448.00</t>
  </si>
  <si>
    <t>688981305</t>
  </si>
  <si>
    <t>2536311</t>
  </si>
  <si>
    <t>219.00</t>
  </si>
  <si>
    <t>689002509</t>
  </si>
  <si>
    <t>2536364</t>
  </si>
  <si>
    <t>689004001</t>
  </si>
  <si>
    <t>2536367</t>
  </si>
  <si>
    <t>Panphuree Residence (SHA Extra Plus)</t>
  </si>
  <si>
    <t>689004697</t>
  </si>
  <si>
    <t>2536370</t>
  </si>
  <si>
    <t>1968.00</t>
  </si>
  <si>
    <t>689015877</t>
  </si>
  <si>
    <t>2536393</t>
  </si>
  <si>
    <t>Tower Regency Hotel &amp; Apartments</t>
  </si>
  <si>
    <t>280.00</t>
  </si>
  <si>
    <t>689038157</t>
  </si>
  <si>
    <t>2536469</t>
  </si>
  <si>
    <t>689038205</t>
  </si>
  <si>
    <t>2536470</t>
  </si>
  <si>
    <t>984.00</t>
  </si>
  <si>
    <t>689039773</t>
  </si>
  <si>
    <t>2536481</t>
  </si>
  <si>
    <t>153.00</t>
  </si>
  <si>
    <t>689078333</t>
  </si>
  <si>
    <t>2536597</t>
  </si>
  <si>
    <t>689082193</t>
  </si>
  <si>
    <t>2536621</t>
  </si>
  <si>
    <t>An Hotel Jakarta</t>
  </si>
  <si>
    <t>206.00</t>
  </si>
  <si>
    <t>689112805</t>
  </si>
  <si>
    <t>2536684</t>
  </si>
  <si>
    <t>J8 Hotel (SG Clean Certified)</t>
  </si>
  <si>
    <t>384.00</t>
  </si>
  <si>
    <t>689140889</t>
  </si>
  <si>
    <t>2536752</t>
  </si>
  <si>
    <t>Gold Coast Morib International Resort</t>
  </si>
  <si>
    <t>245.00</t>
  </si>
  <si>
    <t>689146633</t>
  </si>
  <si>
    <t>2536766</t>
  </si>
  <si>
    <t>Bally Suite Silom</t>
  </si>
  <si>
    <t>689155929</t>
  </si>
  <si>
    <t>2536782</t>
  </si>
  <si>
    <t>93.00</t>
  </si>
  <si>
    <t>689158481</t>
  </si>
  <si>
    <t>2536788</t>
  </si>
  <si>
    <t>ZENSEANA Resort &amp; Spa (SHA Extra Plus)</t>
  </si>
  <si>
    <t>398.00</t>
  </si>
  <si>
    <t>689162285</t>
  </si>
  <si>
    <t>2536800</t>
  </si>
  <si>
    <t>Tamu Hotel &amp; Suite Kuala Lumpur</t>
  </si>
  <si>
    <t>294.00</t>
  </si>
  <si>
    <t>689163721</t>
  </si>
  <si>
    <t>2536803</t>
  </si>
  <si>
    <t>689181477</t>
  </si>
  <si>
    <t>2536837</t>
  </si>
  <si>
    <t>2130.00</t>
  </si>
  <si>
    <t>689187525</t>
  </si>
  <si>
    <t>2536852</t>
  </si>
  <si>
    <t>CHANTHABURI CENTER</t>
  </si>
  <si>
    <t>109.00</t>
  </si>
  <si>
    <t>689190781</t>
  </si>
  <si>
    <t>2536863</t>
  </si>
  <si>
    <t>553.00</t>
  </si>
  <si>
    <t>689193177</t>
  </si>
  <si>
    <t>2536872</t>
  </si>
  <si>
    <t>Le Grandeur Palm Resort Johor</t>
  </si>
  <si>
    <t>247.00</t>
  </si>
  <si>
    <t>689211881</t>
  </si>
  <si>
    <t>2536920</t>
  </si>
  <si>
    <t>Seafest Hotel</t>
  </si>
  <si>
    <t>293.00</t>
  </si>
  <si>
    <t>689218473</t>
  </si>
  <si>
    <t>2536937</t>
  </si>
  <si>
    <t>Lotte Hotel Hanoi</t>
  </si>
  <si>
    <t>1176.00</t>
  </si>
  <si>
    <t>689223665</t>
  </si>
  <si>
    <t>2536948</t>
  </si>
  <si>
    <t>499.00</t>
  </si>
  <si>
    <t>689236421</t>
  </si>
  <si>
    <t>2536978</t>
  </si>
  <si>
    <t>689291545</t>
  </si>
  <si>
    <t>2537135</t>
  </si>
  <si>
    <t>Sabah Hotel</t>
  </si>
  <si>
    <t>430.00</t>
  </si>
  <si>
    <t>689297545</t>
  </si>
  <si>
    <t>2537145</t>
  </si>
  <si>
    <t>J Two S Pratunam Hotel (SHA Certified)</t>
  </si>
  <si>
    <t>689349016</t>
  </si>
  <si>
    <t>2510036</t>
  </si>
  <si>
    <t>200.00</t>
  </si>
  <si>
    <t>689391793</t>
  </si>
  <si>
    <t>2537303</t>
  </si>
  <si>
    <t>Grand Zuri Jababeka Hotel</t>
  </si>
  <si>
    <t>689395437</t>
  </si>
  <si>
    <t>2537319</t>
  </si>
  <si>
    <t>Asyana Kemayoran Jakarta</t>
  </si>
  <si>
    <t>689498477</t>
  </si>
  <si>
    <t>2537433</t>
  </si>
  <si>
    <t>463.00</t>
  </si>
  <si>
    <t>689501177</t>
  </si>
  <si>
    <t>2537436</t>
  </si>
  <si>
    <t>Siri Sathorn Bangkok by UHG (SHA Plus+)</t>
  </si>
  <si>
    <t>155.00</t>
  </si>
  <si>
    <t>689511817</t>
  </si>
  <si>
    <t>2537450</t>
  </si>
  <si>
    <t>1050.00</t>
  </si>
  <si>
    <t>689516949</t>
  </si>
  <si>
    <t>2537460</t>
  </si>
  <si>
    <t>386.00</t>
  </si>
  <si>
    <t>689536693</t>
  </si>
  <si>
    <t>2537491</t>
  </si>
  <si>
    <t>689556833</t>
  </si>
  <si>
    <t>2537539</t>
  </si>
  <si>
    <t>Her Hotel and Trade Center Balikpapan</t>
  </si>
  <si>
    <t>156.00</t>
  </si>
  <si>
    <t>689570689</t>
  </si>
  <si>
    <t>2537540</t>
  </si>
  <si>
    <t>Atelier Suites</t>
  </si>
  <si>
    <t>137.00</t>
  </si>
  <si>
    <t>689571061</t>
  </si>
  <si>
    <t>2537541</t>
  </si>
  <si>
    <t>Samran Place Hotel (SHA Plus+)</t>
  </si>
  <si>
    <t>163.00</t>
  </si>
  <si>
    <t>689575113</t>
  </si>
  <si>
    <t>2537547</t>
  </si>
  <si>
    <t>689582401</t>
  </si>
  <si>
    <t>2537561</t>
  </si>
  <si>
    <t>Andakira Hotel (SHA Extra plus)</t>
  </si>
  <si>
    <t>114.00</t>
  </si>
  <si>
    <t>689587765</t>
  </si>
  <si>
    <t>2537568</t>
  </si>
  <si>
    <t>S BOX SUKHUMVIT HOTEL (SHA Extra Plus)</t>
  </si>
  <si>
    <t>100.00</t>
  </si>
  <si>
    <t>689588481</t>
  </si>
  <si>
    <t>2537571</t>
  </si>
  <si>
    <t>Iconic Hotel Prai Penang</t>
  </si>
  <si>
    <t>365.00</t>
  </si>
  <si>
    <t>689588841</t>
  </si>
  <si>
    <t>2537573</t>
  </si>
  <si>
    <t>Hotel Continental Penang</t>
  </si>
  <si>
    <t>644.00</t>
  </si>
  <si>
    <t>689599025</t>
  </si>
  <si>
    <t>2537587</t>
  </si>
  <si>
    <t>Holiday Inn Bur Dubai - Embassy District</t>
  </si>
  <si>
    <t>689599317</t>
  </si>
  <si>
    <t>2537588</t>
  </si>
  <si>
    <t>689599957</t>
  </si>
  <si>
    <t>2537591</t>
  </si>
  <si>
    <t>152.00</t>
  </si>
  <si>
    <t>689606941</t>
  </si>
  <si>
    <t>2537605</t>
  </si>
  <si>
    <t>Red Planet Phuket Patong (SHA Plus+)</t>
  </si>
  <si>
    <t>91.00</t>
  </si>
  <si>
    <t>689607093</t>
  </si>
  <si>
    <t>2537606</t>
  </si>
  <si>
    <t>Vouk Hotel Suites</t>
  </si>
  <si>
    <t>353.00</t>
  </si>
  <si>
    <t>689612345</t>
  </si>
  <si>
    <t>2537618</t>
  </si>
  <si>
    <t>The Oberoi Dubai</t>
  </si>
  <si>
    <t>1665.00</t>
  </si>
  <si>
    <t>689616549</t>
  </si>
  <si>
    <t>2537626</t>
  </si>
  <si>
    <t>689619065</t>
  </si>
  <si>
    <t>2537635</t>
  </si>
  <si>
    <t>689622633</t>
  </si>
  <si>
    <t>2537640</t>
  </si>
  <si>
    <t>689635941</t>
  </si>
  <si>
    <t>2537682</t>
  </si>
  <si>
    <t>193.00</t>
  </si>
  <si>
    <t>689636381</t>
  </si>
  <si>
    <t>2537683</t>
  </si>
  <si>
    <t>689641581</t>
  </si>
  <si>
    <t>2537695</t>
  </si>
  <si>
    <t>201.00</t>
  </si>
  <si>
    <t>689643141</t>
  </si>
  <si>
    <t>2537700</t>
  </si>
  <si>
    <t>The Bridge Club</t>
  </si>
  <si>
    <t>242.00</t>
  </si>
  <si>
    <t>689646845</t>
  </si>
  <si>
    <t>2537709</t>
  </si>
  <si>
    <t>PrimeBiz Hotel Cikarang</t>
  </si>
  <si>
    <t>115.00</t>
  </si>
  <si>
    <t>689648861</t>
  </si>
  <si>
    <t>2537711</t>
  </si>
  <si>
    <t>195.00</t>
  </si>
  <si>
    <t>689660157</t>
  </si>
  <si>
    <t>2537743</t>
  </si>
  <si>
    <t>Bali Paragon Resort Hotel</t>
  </si>
  <si>
    <t>689663449</t>
  </si>
  <si>
    <t>2537765</t>
  </si>
  <si>
    <t>Gumaya Tower Hotel</t>
  </si>
  <si>
    <t>1859.00</t>
  </si>
  <si>
    <t>689670461</t>
  </si>
  <si>
    <t>2537776</t>
  </si>
  <si>
    <t>Klang Histana Hotel</t>
  </si>
  <si>
    <t>689677965</t>
  </si>
  <si>
    <t>2538239</t>
  </si>
  <si>
    <t>14 Residence</t>
  </si>
  <si>
    <t>167.00</t>
  </si>
  <si>
    <t>689678869</t>
  </si>
  <si>
    <t>2537799</t>
  </si>
  <si>
    <t>CA Hotel and Residence (SHA Extra plus)</t>
  </si>
  <si>
    <t>117.00</t>
  </si>
  <si>
    <t>689682337</t>
  </si>
  <si>
    <t>2537808</t>
  </si>
  <si>
    <t>511.00</t>
  </si>
  <si>
    <t>689683993</t>
  </si>
  <si>
    <t>2537812</t>
  </si>
  <si>
    <t>216.00</t>
  </si>
  <si>
    <t>689689397</t>
  </si>
  <si>
    <t>2537827</t>
  </si>
  <si>
    <t>Arrow On Spencer</t>
  </si>
  <si>
    <t>689697457</t>
  </si>
  <si>
    <t>2537848</t>
  </si>
  <si>
    <t>MTREE Hotel</t>
  </si>
  <si>
    <t>274.00</t>
  </si>
  <si>
    <t>689699117</t>
  </si>
  <si>
    <t>2537855</t>
  </si>
  <si>
    <t>St. James Hotel</t>
  </si>
  <si>
    <t>151.00</t>
  </si>
  <si>
    <t>689701453</t>
  </si>
  <si>
    <t>2537858</t>
  </si>
  <si>
    <t>367.00</t>
  </si>
  <si>
    <t>689701737</t>
  </si>
  <si>
    <t>2537861</t>
  </si>
  <si>
    <t>689713845</t>
  </si>
  <si>
    <t>2537887</t>
  </si>
  <si>
    <t>129.00</t>
  </si>
  <si>
    <t>689719209</t>
  </si>
  <si>
    <t>2537900</t>
  </si>
  <si>
    <t>689721793</t>
  </si>
  <si>
    <t>2537906</t>
  </si>
  <si>
    <t>359.00</t>
  </si>
  <si>
    <t>689722745</t>
  </si>
  <si>
    <t>2537910</t>
  </si>
  <si>
    <t>689722805</t>
  </si>
  <si>
    <t>2537912</t>
  </si>
  <si>
    <t>Acacia Hotel Manila -- Multiple Use and Staycation Approved</t>
  </si>
  <si>
    <t>488.00</t>
  </si>
  <si>
    <t>689729217</t>
  </si>
  <si>
    <t>2537928</t>
  </si>
  <si>
    <t>689753869</t>
  </si>
  <si>
    <t>2537975</t>
  </si>
  <si>
    <t>689755093</t>
  </si>
  <si>
    <t>2537974</t>
  </si>
  <si>
    <t>Hotel S. Damansara</t>
  </si>
  <si>
    <t>187.00</t>
  </si>
  <si>
    <t>689756397</t>
  </si>
  <si>
    <t>2537978</t>
  </si>
  <si>
    <t>Hotel Royal Macau</t>
  </si>
  <si>
    <t>689757469</t>
  </si>
  <si>
    <t>2537997</t>
  </si>
  <si>
    <t>Lotus Bandung Hotel, Cafe, and Meeting Place</t>
  </si>
  <si>
    <t>228.00</t>
  </si>
  <si>
    <t>689763369</t>
  </si>
  <si>
    <t>2537994</t>
  </si>
  <si>
    <t>Brisbane Manor Hotel</t>
  </si>
  <si>
    <t>362.00</t>
  </si>
  <si>
    <t>689764120</t>
  </si>
  <si>
    <t>2511763</t>
  </si>
  <si>
    <t>Dorsett Singapore</t>
  </si>
  <si>
    <t>2750.00</t>
  </si>
  <si>
    <t>689770585</t>
  </si>
  <si>
    <t>2538020</t>
  </si>
  <si>
    <t>D Varee Jomtien Beach Pattaya Hotel (SHA Extra Plus)</t>
  </si>
  <si>
    <t>181.00</t>
  </si>
  <si>
    <t>689771337</t>
  </si>
  <si>
    <t>2538021</t>
  </si>
  <si>
    <t>Delonix Hotel Karawang</t>
  </si>
  <si>
    <t>689772669</t>
  </si>
  <si>
    <t>2538029</t>
  </si>
  <si>
    <t>221.00</t>
  </si>
  <si>
    <t>689774209</t>
  </si>
  <si>
    <t>2538035</t>
  </si>
  <si>
    <t>689776965</t>
  </si>
  <si>
    <t>2538036</t>
  </si>
  <si>
    <t>Phuket Sea Resort (SHA Plus+)</t>
  </si>
  <si>
    <t>126.00</t>
  </si>
  <si>
    <t>689778477</t>
  </si>
  <si>
    <t>2538043</t>
  </si>
  <si>
    <t>689778985</t>
  </si>
  <si>
    <t>2538048</t>
  </si>
  <si>
    <t>689780857</t>
  </si>
  <si>
    <t>2538071</t>
  </si>
  <si>
    <t>689781337</t>
  </si>
  <si>
    <t>2538054</t>
  </si>
  <si>
    <t>Cabin Hotel</t>
  </si>
  <si>
    <t>689782941</t>
  </si>
  <si>
    <t>2538064</t>
  </si>
  <si>
    <t>275.00</t>
  </si>
  <si>
    <t>689799361</t>
  </si>
  <si>
    <t>2538113</t>
  </si>
  <si>
    <t>689801129</t>
  </si>
  <si>
    <t>2538115</t>
  </si>
  <si>
    <t>Lemo Hotel Serpong</t>
  </si>
  <si>
    <t>689801525</t>
  </si>
  <si>
    <t>2538117</t>
  </si>
  <si>
    <t>Naka Residence (SHA Extra Plus)</t>
  </si>
  <si>
    <t>99.00</t>
  </si>
  <si>
    <t>689804521</t>
  </si>
  <si>
    <t>2538129</t>
  </si>
  <si>
    <t>689808973</t>
  </si>
  <si>
    <t>2538146</t>
  </si>
  <si>
    <t>EL Royale Hotel Bandung</t>
  </si>
  <si>
    <t>481.00</t>
  </si>
  <si>
    <t>689809573</t>
  </si>
  <si>
    <t>2538161</t>
  </si>
  <si>
    <t>Kyriad Hotel Airport Jakarta</t>
  </si>
  <si>
    <t>212.00</t>
  </si>
  <si>
    <t>689809685</t>
  </si>
  <si>
    <t>2538154</t>
  </si>
  <si>
    <t>689809693</t>
  </si>
  <si>
    <t>2538153</t>
  </si>
  <si>
    <t>689810833</t>
  </si>
  <si>
    <t>2538164</t>
  </si>
  <si>
    <t>RedDoorz @ Tondano Benhil</t>
  </si>
  <si>
    <t>76.00</t>
  </si>
  <si>
    <t>689810865</t>
  </si>
  <si>
    <t>2538163</t>
  </si>
  <si>
    <t>689812709</t>
  </si>
  <si>
    <t>2538169</t>
  </si>
  <si>
    <t>689814661</t>
  </si>
  <si>
    <t>2538188</t>
  </si>
  <si>
    <t>Sugar Marina Resort-CLIFFHANGER-Aonang (SHA Extra Plus)</t>
  </si>
  <si>
    <t>189.00</t>
  </si>
  <si>
    <t>689815145</t>
  </si>
  <si>
    <t>2538180</t>
  </si>
  <si>
    <t>H Boutique Hotel Xplorer Maluri Cheras</t>
  </si>
  <si>
    <t>149.00</t>
  </si>
  <si>
    <t>689816653</t>
  </si>
  <si>
    <t>2538182</t>
  </si>
  <si>
    <t>Grande Centre Point Hotel Ratchadamri (SHA Extra Plus)</t>
  </si>
  <si>
    <t>541.00</t>
  </si>
  <si>
    <t>689818061</t>
  </si>
  <si>
    <t>2538190</t>
  </si>
  <si>
    <t>Chom View Hotel (SHA Plus+)</t>
  </si>
  <si>
    <t>689821453</t>
  </si>
  <si>
    <t>2538204</t>
  </si>
  <si>
    <t>689823841</t>
  </si>
  <si>
    <t>2538209</t>
  </si>
  <si>
    <t>689826137</t>
  </si>
  <si>
    <t>2538215</t>
  </si>
  <si>
    <t>689826521</t>
  </si>
  <si>
    <t>2538221</t>
  </si>
  <si>
    <t>Centre Point Hotel Chidlom (SHA Extra Plus)</t>
  </si>
  <si>
    <t>300.00</t>
  </si>
  <si>
    <t>689829133</t>
  </si>
  <si>
    <t>2538224</t>
  </si>
  <si>
    <t>689829989</t>
  </si>
  <si>
    <t>2538226</t>
  </si>
  <si>
    <t>Park Avenue Rochester Hotel (SG Clean Certified)</t>
  </si>
  <si>
    <t>1437.00</t>
  </si>
  <si>
    <t>689834745</t>
  </si>
  <si>
    <t>2538243</t>
  </si>
  <si>
    <t>Ratchada 17 Place</t>
  </si>
  <si>
    <t>83.00</t>
  </si>
  <si>
    <t>689834789</t>
  </si>
  <si>
    <t>2538242</t>
  </si>
  <si>
    <t>Sawasdee Hotel Sukhumvit Soi 8</t>
  </si>
  <si>
    <t>130.00</t>
  </si>
  <si>
    <t>689835945</t>
  </si>
  <si>
    <t>2538244</t>
  </si>
  <si>
    <t>689845141</t>
  </si>
  <si>
    <t>2538258</t>
  </si>
  <si>
    <t>Holiday Villa Johor Bahru City Centre</t>
  </si>
  <si>
    <t>450.00</t>
  </si>
  <si>
    <t>689845953</t>
  </si>
  <si>
    <t>2538260</t>
  </si>
  <si>
    <t>240.00</t>
  </si>
  <si>
    <t>689848285</t>
  </si>
  <si>
    <t>2538266</t>
  </si>
  <si>
    <t>Ramada Meridin Johor Bahru</t>
  </si>
  <si>
    <t>689852001</t>
  </si>
  <si>
    <t>2538274</t>
  </si>
  <si>
    <t>Centre Point Prime Hotel Pattaya (SHA Extra Plus)</t>
  </si>
  <si>
    <t>689861753</t>
  </si>
  <si>
    <t>2538291</t>
  </si>
  <si>
    <t>Furama Silom Hotel Bangkok (SHA Certified)</t>
  </si>
  <si>
    <t>179.00</t>
  </si>
  <si>
    <t>689865113</t>
  </si>
  <si>
    <t>2538297</t>
  </si>
  <si>
    <t>I Residence Hotel Silom</t>
  </si>
  <si>
    <t>133.00</t>
  </si>
  <si>
    <t>689865685</t>
  </si>
  <si>
    <t>2538299</t>
  </si>
  <si>
    <t>RedDoorz Plus @ Kapuk Business Park</t>
  </si>
  <si>
    <t>71.00</t>
  </si>
  <si>
    <t>689871153</t>
  </si>
  <si>
    <t>2538318</t>
  </si>
  <si>
    <t>237.00</t>
  </si>
  <si>
    <t>689874309</t>
  </si>
  <si>
    <t>2538325</t>
  </si>
  <si>
    <t>The Guest Hotel &amp; Spa</t>
  </si>
  <si>
    <t>689884837</t>
  </si>
  <si>
    <t>2538338</t>
  </si>
  <si>
    <t>Viva Residence</t>
  </si>
  <si>
    <t>146.00</t>
  </si>
  <si>
    <t>689899241</t>
  </si>
  <si>
    <t>2538364</t>
  </si>
  <si>
    <t>Borneo Royale Hotel</t>
  </si>
  <si>
    <t>265.00</t>
  </si>
  <si>
    <t>689903633</t>
  </si>
  <si>
    <t>2538370</t>
  </si>
  <si>
    <t>689908937</t>
  </si>
  <si>
    <t>2538381</t>
  </si>
  <si>
    <t>Arthama Hotels Losari Makassar</t>
  </si>
  <si>
    <t>251.00</t>
  </si>
  <si>
    <t>689909305</t>
  </si>
  <si>
    <t>2538382</t>
  </si>
  <si>
    <t>689916657</t>
  </si>
  <si>
    <t>2538394</t>
  </si>
  <si>
    <t>Grand Zuri Pekanbaru Hotel</t>
  </si>
  <si>
    <t>689928109</t>
  </si>
  <si>
    <t>2538415</t>
  </si>
  <si>
    <t>285.00</t>
  </si>
  <si>
    <t>689932817</t>
  </si>
  <si>
    <t>2538430</t>
  </si>
  <si>
    <t>215.00</t>
  </si>
  <si>
    <t>689933661</t>
  </si>
  <si>
    <t>2538429</t>
  </si>
  <si>
    <t>689944633</t>
  </si>
  <si>
    <t>2538450</t>
  </si>
  <si>
    <t>Golden Jade Suvarnabhumi Hotel</t>
  </si>
  <si>
    <t>125.00</t>
  </si>
  <si>
    <t>689945129</t>
  </si>
  <si>
    <t>2538453</t>
  </si>
  <si>
    <t>689946017</t>
  </si>
  <si>
    <t>2538455</t>
  </si>
  <si>
    <t>334.00</t>
  </si>
  <si>
    <t>689949537</t>
  </si>
  <si>
    <t>2538462</t>
  </si>
  <si>
    <t>689966769</t>
  </si>
  <si>
    <t>2538503</t>
  </si>
  <si>
    <t>689972401</t>
  </si>
  <si>
    <t>2538519</t>
  </si>
  <si>
    <t>Concorde Hotel Kuala Lumpur</t>
  </si>
  <si>
    <t>689972793</t>
  </si>
  <si>
    <t>2538526</t>
  </si>
  <si>
    <t>689978521</t>
  </si>
  <si>
    <t>2538549</t>
  </si>
  <si>
    <t>Luna Capsule</t>
  </si>
  <si>
    <t>121.00</t>
  </si>
  <si>
    <t>689980309</t>
  </si>
  <si>
    <t>2538601</t>
  </si>
  <si>
    <t>281.00</t>
  </si>
  <si>
    <t>689984661</t>
  </si>
  <si>
    <t>2538561</t>
  </si>
  <si>
    <t>689989273</t>
  </si>
  <si>
    <t>2538571</t>
  </si>
  <si>
    <t>The Bedroom Ladprao 101 (SHA Certified)</t>
  </si>
  <si>
    <t>161.00</t>
  </si>
  <si>
    <t>689989681</t>
  </si>
  <si>
    <t>2538573</t>
  </si>
  <si>
    <t>172.00</t>
  </si>
  <si>
    <t>690001445</t>
  </si>
  <si>
    <t>2538607</t>
  </si>
  <si>
    <t>690006401</t>
  </si>
  <si>
    <t>2538615</t>
  </si>
  <si>
    <t>Crystal Suites Suvarnabhumi Airport</t>
  </si>
  <si>
    <t>690017941</t>
  </si>
  <si>
    <t>2538644</t>
  </si>
  <si>
    <t>1234.00</t>
  </si>
  <si>
    <t>690021133</t>
  </si>
  <si>
    <t>2538648</t>
  </si>
  <si>
    <t>690041605</t>
  </si>
  <si>
    <t>2538688</t>
  </si>
  <si>
    <t>690044465</t>
  </si>
  <si>
    <t>2538694</t>
  </si>
  <si>
    <t>the bangkok cha cha suite</t>
  </si>
  <si>
    <t>111.00</t>
  </si>
  <si>
    <t>690046781</t>
  </si>
  <si>
    <t>2538707</t>
  </si>
  <si>
    <t>690047485</t>
  </si>
  <si>
    <t>2538704</t>
  </si>
  <si>
    <t>690047573</t>
  </si>
  <si>
    <t>2538706</t>
  </si>
  <si>
    <t>InnB Park Hotel</t>
  </si>
  <si>
    <t>134.00</t>
  </si>
  <si>
    <t>690049269</t>
  </si>
  <si>
    <t>2538712</t>
  </si>
  <si>
    <t>Balihai Bay Residence</t>
  </si>
  <si>
    <t>335.00</t>
  </si>
  <si>
    <t>690057701</t>
  </si>
  <si>
    <t>2538738</t>
  </si>
  <si>
    <t>690058457</t>
  </si>
  <si>
    <t>2538740</t>
  </si>
  <si>
    <t>Hotel Snow Lavender</t>
  </si>
  <si>
    <t>337.00</t>
  </si>
  <si>
    <t>690114477</t>
  </si>
  <si>
    <t>2538865</t>
  </si>
  <si>
    <t>PULSE GRANDE Hotel</t>
  </si>
  <si>
    <t>289.00</t>
  </si>
  <si>
    <t>690116473</t>
  </si>
  <si>
    <t>2538873</t>
  </si>
  <si>
    <t>690196661</t>
  </si>
  <si>
    <t>2539058</t>
  </si>
  <si>
    <t>690201317</t>
  </si>
  <si>
    <t>2539019</t>
  </si>
  <si>
    <t>My Hotel @ KL Sentral</t>
  </si>
  <si>
    <t>141.00</t>
  </si>
  <si>
    <t>690203817</t>
  </si>
  <si>
    <t>2539025</t>
  </si>
  <si>
    <t>Avani Sukhumvit Bangkok Hotel (SHA Extra Plus)</t>
  </si>
  <si>
    <t>299.00</t>
  </si>
  <si>
    <t>690359608</t>
  </si>
  <si>
    <t>2514337</t>
  </si>
  <si>
    <t>Hide Bangkok hostel (SHA Plus+)</t>
  </si>
  <si>
    <t>246.00</t>
  </si>
  <si>
    <t>690871736</t>
  </si>
  <si>
    <t>2516614</t>
  </si>
  <si>
    <t>728.00</t>
  </si>
  <si>
    <t>691009636</t>
  </si>
  <si>
    <t>2517062</t>
  </si>
  <si>
    <t>Laguna Garden Hotel</t>
  </si>
  <si>
    <t>1755.00</t>
  </si>
  <si>
    <t>691474504</t>
  </si>
  <si>
    <t>2518468</t>
  </si>
  <si>
    <t>Yokohama Royal Park Hotel</t>
  </si>
  <si>
    <t>757.00</t>
  </si>
  <si>
    <t>691492728</t>
  </si>
  <si>
    <t>2518529</t>
  </si>
  <si>
    <t>Dyne resort</t>
  </si>
  <si>
    <t>1018.00</t>
  </si>
  <si>
    <t>691499664</t>
  </si>
  <si>
    <t>2518556</t>
  </si>
  <si>
    <t>Takamatsu Tokyu REI Hotel</t>
  </si>
  <si>
    <t>259.00</t>
  </si>
  <si>
    <t>691819232</t>
  </si>
  <si>
    <t>2519156</t>
  </si>
  <si>
    <t>The Mud (SHA Extra Plus)</t>
  </si>
  <si>
    <t>848.00</t>
  </si>
  <si>
    <t>692691420</t>
  </si>
  <si>
    <t>2521305</t>
  </si>
  <si>
    <t>Imperial Hotel</t>
  </si>
  <si>
    <t>1414.00</t>
  </si>
  <si>
    <t>692880212</t>
  </si>
  <si>
    <t>2522121</t>
  </si>
  <si>
    <t>3062.00</t>
  </si>
  <si>
    <t>692950788</t>
  </si>
  <si>
    <t>2522317</t>
  </si>
  <si>
    <t>Taipei Garden Hotel</t>
  </si>
  <si>
    <t>458.00</t>
  </si>
  <si>
    <t>693069692</t>
  </si>
  <si>
    <t>2522806</t>
  </si>
  <si>
    <t>Ark Hotel Osaka Shinsaibashi</t>
  </si>
  <si>
    <t>693262404</t>
  </si>
  <si>
    <t>2523471</t>
  </si>
  <si>
    <t>Hotel Keihan Kyoto GRANDE</t>
  </si>
  <si>
    <t>618.00</t>
  </si>
  <si>
    <t>693445640</t>
  </si>
  <si>
    <t>2524194</t>
  </si>
  <si>
    <t>Hotel ParkHabio</t>
  </si>
  <si>
    <t>844.00</t>
  </si>
  <si>
    <t>693654908</t>
  </si>
  <si>
    <t>2524880</t>
  </si>
  <si>
    <t>hotel androoms Osaka Hommachi</t>
  </si>
  <si>
    <t>395.00</t>
  </si>
  <si>
    <t>693656168</t>
  </si>
  <si>
    <t>2524884</t>
  </si>
  <si>
    <t>Daiwa Roynet Hotel Kyoto-Shijokarasuma</t>
  </si>
  <si>
    <t>178.00</t>
  </si>
  <si>
    <t>693768312</t>
  </si>
  <si>
    <t>2525326</t>
  </si>
  <si>
    <t>4673.00</t>
  </si>
  <si>
    <t>693769312</t>
  </si>
  <si>
    <t>2525331</t>
  </si>
  <si>
    <t>Nikko Kanaya Hotel</t>
  </si>
  <si>
    <t>1890.00</t>
  </si>
  <si>
    <t>693777376</t>
  </si>
  <si>
    <t>2525364</t>
  </si>
  <si>
    <t>Agora Place Tokyo Asakusa</t>
  </si>
  <si>
    <t>693816672</t>
  </si>
  <si>
    <t>2525521</t>
  </si>
  <si>
    <t>Hotel Monte Hermana Fukuoka</t>
  </si>
  <si>
    <t>726.00</t>
  </si>
  <si>
    <t>693932660</t>
  </si>
  <si>
    <t>2525938</t>
  </si>
  <si>
    <t>Tokyu Stay Nishi-Shinjuku</t>
  </si>
  <si>
    <t>2188.00</t>
  </si>
  <si>
    <t>694092156</t>
  </si>
  <si>
    <t>2526322</t>
  </si>
  <si>
    <t>406.00</t>
  </si>
  <si>
    <t>694461964</t>
  </si>
  <si>
    <t>2527469</t>
  </si>
  <si>
    <t>Moca Hotel</t>
  </si>
  <si>
    <t>694524644</t>
  </si>
  <si>
    <t>2527716</t>
  </si>
  <si>
    <t>KOKO HOTEL Fukuoka Tenjin</t>
  </si>
  <si>
    <t>253.00</t>
  </si>
  <si>
    <t>694601824</t>
  </si>
  <si>
    <t>2528050</t>
  </si>
  <si>
    <t>Vinpearl Hotel Hue</t>
  </si>
  <si>
    <t>616.00</t>
  </si>
  <si>
    <t>694722520</t>
  </si>
  <si>
    <t>2528382</t>
  </si>
  <si>
    <t>1570.00</t>
  </si>
  <si>
    <t>695003248</t>
  </si>
  <si>
    <t>2529079</t>
  </si>
  <si>
    <t>Poshanu Resort</t>
  </si>
  <si>
    <t>695064916</t>
  </si>
  <si>
    <t>2529342</t>
  </si>
  <si>
    <t>695300056</t>
  </si>
  <si>
    <t>2530316</t>
  </si>
  <si>
    <t>Hiyori Hotel Maihama</t>
  </si>
  <si>
    <t>485.00</t>
  </si>
  <si>
    <t>695341020</t>
  </si>
  <si>
    <t>2530559</t>
  </si>
  <si>
    <t>Solitaire Bangkok Sukhumvit 11 (SHA Plus+)</t>
  </si>
  <si>
    <t>1095.00</t>
  </si>
  <si>
    <t>695535308</t>
  </si>
  <si>
    <t>2531361</t>
  </si>
  <si>
    <t>Marigold Hotel</t>
  </si>
  <si>
    <t>286.00</t>
  </si>
  <si>
    <t>695623572</t>
  </si>
  <si>
    <t>2531622</t>
  </si>
  <si>
    <t>952.00</t>
  </si>
  <si>
    <t>695637124</t>
  </si>
  <si>
    <t>2531669</t>
  </si>
  <si>
    <t>Tissage Hotel Naha by Nest</t>
  </si>
  <si>
    <t>1420.00</t>
  </si>
  <si>
    <t>695747452</t>
  </si>
  <si>
    <t>2532264</t>
  </si>
  <si>
    <t>Boracay Uptown Hotel</t>
  </si>
  <si>
    <t>1530.00</t>
  </si>
  <si>
    <t>695878628</t>
  </si>
  <si>
    <t>2532665</t>
  </si>
  <si>
    <t>GNB Hotel</t>
  </si>
  <si>
    <t>925.00</t>
  </si>
  <si>
    <t>695944492</t>
  </si>
  <si>
    <t>2532878</t>
  </si>
  <si>
    <t>Central Park Reef Resort</t>
  </si>
  <si>
    <t>670.00</t>
  </si>
  <si>
    <t>696056896</t>
  </si>
  <si>
    <t>2533375</t>
  </si>
  <si>
    <t>The Mini Suites - Eton Tower Makati</t>
  </si>
  <si>
    <t>696099960</t>
  </si>
  <si>
    <t>2533605</t>
  </si>
  <si>
    <t>17376.00</t>
  </si>
  <si>
    <t>696106404</t>
  </si>
  <si>
    <t>2533644</t>
  </si>
  <si>
    <t>992.00</t>
  </si>
  <si>
    <t>696115108</t>
  </si>
  <si>
    <t>2533685</t>
  </si>
  <si>
    <t>Dusit Thani Mactan Cebu Resort</t>
  </si>
  <si>
    <t>893.00</t>
  </si>
  <si>
    <t>696126948</t>
  </si>
  <si>
    <t>2533738</t>
  </si>
  <si>
    <t>Naha-West Inn</t>
  </si>
  <si>
    <t>220.00</t>
  </si>
  <si>
    <t>696135364</t>
  </si>
  <si>
    <t>2533793</t>
  </si>
  <si>
    <t>Hotel Samjung</t>
  </si>
  <si>
    <t>1796.00</t>
  </si>
  <si>
    <t>696162500</t>
  </si>
  <si>
    <t>2533897</t>
  </si>
  <si>
    <t>Fersal Hotel Puerto Princesa</t>
  </si>
  <si>
    <t>413.00</t>
  </si>
  <si>
    <t>696252624</t>
  </si>
  <si>
    <t>2534374</t>
  </si>
  <si>
    <t>333.00</t>
  </si>
  <si>
    <t>696254764</t>
  </si>
  <si>
    <t>2534386</t>
  </si>
  <si>
    <t>La Carmela de Boracay Hotel</t>
  </si>
  <si>
    <t>946.00</t>
  </si>
  <si>
    <t>696407848</t>
  </si>
  <si>
    <t>2534951</t>
  </si>
  <si>
    <t>Bangkok 68</t>
  </si>
  <si>
    <t>311.00</t>
  </si>
  <si>
    <t>696432776</t>
  </si>
  <si>
    <t>2535041</t>
  </si>
  <si>
    <t>Royal Plaza Hotel</t>
  </si>
  <si>
    <t>445.00</t>
  </si>
  <si>
    <t>696436384</t>
  </si>
  <si>
    <t>2535070</t>
  </si>
  <si>
    <t>Pico Sands Hotel</t>
  </si>
  <si>
    <t>981.00</t>
  </si>
  <si>
    <t>696489228</t>
  </si>
  <si>
    <t>2535266</t>
  </si>
  <si>
    <t>Henann Park Resort</t>
  </si>
  <si>
    <t>700.00</t>
  </si>
  <si>
    <t>696515456</t>
  </si>
  <si>
    <t>2535368</t>
  </si>
  <si>
    <t>1218.00</t>
  </si>
  <si>
    <t>696528376</t>
  </si>
  <si>
    <t>2535414</t>
  </si>
  <si>
    <t>2100.00</t>
  </si>
  <si>
    <t>696543220</t>
  </si>
  <si>
    <t>2535483</t>
  </si>
  <si>
    <t>Happiness Inn Xinzhuang</t>
  </si>
  <si>
    <t>806.00</t>
  </si>
  <si>
    <t>696594220</t>
  </si>
  <si>
    <t>2535631</t>
  </si>
  <si>
    <t>Hotel M's Est Shijo Karasuma</t>
  </si>
  <si>
    <t>170.00</t>
  </si>
  <si>
    <t>696748012</t>
  </si>
  <si>
    <t>2536120</t>
  </si>
  <si>
    <t>Hotel Grand Fine Kyoto Minami Free Parking - Adult Only</t>
  </si>
  <si>
    <t>696785552</t>
  </si>
  <si>
    <t>2536304</t>
  </si>
  <si>
    <t>M1 Yau Ma Tei Hotel</t>
  </si>
  <si>
    <t>372.00</t>
  </si>
  <si>
    <t>696786628</t>
  </si>
  <si>
    <t>2536310</t>
  </si>
  <si>
    <t>454.00</t>
  </si>
  <si>
    <t>696792488</t>
  </si>
  <si>
    <t>2536340</t>
  </si>
  <si>
    <t>Hotel Guia</t>
  </si>
  <si>
    <t>101.00</t>
  </si>
  <si>
    <t>696834532</t>
  </si>
  <si>
    <t>2536583</t>
  </si>
  <si>
    <t>Liberty Central Saigon Citypoint Hotel</t>
  </si>
  <si>
    <t>696843376</t>
  </si>
  <si>
    <t>2536643</t>
  </si>
  <si>
    <t>Sotetsu Fresa inn Shinbashi Karasumoriguchi</t>
  </si>
  <si>
    <t>426.00</t>
  </si>
  <si>
    <t>696889572</t>
  </si>
  <si>
    <t>2536861</t>
  </si>
  <si>
    <t>remm Akihabara</t>
  </si>
  <si>
    <t>696890192</t>
  </si>
  <si>
    <t>2536867</t>
  </si>
  <si>
    <t>696895252</t>
  </si>
  <si>
    <t>2536892</t>
  </si>
  <si>
    <t>696895652</t>
  </si>
  <si>
    <t>2536893</t>
  </si>
  <si>
    <t>1015.00</t>
  </si>
  <si>
    <t>696936004</t>
  </si>
  <si>
    <t>2537122</t>
  </si>
  <si>
    <t>696984052</t>
  </si>
  <si>
    <t>2537302</t>
  </si>
  <si>
    <t>664.00</t>
  </si>
  <si>
    <t>696984960</t>
  </si>
  <si>
    <t>2537306</t>
  </si>
  <si>
    <t>Richmonde Hotel Ortigas</t>
  </si>
  <si>
    <t>697045000</t>
  </si>
  <si>
    <t>2537453</t>
  </si>
  <si>
    <t>Prostyle Hotel Ho Chi Minh</t>
  </si>
  <si>
    <t>238.00</t>
  </si>
  <si>
    <t>697045972</t>
  </si>
  <si>
    <t>2537457</t>
  </si>
  <si>
    <t>E-Hotel Higashi Shinjuku Tokyo</t>
  </si>
  <si>
    <t>227.00</t>
  </si>
  <si>
    <t>697048776</t>
  </si>
  <si>
    <t>2537465</t>
  </si>
  <si>
    <t>177.00</t>
  </si>
  <si>
    <t>697060964</t>
  </si>
  <si>
    <t>2537513</t>
  </si>
  <si>
    <t>572.00</t>
  </si>
  <si>
    <t>697065440</t>
  </si>
  <si>
    <t>2537536</t>
  </si>
  <si>
    <t>697075836</t>
  </si>
  <si>
    <t>2537602</t>
  </si>
  <si>
    <t>Metropark Hotel</t>
  </si>
  <si>
    <t>697084956</t>
  </si>
  <si>
    <t>2537673</t>
  </si>
  <si>
    <t>Paradise Garden Resort Hotel &amp; Convention Center</t>
  </si>
  <si>
    <t>225.00</t>
  </si>
  <si>
    <t>697097588</t>
  </si>
  <si>
    <t>2537725</t>
  </si>
  <si>
    <t>Haneda Excel Hotel Tokyu</t>
  </si>
  <si>
    <t>861.00</t>
  </si>
  <si>
    <t>697099656</t>
  </si>
  <si>
    <t>2537738</t>
  </si>
  <si>
    <t>697104564</t>
  </si>
  <si>
    <t>2537767</t>
  </si>
  <si>
    <t>Twin Lakes Hotel</t>
  </si>
  <si>
    <t>697130676</t>
  </si>
  <si>
    <t>2537993</t>
  </si>
  <si>
    <t>Central Hotel</t>
  </si>
  <si>
    <t>256.00</t>
  </si>
  <si>
    <t>697132212</t>
  </si>
  <si>
    <t>2538006</t>
  </si>
  <si>
    <t>890.00</t>
  </si>
  <si>
    <t>697139044</t>
  </si>
  <si>
    <t>2538061</t>
  </si>
  <si>
    <t>Pearl Hotel Kayabacho</t>
  </si>
  <si>
    <t>697139056</t>
  </si>
  <si>
    <t>2538060</t>
  </si>
  <si>
    <t>Amorita Boutique hotel</t>
  </si>
  <si>
    <t>697139256</t>
  </si>
  <si>
    <t>2538063</t>
  </si>
  <si>
    <t>407.00</t>
  </si>
  <si>
    <t>697139736</t>
  </si>
  <si>
    <t>2538068</t>
  </si>
  <si>
    <t>Stanford Hotel</t>
  </si>
  <si>
    <t>269.00</t>
  </si>
  <si>
    <t>697141028</t>
  </si>
  <si>
    <t>2538079</t>
  </si>
  <si>
    <t>Hotel Livemax Yokohama kannai ekimae</t>
  </si>
  <si>
    <t>194.00</t>
  </si>
  <si>
    <t>697141556</t>
  </si>
  <si>
    <t>2538083</t>
  </si>
  <si>
    <t>543.00</t>
  </si>
  <si>
    <t>697144440</t>
  </si>
  <si>
    <t>2538098</t>
  </si>
  <si>
    <t>Mingle At The Eden</t>
  </si>
  <si>
    <t>272.00</t>
  </si>
  <si>
    <t>697147928</t>
  </si>
  <si>
    <t>2538125</t>
  </si>
  <si>
    <t>Lavita Hotel</t>
  </si>
  <si>
    <t>580.00</t>
  </si>
  <si>
    <t>697151896</t>
  </si>
  <si>
    <t>2538168</t>
  </si>
  <si>
    <t>Noble Park Hotel</t>
  </si>
  <si>
    <t>697152240</t>
  </si>
  <si>
    <t>2538171</t>
  </si>
  <si>
    <t>697184296</t>
  </si>
  <si>
    <t>2538347</t>
  </si>
  <si>
    <t>Emperor Hotel</t>
  </si>
  <si>
    <t>87.00</t>
  </si>
  <si>
    <t>697190412</t>
  </si>
  <si>
    <t>2538375</t>
  </si>
  <si>
    <t>113.00</t>
  </si>
  <si>
    <t>697191776</t>
  </si>
  <si>
    <t>2538379</t>
  </si>
  <si>
    <t>Altira Macau</t>
  </si>
  <si>
    <t>697192820</t>
  </si>
  <si>
    <t>2538387</t>
  </si>
  <si>
    <t>697199752</t>
  </si>
  <si>
    <t>2538413</t>
  </si>
  <si>
    <t>Hotel Aston Plaza Kansai Airport</t>
  </si>
  <si>
    <t>402.00</t>
  </si>
  <si>
    <t>697207480</t>
  </si>
  <si>
    <t>2538452</t>
  </si>
  <si>
    <t>697209080</t>
  </si>
  <si>
    <t>2538460</t>
  </si>
  <si>
    <t>Hotel Fine Sakai Free Parking - Adult Only</t>
  </si>
  <si>
    <t>697214196</t>
  </si>
  <si>
    <t>2538488</t>
  </si>
  <si>
    <t>Pearl Hotel Ryogoku</t>
  </si>
  <si>
    <t>697216180</t>
  </si>
  <si>
    <t>2538499</t>
  </si>
  <si>
    <t>The Enterpriser Hotel</t>
  </si>
  <si>
    <t>697217272</t>
  </si>
  <si>
    <t>2538505</t>
  </si>
  <si>
    <t>190.00</t>
  </si>
  <si>
    <t>697256364</t>
  </si>
  <si>
    <t>2538744</t>
  </si>
  <si>
    <t>Go Hotels Manila Airport Road</t>
  </si>
  <si>
    <t>697277876</t>
  </si>
  <si>
    <t>2538846</t>
  </si>
  <si>
    <t>697311592</t>
  </si>
  <si>
    <t>2538974</t>
  </si>
  <si>
    <t>Oriental Lander Hotel</t>
  </si>
  <si>
    <t>697313872</t>
  </si>
  <si>
    <t>2538982</t>
  </si>
  <si>
    <t>349.00</t>
  </si>
  <si>
    <t>697325500</t>
  </si>
  <si>
    <t>2539011</t>
  </si>
  <si>
    <t>创建日期</t>
  </si>
  <si>
    <t>参考号码</t>
  </si>
  <si>
    <t>更改原因</t>
  </si>
  <si>
    <t>2022-05-07 10:07:04</t>
  </si>
  <si>
    <t>Please DO NOT delete/update/rename this sheet. It might cause this file fails to approve</t>
  </si>
  <si>
    <t>，</t>
  </si>
  <si>
    <t>686291105此单多收235元退回</t>
  </si>
  <si>
    <t>696027344此单多收1241元退回</t>
  </si>
  <si>
    <t>696027456此单多收1241元退回</t>
  </si>
  <si>
    <t>314954195此单多收507元待退回</t>
  </si>
  <si>
    <t>490143934此单多收826.5元待退回</t>
  </si>
  <si>
    <t>694524644此单多收253元待退回</t>
  </si>
  <si>
    <t>A220511165833481</t>
  </si>
  <si>
    <t>A220511165924481</t>
  </si>
  <si>
    <t>A2205111700132089</t>
  </si>
  <si>
    <t>A2205111702212089</t>
  </si>
  <si>
    <t>总计：405982元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</si>
  <si>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</si>
  <si>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</si>
  <si>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</si>
  <si>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</si>
  <si>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</si>
  <si>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</si>
  <si>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</si>
  <si>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</si>
  <si>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</si>
  <si>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</si>
  <si>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</si>
  <si>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</si>
  <si>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</si>
  <si>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</si>
  <si>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</si>
  <si>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</si>
  <si>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</si>
  <si>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</si>
  <si>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</si>
  <si>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2022-02-11</t>
  </si>
  <si>
    <t>仙台三井花园酒店</t>
  </si>
  <si>
    <t>UEDA MAYUMI</t>
  </si>
  <si>
    <t>2022-05-04</t>
  </si>
  <si>
    <t>2022-05-06</t>
  </si>
  <si>
    <t>退房日周结</t>
  </si>
  <si>
    <t>RMB</t>
  </si>
  <si>
    <t>0</t>
  </si>
  <si>
    <t>agoda直连</t>
  </si>
  <si>
    <t>01.010683</t>
  </si>
  <si>
    <t>2022-02-11 23:24:57</t>
  </si>
  <si>
    <t>汇智国际旅游发展有限公司</t>
  </si>
  <si>
    <t>直连</t>
  </si>
  <si>
    <t>2022-02-13</t>
  </si>
  <si>
    <t>航空酒店</t>
  </si>
  <si>
    <t>MIURA JUNICHIRO</t>
  </si>
  <si>
    <t>2022-05-02</t>
  </si>
  <si>
    <t>2022-02-13 14:50:53</t>
  </si>
  <si>
    <t>308088527</t>
  </si>
  <si>
    <t>2022-02-25</t>
  </si>
  <si>
    <t>2434545</t>
  </si>
  <si>
    <t xml:space="preserve">基韦斯特哈瓦那小屋酒店 </t>
  </si>
  <si>
    <t>Zboril Veronika</t>
  </si>
  <si>
    <t>2022-05-07</t>
  </si>
  <si>
    <t>3272.00</t>
  </si>
  <si>
    <t>2022-02-25 07:01:12</t>
  </si>
  <si>
    <t>308470159</t>
  </si>
  <si>
    <t>2022-03-01</t>
  </si>
  <si>
    <t>2442709</t>
  </si>
  <si>
    <t>迪拜范思哲宫殿酒店</t>
  </si>
  <si>
    <t>Abdulla Muna</t>
  </si>
  <si>
    <t>2022-05-05</t>
  </si>
  <si>
    <t>3936.00</t>
  </si>
  <si>
    <t>2022-03-01 15:50:40</t>
  </si>
  <si>
    <t>309158339</t>
  </si>
  <si>
    <t>2022-03-08</t>
  </si>
  <si>
    <t>2454866</t>
  </si>
  <si>
    <t>金砖酒店&amp;赌场</t>
  </si>
  <si>
    <t>Calverley Faizah</t>
  </si>
  <si>
    <t>2022-05-03</t>
  </si>
  <si>
    <t>738.00</t>
  </si>
  <si>
    <t>2022-03-08 06:04:38</t>
  </si>
  <si>
    <t>309394543</t>
  </si>
  <si>
    <t>2022-03-10</t>
  </si>
  <si>
    <t>2459729</t>
  </si>
  <si>
    <t>爱尔拉哈海滩酒店</t>
  </si>
  <si>
    <t>Shamsi Khalid</t>
  </si>
  <si>
    <t>632.00</t>
  </si>
  <si>
    <t>2022-03-10 15:16:42</t>
  </si>
  <si>
    <t>677548280</t>
  </si>
  <si>
    <t>2022-03-11</t>
  </si>
  <si>
    <t>2462199</t>
  </si>
  <si>
    <t>乔治K+K酒店</t>
  </si>
  <si>
    <t>Matsuo Moe</t>
  </si>
  <si>
    <t>3843.00</t>
  </si>
  <si>
    <t>-3843</t>
  </si>
  <si>
    <t>2022-03-11 21:06:28</t>
  </si>
  <si>
    <t>2022-03-14</t>
  </si>
  <si>
    <t>滨海酒店</t>
  </si>
  <si>
    <t>PUERIN YRIC</t>
  </si>
  <si>
    <t>2022-03-14 05:15:27</t>
  </si>
  <si>
    <t>2022-03-16</t>
  </si>
  <si>
    <t>长滩岛摄政沙滩水疗度假村</t>
  </si>
  <si>
    <t>김 옥희</t>
  </si>
  <si>
    <t>2022-03-16 15:27:07</t>
  </si>
  <si>
    <t>直采</t>
  </si>
  <si>
    <t>679224712</t>
  </si>
  <si>
    <t>2469886</t>
  </si>
  <si>
    <t>横滨樱木町华盛顿酒店</t>
  </si>
  <si>
    <t>hosoi taizo</t>
  </si>
  <si>
    <t>287.00</t>
  </si>
  <si>
    <t>2022-03-16 17:53:21</t>
  </si>
  <si>
    <t>凯恩斯市棕榈城市酒店</t>
  </si>
  <si>
    <t>King Judy</t>
  </si>
  <si>
    <t>2022-05-01</t>
  </si>
  <si>
    <t>2022-03-16 19:41:21</t>
  </si>
  <si>
    <t>679578536</t>
  </si>
  <si>
    <t>2022-03-17</t>
  </si>
  <si>
    <t>2471502</t>
  </si>
  <si>
    <t>格拉斯丽那霸酒店</t>
  </si>
  <si>
    <t>NAKAMORI MASAYUKI</t>
  </si>
  <si>
    <t>1375.00</t>
  </si>
  <si>
    <t>2022-03-17 17:54:32</t>
  </si>
  <si>
    <t>679587672</t>
  </si>
  <si>
    <t>2471547</t>
  </si>
  <si>
    <t>NAKAMORI TAKAYUKI</t>
  </si>
  <si>
    <t>2022-03-17 18:23:15</t>
  </si>
  <si>
    <t>679902168</t>
  </si>
  <si>
    <t>2022-03-18</t>
  </si>
  <si>
    <t>2472859</t>
  </si>
  <si>
    <t>曼谷悦榕庄酒店</t>
  </si>
  <si>
    <t>KANAZAWA MIYA</t>
  </si>
  <si>
    <t>1098.00</t>
  </si>
  <si>
    <t>2022-03-18 16:04:14</t>
  </si>
  <si>
    <t>2022-03-21</t>
  </si>
  <si>
    <t>新加坡凯贝丽酒店式服务公寓</t>
  </si>
  <si>
    <t>Cooper Charles</t>
  </si>
  <si>
    <t>2022-03-21 00:47:12</t>
  </si>
  <si>
    <t>310451963</t>
  </si>
  <si>
    <t>2476215</t>
  </si>
  <si>
    <t>泰坦尼亚酒店</t>
  </si>
  <si>
    <t>Schettler Peggy</t>
  </si>
  <si>
    <t>2073.00</t>
  </si>
  <si>
    <t>2022-03-21 02:43:45</t>
  </si>
  <si>
    <t>680919388</t>
  </si>
  <si>
    <t>2476962</t>
  </si>
  <si>
    <t>大阪环球港酒店</t>
  </si>
  <si>
    <t>NOMURA KENTAROU</t>
  </si>
  <si>
    <t>1268.00</t>
  </si>
  <si>
    <t>2022-03-21 17:00:11</t>
  </si>
  <si>
    <t>681704088</t>
  </si>
  <si>
    <t>2022-03-23</t>
  </si>
  <si>
    <t>2479857</t>
  </si>
  <si>
    <t>达因海洋酒店</t>
  </si>
  <si>
    <t>oh seungmin</t>
  </si>
  <si>
    <t>1125.00</t>
  </si>
  <si>
    <t>2022-03-23 19:43:53</t>
  </si>
  <si>
    <t>A1 纽伦堡旅馆</t>
  </si>
  <si>
    <t>Ali Muhammad</t>
  </si>
  <si>
    <t>2022-03-23 21:57:15</t>
  </si>
  <si>
    <t>2022-03-24</t>
  </si>
  <si>
    <t>吉隆坡格兰德坎贝尔酒店</t>
  </si>
  <si>
    <t>Jamaluddin Faizal</t>
  </si>
  <si>
    <t>2022-03-24 22:57:53</t>
  </si>
  <si>
    <t>2022-03-26</t>
  </si>
  <si>
    <t>大阪比偲奇格兰比亚酒店</t>
  </si>
  <si>
    <t>Kanei Nobufumi</t>
  </si>
  <si>
    <t>2022-03-26 08:51:52</t>
  </si>
  <si>
    <t>668218493</t>
  </si>
  <si>
    <t>2484512</t>
  </si>
  <si>
    <t>娜迦公寓</t>
  </si>
  <si>
    <t>Sriyan Nattakan</t>
  </si>
  <si>
    <t>2022-03-26 21:55:11</t>
  </si>
  <si>
    <t>2022-03-27</t>
  </si>
  <si>
    <t>Dionisio Deo</t>
  </si>
  <si>
    <t>2160.99</t>
  </si>
  <si>
    <t>2022-03-28 14:49:57</t>
  </si>
  <si>
    <t>rahmad Raihan</t>
  </si>
  <si>
    <t>2022-03-27 23:21:15</t>
  </si>
  <si>
    <t>2022-03-28</t>
  </si>
  <si>
    <t>曼谷素坤逸卡尔顿酒店 (SHA Plus+)</t>
  </si>
  <si>
    <t>kim kyungjin</t>
  </si>
  <si>
    <t>2022-04-29</t>
  </si>
  <si>
    <t>2022-03-28 22:43:56</t>
  </si>
  <si>
    <t>2022-03-30</t>
  </si>
  <si>
    <t>塞达努瓦里酒店</t>
  </si>
  <si>
    <t>HERNANDEZ MARIA KAREN</t>
  </si>
  <si>
    <t>2022-03-30 09:05:44</t>
  </si>
  <si>
    <t>槟城世纪湾私人酒店式公寓</t>
  </si>
  <si>
    <t>Md salleh Lily</t>
  </si>
  <si>
    <t>2022-03-30 12:19:57</t>
  </si>
  <si>
    <t>大阪难波日本桥红屋顶套房酒店</t>
  </si>
  <si>
    <t>Kantoh Kazumi</t>
  </si>
  <si>
    <t>2022-03-30 19:23:55</t>
  </si>
  <si>
    <t>312022259</t>
  </si>
  <si>
    <t>2022-03-31</t>
  </si>
  <si>
    <t>2490967</t>
  </si>
  <si>
    <t>奈函海滩度假酒店</t>
  </si>
  <si>
    <t>Palomets Toivo</t>
  </si>
  <si>
    <t>2022-03-31 07:11:39</t>
  </si>
  <si>
    <t>670518673</t>
  </si>
  <si>
    <t>2491257</t>
  </si>
  <si>
    <t>卡洛琳公主酒店</t>
  </si>
  <si>
    <t>Ye Yi</t>
  </si>
  <si>
    <t>1736.00</t>
  </si>
  <si>
    <t>2022-03-31 11:56:33</t>
  </si>
  <si>
    <t>670646813</t>
  </si>
  <si>
    <t>2491675</t>
  </si>
  <si>
    <t>米兰伽利略酒店</t>
  </si>
  <si>
    <t>Siang Ping Ng</t>
  </si>
  <si>
    <t>2211.00</t>
  </si>
  <si>
    <t>2022-03-31 16:15:19</t>
  </si>
  <si>
    <t>684580640</t>
  </si>
  <si>
    <t>2492101</t>
  </si>
  <si>
    <t>济州岛海洋套房酒店</t>
  </si>
  <si>
    <t>Lee Sung Rho</t>
  </si>
  <si>
    <t>1470.00</t>
  </si>
  <si>
    <t>2022-03-31 20:12:26</t>
  </si>
  <si>
    <t>684592580</t>
  </si>
  <si>
    <t>2492149</t>
  </si>
  <si>
    <t>Singh Manpreet Kaur</t>
  </si>
  <si>
    <t>2022-03-31 20:39:57</t>
  </si>
  <si>
    <t>312067371</t>
  </si>
  <si>
    <t>2492221</t>
  </si>
  <si>
    <t>谢菲尔德便捷酒店</t>
  </si>
  <si>
    <t>Wilkinson Charlie</t>
  </si>
  <si>
    <t>428.00</t>
  </si>
  <si>
    <t>2022-03-31 21:24:31</t>
  </si>
  <si>
    <t>684679404</t>
  </si>
  <si>
    <t>2022-04-01</t>
  </si>
  <si>
    <t>2492430</t>
  </si>
  <si>
    <t>Dytioco Lira</t>
  </si>
  <si>
    <t>1138.00</t>
  </si>
  <si>
    <t>2022-04-01 00:07:15</t>
  </si>
  <si>
    <t>柯伦特阿斯托里亚酒店</t>
  </si>
  <si>
    <t>Jae Grande Christian</t>
  </si>
  <si>
    <t>2022-04-05 07:24:11</t>
  </si>
  <si>
    <t>巴厘岛卡帕度假村</t>
  </si>
  <si>
    <t>HERILLA BETA</t>
  </si>
  <si>
    <t>2022-04-01 20:52:43</t>
  </si>
  <si>
    <t>大峡谷亚利桑那州亚瓦派旅馆</t>
  </si>
  <si>
    <t>LEE MiHyang</t>
  </si>
  <si>
    <t>2022-04-01 22:52:56</t>
  </si>
  <si>
    <t>685630636</t>
  </si>
  <si>
    <t>2022-04-03</t>
  </si>
  <si>
    <t>2496005</t>
  </si>
  <si>
    <t>Angeli Calimlim Mary</t>
  </si>
  <si>
    <t>477.00</t>
  </si>
  <si>
    <t>2022-04-03 19:16:12</t>
  </si>
  <si>
    <t>大和Roynet酒店东京有明</t>
  </si>
  <si>
    <t>kawbata shun</t>
  </si>
  <si>
    <t>2022-04-03 23:49:32</t>
  </si>
  <si>
    <t>685841412</t>
  </si>
  <si>
    <t>2022-04-04</t>
  </si>
  <si>
    <t>2496746</t>
  </si>
  <si>
    <t>山梨县甲府多米酒店</t>
  </si>
  <si>
    <t>Hishinuma Shinichi</t>
  </si>
  <si>
    <t>676.00</t>
  </si>
  <si>
    <t>2022-04-04 11:33:17</t>
  </si>
  <si>
    <t>2022-04-05</t>
  </si>
  <si>
    <t>曼达韦白酒店 -  多用途物业</t>
  </si>
  <si>
    <t>Valdez Liv</t>
  </si>
  <si>
    <t>2022-04-06 12:16:26</t>
  </si>
  <si>
    <t>686352948</t>
  </si>
  <si>
    <t>2498678</t>
  </si>
  <si>
    <t>RAPINAN ERIKA FAYE</t>
  </si>
  <si>
    <t>872.00</t>
  </si>
  <si>
    <t>2022-04-08 08:12:18</t>
  </si>
  <si>
    <t>京都哈顿酒店</t>
  </si>
  <si>
    <t>SODEGAMI AYUKI</t>
  </si>
  <si>
    <t>2022-04-05 20:11:56</t>
  </si>
  <si>
    <t>673143921</t>
  </si>
  <si>
    <t>2498973</t>
  </si>
  <si>
    <t>Han Wei'An</t>
  </si>
  <si>
    <t>2364.00</t>
  </si>
  <si>
    <t>2022-04-05 21:34:10</t>
  </si>
  <si>
    <t>2022-04-06</t>
  </si>
  <si>
    <t>博格齐亚德酒店</t>
  </si>
  <si>
    <t>SILVA CARLOS</t>
  </si>
  <si>
    <t>2022-04-06 02:45:12</t>
  </si>
  <si>
    <t>百利酒店</t>
  </si>
  <si>
    <t>Lackorzynski Michal</t>
  </si>
  <si>
    <t>2022-04-06 10:33:32</t>
  </si>
  <si>
    <t>673380729</t>
  </si>
  <si>
    <t>2499681</t>
  </si>
  <si>
    <t>古米郎丽景湾酒店</t>
  </si>
  <si>
    <t>Diana Liya</t>
  </si>
  <si>
    <t>174.00</t>
  </si>
  <si>
    <t>2022-04-06 12:47:56</t>
  </si>
  <si>
    <t>供适酒店</t>
  </si>
  <si>
    <t>Bansal Vivek</t>
  </si>
  <si>
    <t>2022-04-06 15:23:42</t>
  </si>
  <si>
    <t>686680920</t>
  </si>
  <si>
    <t>2499898</t>
  </si>
  <si>
    <t>大阪湾拉根特酒店</t>
  </si>
  <si>
    <t>nishio hiroka</t>
  </si>
  <si>
    <t>379.00</t>
  </si>
  <si>
    <t>2022-04-06 15:38:27</t>
  </si>
  <si>
    <t>京都雅然居酒店</t>
  </si>
  <si>
    <t>Tanikawa Sho</t>
  </si>
  <si>
    <t>2022-04-06 18:45:22</t>
  </si>
  <si>
    <t>673557617</t>
  </si>
  <si>
    <t>2500215</t>
  </si>
  <si>
    <t>巴厘岛阿优达度假酒店</t>
  </si>
  <si>
    <t>Ananin Nathaniel</t>
  </si>
  <si>
    <t>1365.00</t>
  </si>
  <si>
    <t>-1365</t>
  </si>
  <si>
    <t>2022-04-06 18:52:56</t>
  </si>
  <si>
    <t>686776352</t>
  </si>
  <si>
    <t>2500361</t>
  </si>
  <si>
    <t>巨济里维埃拉酒店</t>
  </si>
  <si>
    <t>Mina Park</t>
  </si>
  <si>
    <t>2002.00</t>
  </si>
  <si>
    <t>2022-04-06 20:09:13</t>
  </si>
  <si>
    <t>312701355</t>
  </si>
  <si>
    <t>2500539</t>
  </si>
  <si>
    <t>巴黎芳堤娜城堡酒店</t>
  </si>
  <si>
    <t>Dupertuis Eric</t>
  </si>
  <si>
    <t>7970.00</t>
  </si>
  <si>
    <t>2022-04-06 22:01:03</t>
  </si>
  <si>
    <t>2022-04-07</t>
  </si>
  <si>
    <t>阿尔皮纳埃克莱克蒂克酒店</t>
  </si>
  <si>
    <t>drori naama</t>
  </si>
  <si>
    <t>2022-04-07 00:24:22</t>
  </si>
  <si>
    <t>312763619</t>
  </si>
  <si>
    <t>2501212</t>
  </si>
  <si>
    <t>希思尔新山酒店</t>
  </si>
  <si>
    <t>Omar Abdul Rahim</t>
  </si>
  <si>
    <t>780.00</t>
  </si>
  <si>
    <t>2022-04-07 13:10:26</t>
  </si>
  <si>
    <t>312786923</t>
  </si>
  <si>
    <t>2501804</t>
  </si>
  <si>
    <t>迪拜H酒店</t>
  </si>
  <si>
    <t>alkharji fawaz</t>
  </si>
  <si>
    <t>3100.00</t>
  </si>
  <si>
    <t>2022-04-07 18:05:55</t>
  </si>
  <si>
    <t>2022-04-08</t>
  </si>
  <si>
    <t>金马仑高原双星酒店</t>
  </si>
  <si>
    <t>Amiruddin Bin Zainuddin Muhammad</t>
  </si>
  <si>
    <t>2022-04-08 11:13:58</t>
  </si>
  <si>
    <t>新加坡滨海泛太平洋高级服务公寓 (Staycation Approved)</t>
  </si>
  <si>
    <t>Chan Melanie</t>
  </si>
  <si>
    <t>2022-04-08 14:33:04</t>
  </si>
  <si>
    <t>674873917</t>
  </si>
  <si>
    <t>2022-04-09</t>
  </si>
  <si>
    <t>2503995</t>
  </si>
  <si>
    <t>科比马斯马六甲酒店</t>
  </si>
  <si>
    <t>ALITA BINTI ABDUL LATIF WANIS</t>
  </si>
  <si>
    <t>2022-04-09 11:34:19</t>
  </si>
  <si>
    <t>素坤逸15巷酒店</t>
  </si>
  <si>
    <t>JEONG JEONGSHIN</t>
  </si>
  <si>
    <t>2022-04-09 18:23:08</t>
  </si>
  <si>
    <t>675423997</t>
  </si>
  <si>
    <t>2022-04-10</t>
  </si>
  <si>
    <t>2505439</t>
  </si>
  <si>
    <t>曼谷文思酒店</t>
  </si>
  <si>
    <t>meeyai panukorn</t>
  </si>
  <si>
    <t>455.00</t>
  </si>
  <si>
    <t>2022-04-10 12:33:02</t>
  </si>
  <si>
    <t>马六甲瑞园酒店</t>
  </si>
  <si>
    <t>Rosni Nurul Aina</t>
  </si>
  <si>
    <t>2022-04-10 13:11:34</t>
  </si>
  <si>
    <t>675533057</t>
  </si>
  <si>
    <t>2505684</t>
  </si>
  <si>
    <t>MCCLOSKEY CIARAN</t>
  </si>
  <si>
    <t>680.00</t>
  </si>
  <si>
    <t>2022-04-10 16:09:42</t>
  </si>
  <si>
    <t>675561825</t>
  </si>
  <si>
    <t>2505739</t>
  </si>
  <si>
    <t>蒙马特歌剧院自由酒店</t>
  </si>
  <si>
    <t>Putro Edo</t>
  </si>
  <si>
    <t>3288.00</t>
  </si>
  <si>
    <t>2022-04-10 17:07:55</t>
  </si>
  <si>
    <t>313094371</t>
  </si>
  <si>
    <t>2505772</t>
  </si>
  <si>
    <t>Che Halim Farhana</t>
  </si>
  <si>
    <t>464.00</t>
  </si>
  <si>
    <t>2022-04-10 17:40:22</t>
  </si>
  <si>
    <t>675718525</t>
  </si>
  <si>
    <t>2506061</t>
  </si>
  <si>
    <t>龙目岛欧贝罗伊酒店</t>
  </si>
  <si>
    <t>Prasetyo Adri</t>
  </si>
  <si>
    <t>8061.00</t>
  </si>
  <si>
    <t>2022-04-10 22:39:29</t>
  </si>
  <si>
    <t>2022-04-11</t>
  </si>
  <si>
    <t>Muizz Abd Rahman Abd</t>
  </si>
  <si>
    <t>2022-04-11 09:29:44</t>
  </si>
  <si>
    <t>313181303</t>
  </si>
  <si>
    <t>2506421</t>
  </si>
  <si>
    <t>怡保宴宾雅酒店</t>
  </si>
  <si>
    <t>Mohd Noor Mohd Izzuddin</t>
  </si>
  <si>
    <t>526.00</t>
  </si>
  <si>
    <t>2022-04-11 15:20:04</t>
  </si>
  <si>
    <t>美嘉兰德梭罗酒店</t>
  </si>
  <si>
    <t>Sutanto Budiyasa</t>
  </si>
  <si>
    <t>2022-04-11 22:55:22</t>
  </si>
  <si>
    <t>2022-04-12</t>
  </si>
  <si>
    <t>ABBAS SAMER</t>
  </si>
  <si>
    <t>2022-04-12 00:02:19</t>
  </si>
  <si>
    <t>巴厘岛南迪尼丛林度假酒店</t>
  </si>
  <si>
    <t>prommuenwai khemmachart</t>
  </si>
  <si>
    <t>2022-04-12 00:12:01</t>
  </si>
  <si>
    <t>巴黎13区康福绿色酒店</t>
  </si>
  <si>
    <t>Walencik Alexandre</t>
  </si>
  <si>
    <t>2022-04-12 07:05:07</t>
  </si>
  <si>
    <t>676518677</t>
  </si>
  <si>
    <t>2507226</t>
  </si>
  <si>
    <t>水之都那霸酒店</t>
  </si>
  <si>
    <t>Matsuzaki Ai</t>
  </si>
  <si>
    <t>2022-04-12 14:14:10</t>
  </si>
  <si>
    <t>313303791</t>
  </si>
  <si>
    <t>2507365</t>
  </si>
  <si>
    <t>维也纳之家简单莱比锡酒店</t>
  </si>
  <si>
    <t>Tenderra Bruno</t>
  </si>
  <si>
    <t>778.00</t>
  </si>
  <si>
    <t>2022-04-12 15:55:27</t>
  </si>
  <si>
    <t>LIM KWANGSUK</t>
  </si>
  <si>
    <t>2022-04-12 19:17:59</t>
  </si>
  <si>
    <t>313331715</t>
  </si>
  <si>
    <t>2507888</t>
  </si>
  <si>
    <t>德尔福艺术酒店</t>
  </si>
  <si>
    <t>Soboth Alina</t>
  </si>
  <si>
    <t>292.00</t>
  </si>
  <si>
    <t>2022-04-12 20:42:27</t>
  </si>
  <si>
    <t>676764833</t>
  </si>
  <si>
    <t>2508013</t>
  </si>
  <si>
    <t>辉盛凯贝丽打</t>
  </si>
  <si>
    <t>Wong James</t>
  </si>
  <si>
    <t>2022-04-13 16:10:13</t>
  </si>
  <si>
    <t>676777429</t>
  </si>
  <si>
    <t>2508052</t>
  </si>
  <si>
    <t>辛塔央度假村</t>
  </si>
  <si>
    <t>Meor Diyana</t>
  </si>
  <si>
    <t>2022-04-12 22:14:47</t>
  </si>
  <si>
    <t>676777425</t>
  </si>
  <si>
    <t>2508053</t>
  </si>
  <si>
    <t>2022-04-12 22:14:50</t>
  </si>
  <si>
    <t>2022-04-13</t>
  </si>
  <si>
    <t>曼谷文华中心点大酒店 (SHA Plus+)</t>
  </si>
  <si>
    <t>Wong Jonas</t>
  </si>
  <si>
    <t>2022-04-27 15:17:49</t>
  </si>
  <si>
    <t>677035657</t>
  </si>
  <si>
    <t>2508729</t>
  </si>
  <si>
    <t>曼谷素坤逸航站 21 中心酒店 (SHA Plus+)</t>
  </si>
  <si>
    <t>Wai Leng Cheng</t>
  </si>
  <si>
    <t>2022-04-25 19:29:10</t>
  </si>
  <si>
    <t>677352221</t>
  </si>
  <si>
    <t>2509613</t>
  </si>
  <si>
    <t>Hakim Shahrul</t>
  </si>
  <si>
    <t>278.00</t>
  </si>
  <si>
    <t>2022-04-21 16:39:50</t>
  </si>
  <si>
    <t>赫纳恩棕榈滩度假酒店</t>
  </si>
  <si>
    <t>BAJADO JOSE</t>
  </si>
  <si>
    <t>--</t>
  </si>
  <si>
    <t>颐庭酒店</t>
  </si>
  <si>
    <t>Alvin Chong</t>
  </si>
  <si>
    <t>2022-04-13 23:12:37</t>
  </si>
  <si>
    <t>2022-04-14</t>
  </si>
  <si>
    <t>狮子广场酒店</t>
  </si>
  <si>
    <t>Firda Lintjewas Wina</t>
  </si>
  <si>
    <t>2022-04-30</t>
  </si>
  <si>
    <t>2022-04-14 00:06:43</t>
  </si>
  <si>
    <t>金宝大酒店</t>
  </si>
  <si>
    <t>Yanty Abu Hassan Noor</t>
  </si>
  <si>
    <t>2022-04-14 07:05:35</t>
  </si>
  <si>
    <t>Agawin Johanna</t>
  </si>
  <si>
    <t>2022-04-17 15:15:59</t>
  </si>
  <si>
    <t>YOON MI YOUNG</t>
  </si>
  <si>
    <t>990.00</t>
  </si>
  <si>
    <t>-790</t>
  </si>
  <si>
    <t>2022-04-14 08:35:46</t>
  </si>
  <si>
    <t>313510815</t>
  </si>
  <si>
    <t>2510384</t>
  </si>
  <si>
    <t>阿迪旺萨酒店</t>
  </si>
  <si>
    <t>ARIFIN ACHMAD</t>
  </si>
  <si>
    <t>2022-04-14 12:25:40</t>
  </si>
  <si>
    <t>677687845</t>
  </si>
  <si>
    <t>2510459</t>
  </si>
  <si>
    <t>BAWGLIWAH BINTI MUTAMMIM HIKMATUN</t>
  </si>
  <si>
    <t>2022-04-14 13:09:01</t>
  </si>
  <si>
    <t>拉斯维加斯D酒店</t>
  </si>
  <si>
    <t>Guardado Denise</t>
  </si>
  <si>
    <t>2022-04-14 17:51:04</t>
  </si>
  <si>
    <t>677912009</t>
  </si>
  <si>
    <t>2511207</t>
  </si>
  <si>
    <t>伦敦多塞特市酒店</t>
  </si>
  <si>
    <t>Lee Yuen Gee</t>
  </si>
  <si>
    <t>2492.00</t>
  </si>
  <si>
    <t>2022-04-14 20:15:26</t>
  </si>
  <si>
    <t>677928141</t>
  </si>
  <si>
    <t>2511264</t>
  </si>
  <si>
    <t>金马仑高原国敦度假村</t>
  </si>
  <si>
    <t>mohamed robbaa amirizwan</t>
  </si>
  <si>
    <t>915.00</t>
  </si>
  <si>
    <t>2022-04-14 20:47:49</t>
  </si>
  <si>
    <t>2022-04-15</t>
  </si>
  <si>
    <t>费尔温兹酒店</t>
  </si>
  <si>
    <t>Al Sindi Hamad</t>
  </si>
  <si>
    <t>2022-04-15 01:25:01</t>
  </si>
  <si>
    <t>新加坡帝盛酒店</t>
  </si>
  <si>
    <t>TAKANASHI TAE</t>
  </si>
  <si>
    <t>2022-04-15 12:15:49</t>
  </si>
  <si>
    <t>2022-04-16</t>
  </si>
  <si>
    <t>旧金山G酒店</t>
  </si>
  <si>
    <t>Muralidharan Ashwath</t>
  </si>
  <si>
    <t>2022-04-16 02:45:02</t>
  </si>
  <si>
    <t>313683843</t>
  </si>
  <si>
    <t>2512778</t>
  </si>
  <si>
    <t>almazrou nouf</t>
  </si>
  <si>
    <t>2904.00</t>
  </si>
  <si>
    <t>2022-04-16 03:12:38</t>
  </si>
  <si>
    <t>卡缇卡发现广场酒店</t>
  </si>
  <si>
    <t>Santaromita Shelley</t>
  </si>
  <si>
    <t>2387.98</t>
  </si>
  <si>
    <t>2022-04-16 07:53:26</t>
  </si>
  <si>
    <t>690074680</t>
  </si>
  <si>
    <t>2513007</t>
  </si>
  <si>
    <t>迪士尼探索家度假酒店</t>
  </si>
  <si>
    <t>tang hsiao wei</t>
  </si>
  <si>
    <t>1192.00</t>
  </si>
  <si>
    <t>2022-04-16 10:21:43</t>
  </si>
  <si>
    <t>新加坡巴耶利峇寰庭商旅酒店 (Staycation Approved)(SG Clean)</t>
  </si>
  <si>
    <t>Siong Loo Ting</t>
  </si>
  <si>
    <t>2022-04-16 10:41:07</t>
  </si>
  <si>
    <t>690084220</t>
  </si>
  <si>
    <t>2513060</t>
  </si>
  <si>
    <t>青森日航城市酒店</t>
  </si>
  <si>
    <t>SHISHIDO KENJI</t>
  </si>
  <si>
    <t>2022-04-16 10:58:27</t>
  </si>
  <si>
    <t>678777677</t>
  </si>
  <si>
    <t>2513261</t>
  </si>
  <si>
    <t>马六甲大华酒店</t>
  </si>
  <si>
    <t>tsuey fen wong</t>
  </si>
  <si>
    <t>1528.00</t>
  </si>
  <si>
    <t>2022-04-19 18:23:18</t>
  </si>
  <si>
    <t>678788069</t>
  </si>
  <si>
    <t>2513299</t>
  </si>
  <si>
    <t>罗马诺德诺瓦酒店</t>
  </si>
  <si>
    <t>Lee Elaine</t>
  </si>
  <si>
    <t>2862.00</t>
  </si>
  <si>
    <t>2022-04-16 13:17:27</t>
  </si>
  <si>
    <t>2022-04-17</t>
  </si>
  <si>
    <t>隐逸曼谷旅舍</t>
  </si>
  <si>
    <t>HOKAI AKIRA</t>
  </si>
  <si>
    <t>2022-04-17 04:58:45</t>
  </si>
  <si>
    <t>679189589</t>
  </si>
  <si>
    <t>2514428</t>
  </si>
  <si>
    <t>Villadat Jom</t>
  </si>
  <si>
    <t>886.00</t>
  </si>
  <si>
    <t>2022-04-17 08:43:04</t>
  </si>
  <si>
    <t>679192681</t>
  </si>
  <si>
    <t>2514445</t>
  </si>
  <si>
    <t>关丹万景酒店</t>
  </si>
  <si>
    <t>Faiz Husny Yusof Mohd</t>
  </si>
  <si>
    <t>2022-04-17 09:00:55</t>
  </si>
  <si>
    <t>313796351</t>
  </si>
  <si>
    <t>2514535</t>
  </si>
  <si>
    <t>梅加本城市酒店</t>
  </si>
  <si>
    <t>Chapman Laura</t>
  </si>
  <si>
    <t>891.00</t>
  </si>
  <si>
    <t>2022-04-17 10:31:35</t>
  </si>
  <si>
    <t>679235789</t>
  </si>
  <si>
    <t>2514596</t>
  </si>
  <si>
    <t>盛泰澜海滩别墅及度假村</t>
  </si>
  <si>
    <t>Kidprasert Arunrat</t>
  </si>
  <si>
    <t>883.00</t>
  </si>
  <si>
    <t>2022-04-18 16:52:34</t>
  </si>
  <si>
    <t>Budtha Boonyarit</t>
  </si>
  <si>
    <t>2022-04-17 20:03:56</t>
  </si>
  <si>
    <t>690522864</t>
  </si>
  <si>
    <t>2515092</t>
  </si>
  <si>
    <t>池袋京王布莱索酒店</t>
  </si>
  <si>
    <t>yoshihashi shizuka</t>
  </si>
  <si>
    <t>1620.00</t>
  </si>
  <si>
    <t>2022-04-17 17:35:57</t>
  </si>
  <si>
    <t>新加坡港湾彩鸿酒店 (Staycation Approved)</t>
  </si>
  <si>
    <t>saharan wan shahrul liza</t>
  </si>
  <si>
    <t>2022-04-17 22:16:08</t>
  </si>
  <si>
    <t>679638349</t>
  </si>
  <si>
    <t>2022-04-18</t>
  </si>
  <si>
    <t>2515705</t>
  </si>
  <si>
    <t>槟城仙丹花酒店</t>
  </si>
  <si>
    <t>Laily Azlina Alkaff Syarifah</t>
  </si>
  <si>
    <t>2022-04-18 06:27:27</t>
  </si>
  <si>
    <t>485572866</t>
  </si>
  <si>
    <t>2515922</t>
  </si>
  <si>
    <t>班夫穆斯套房酒店</t>
  </si>
  <si>
    <t>Louise Chang Juyi</t>
  </si>
  <si>
    <t>1894.00</t>
  </si>
  <si>
    <t>2022-04-18 11:17:06</t>
  </si>
  <si>
    <t>485572898</t>
  </si>
  <si>
    <t>2515923</t>
  </si>
  <si>
    <t>Wang Lillian</t>
  </si>
  <si>
    <t>2022-04-18 11:17:15</t>
  </si>
  <si>
    <t>VJ 象岛宁静酒店</t>
  </si>
  <si>
    <t>Surumpai Piyaporn</t>
  </si>
  <si>
    <t>2022-04-18 11:53:48</t>
  </si>
  <si>
    <t>Yew Roung Fong David</t>
  </si>
  <si>
    <t>2022-04-18 12:40:46</t>
  </si>
  <si>
    <t>690837836</t>
  </si>
  <si>
    <t>2516359</t>
  </si>
  <si>
    <t>长滩岛竹湾度假村酒店</t>
  </si>
  <si>
    <t>SIMBULAN MARIELA</t>
  </si>
  <si>
    <t>672.00</t>
  </si>
  <si>
    <t>2022-04-18 15:53:01</t>
  </si>
  <si>
    <t>679887033</t>
  </si>
  <si>
    <t>2516526</t>
  </si>
  <si>
    <t>芭堤雅麦克海滩度假酒店 (SHA Extra Plus)</t>
  </si>
  <si>
    <t>norberg ola</t>
  </si>
  <si>
    <t>441.00</t>
  </si>
  <si>
    <t>2022-04-18 17:31:31</t>
  </si>
  <si>
    <t>曼德维尔酒店</t>
  </si>
  <si>
    <t>Pancholia Harsh</t>
  </si>
  <si>
    <t>2022-04-18 17:56:11</t>
  </si>
  <si>
    <t>313911799</t>
  </si>
  <si>
    <t>2516573</t>
  </si>
  <si>
    <t>马德里托莱多门酒店</t>
  </si>
  <si>
    <t>Garcia Nelida</t>
  </si>
  <si>
    <t>1474.00</t>
  </si>
  <si>
    <t>2022-04-18 17:58:33</t>
  </si>
  <si>
    <t>Koike Takumi</t>
  </si>
  <si>
    <t>2022-04-18 18:22:23</t>
  </si>
  <si>
    <t>Balaiyah Jagatis</t>
  </si>
  <si>
    <t>2022-04-24 11:31:48</t>
  </si>
  <si>
    <t>雅加达泛太平洋莎莉酒店</t>
  </si>
  <si>
    <t>Yusfiatuzzahra Nazamta</t>
  </si>
  <si>
    <t>2022-04-18 22:02:48</t>
  </si>
  <si>
    <t>冲绳拉古拿花园酒店</t>
  </si>
  <si>
    <t>nakai terukazu</t>
  </si>
  <si>
    <t>2022-04-18 23:59:51</t>
  </si>
  <si>
    <t>680147757</t>
  </si>
  <si>
    <t>2022-04-19</t>
  </si>
  <si>
    <t>2517143</t>
  </si>
  <si>
    <t>Abdulaziz Alshmimari Majed</t>
  </si>
  <si>
    <t>975.00</t>
  </si>
  <si>
    <t>2022-04-25 21:01:00</t>
  </si>
  <si>
    <t>680205801</t>
  </si>
  <si>
    <t>2517365</t>
  </si>
  <si>
    <t>真弓酒店</t>
  </si>
  <si>
    <t>Teoh Elizabeth</t>
  </si>
  <si>
    <t>5146.00</t>
  </si>
  <si>
    <t>2022-04-19 10:08:13</t>
  </si>
  <si>
    <t>680213529</t>
  </si>
  <si>
    <t>2517384</t>
  </si>
  <si>
    <t>ZAINAL KASSIM AL-HAM ADLI</t>
  </si>
  <si>
    <t>236.00</t>
  </si>
  <si>
    <t>2022-04-19 10:31:33</t>
  </si>
  <si>
    <t>Abd Karim Kamaruddin</t>
  </si>
  <si>
    <t>2022-04-19 15:54:48</t>
  </si>
  <si>
    <t>680345249</t>
  </si>
  <si>
    <t>2517787</t>
  </si>
  <si>
    <t>Abdul Hamid Noreena</t>
  </si>
  <si>
    <t>2022-04-19 15:20:10</t>
  </si>
  <si>
    <t>680209273</t>
  </si>
  <si>
    <t>2517862</t>
  </si>
  <si>
    <t>芭堤雅百思通酒店 (SHA 认证)</t>
  </si>
  <si>
    <t>Jantra Kampeerapan</t>
  </si>
  <si>
    <t>492.03</t>
  </si>
  <si>
    <t>2022-04-19 16:13:43</t>
  </si>
  <si>
    <t>曼谷格瑞斯酒店</t>
  </si>
  <si>
    <t>CHANDRA TALUKDER JAGADISH</t>
  </si>
  <si>
    <t>2022-04-19 18:42:23</t>
  </si>
  <si>
    <t>691298908</t>
  </si>
  <si>
    <t>2518232</t>
  </si>
  <si>
    <t>济州岛BK酒店</t>
  </si>
  <si>
    <t>Min Ah Shin</t>
  </si>
  <si>
    <t>2022-04-19 20:45:21</t>
  </si>
  <si>
    <t>曼谷阿瓦尼中庭酒店</t>
  </si>
  <si>
    <t>LOUIS LAFITTE JEAN</t>
  </si>
  <si>
    <t>2022-04-19 21:02:11</t>
  </si>
  <si>
    <t>巴厘岛阿比亚别墅</t>
  </si>
  <si>
    <t>Neelafer Sithi Rasina</t>
  </si>
  <si>
    <t>2022-04-19 21:17:42</t>
  </si>
  <si>
    <t>2022-04-20</t>
  </si>
  <si>
    <t>班夫酒店</t>
  </si>
  <si>
    <t>Capus Christina</t>
  </si>
  <si>
    <t>2022-04-20 10:26:44</t>
  </si>
  <si>
    <t>横滨皇家花园酒店</t>
  </si>
  <si>
    <t>Iwamura Ichika</t>
  </si>
  <si>
    <t>2022-04-20 10:59:12</t>
  </si>
  <si>
    <t>戴恩度假村</t>
  </si>
  <si>
    <t>YOON SANGWOONG</t>
  </si>
  <si>
    <t>2022-04-20 11:56:56</t>
  </si>
  <si>
    <t>果阿桑亚拉吉附近瑞德多兹酒店</t>
  </si>
  <si>
    <t>Siong Pik</t>
  </si>
  <si>
    <t>2022-04-20 12:05:14</t>
  </si>
  <si>
    <t>高松东急REI酒店</t>
  </si>
  <si>
    <t>DMITRICHENKO DMITRII</t>
  </si>
  <si>
    <t>2022-04-20 12:18:04</t>
  </si>
  <si>
    <t>680805153</t>
  </si>
  <si>
    <t>2518594</t>
  </si>
  <si>
    <t>吉兰丹哥打巴鲁市中心途恩酒店</t>
  </si>
  <si>
    <t>Harry Izwan</t>
  </si>
  <si>
    <t>276.00</t>
  </si>
  <si>
    <t>2022-04-20 13:02:49</t>
  </si>
  <si>
    <t>新加坡乌节大酒店</t>
  </si>
  <si>
    <t>Halim Jimmy</t>
  </si>
  <si>
    <t>7380.03</t>
  </si>
  <si>
    <t>2022-04-20 13:15:12</t>
  </si>
  <si>
    <t>691554220</t>
  </si>
  <si>
    <t>2518784</t>
  </si>
  <si>
    <t>Kong Jaehan</t>
  </si>
  <si>
    <t>2022-04-20 15:33:08</t>
  </si>
  <si>
    <t>680911321</t>
  </si>
  <si>
    <t>2518820</t>
  </si>
  <si>
    <t>曼谷努尔沙巴精品床位住宿加早餐旅馆</t>
  </si>
  <si>
    <t>Hayeeyama Angsama</t>
  </si>
  <si>
    <t>462.99</t>
  </si>
  <si>
    <t>2022-04-20 16:02:48</t>
  </si>
  <si>
    <t>691612656</t>
  </si>
  <si>
    <t>2518944</t>
  </si>
  <si>
    <t>乐颐饭店-芦洲台北</t>
  </si>
  <si>
    <t>Hung Chia Chieh</t>
  </si>
  <si>
    <t>462.00</t>
  </si>
  <si>
    <t>2022-04-20 18:34:04</t>
  </si>
  <si>
    <t>691622752</t>
  </si>
  <si>
    <t>2518978</t>
  </si>
  <si>
    <t>多美迎首尔江南酒店</t>
  </si>
  <si>
    <t>Byeon Daeun</t>
  </si>
  <si>
    <t>1396.00</t>
  </si>
  <si>
    <t>2022-04-20 19:06:13</t>
  </si>
  <si>
    <t>691652868</t>
  </si>
  <si>
    <t>2519013</t>
  </si>
  <si>
    <t>沙美岛拉里萨度假村</t>
  </si>
  <si>
    <t>bee ka Arisa</t>
  </si>
  <si>
    <t>954.00</t>
  </si>
  <si>
    <t>2022-04-20 20:02:46</t>
  </si>
  <si>
    <t>691763524</t>
  </si>
  <si>
    <t>2519122</t>
  </si>
  <si>
    <t>卡尔顿酒店</t>
  </si>
  <si>
    <t>Lim Jun</t>
  </si>
  <si>
    <t>2022-04-20 21:58:00</t>
  </si>
  <si>
    <t>泥土酒店</t>
  </si>
  <si>
    <t>nimnoi anothai</t>
  </si>
  <si>
    <t>2022-04-20 22:51:01</t>
  </si>
  <si>
    <t>486312610</t>
  </si>
  <si>
    <t>2022-04-21</t>
  </si>
  <si>
    <t>2519258</t>
  </si>
  <si>
    <t>多诺万金普顿酒店</t>
  </si>
  <si>
    <t>Kim Hyunki</t>
  </si>
  <si>
    <t>1767.00</t>
  </si>
  <si>
    <t>2022-04-21 03:48:24</t>
  </si>
  <si>
    <t>314182771</t>
  </si>
  <si>
    <t>2519262</t>
  </si>
  <si>
    <t>迈阿密海滩切斯特菲尔德套房酒店</t>
  </si>
  <si>
    <t>Gemma James</t>
  </si>
  <si>
    <t>5453.00</t>
  </si>
  <si>
    <t>2022-04-21 03:55:58</t>
  </si>
  <si>
    <t>士乃宴宾雅酒店</t>
  </si>
  <si>
    <t>Samsuri Hasni</t>
  </si>
  <si>
    <t>2022-04-21 10:26:38</t>
  </si>
  <si>
    <t>迪拜凯宾斯基阿联酋购物中心酒店</t>
  </si>
  <si>
    <t>ABDULLA ALSHARSHANI SHAIKHA</t>
  </si>
  <si>
    <t>2022-04-21 06:43:17</t>
  </si>
  <si>
    <t>A ALSHARSHANI SHAIKHA</t>
  </si>
  <si>
    <t>2022-04-21 07:31:51</t>
  </si>
  <si>
    <t>Baki Motaz</t>
  </si>
  <si>
    <t>2022-04-21 08:38:33</t>
  </si>
  <si>
    <t>691955308</t>
  </si>
  <si>
    <t>2519364</t>
  </si>
  <si>
    <t>马尼拉海王星费赛尔酒店</t>
  </si>
  <si>
    <t>Gonzales Aleli</t>
  </si>
  <si>
    <t>1610.00</t>
  </si>
  <si>
    <t>2022-04-21 09:16:54</t>
  </si>
  <si>
    <t>681217681</t>
  </si>
  <si>
    <t>2519555</t>
  </si>
  <si>
    <t>新加坡圣淘沙名胜世界-迈克尔酒店</t>
  </si>
  <si>
    <t>Gao Wei Lin</t>
  </si>
  <si>
    <t>7218.00</t>
  </si>
  <si>
    <t>2022-04-21 13:13:57</t>
  </si>
  <si>
    <t>314224639</t>
  </si>
  <si>
    <t>2519689</t>
  </si>
  <si>
    <t>Al Hinai Farida</t>
  </si>
  <si>
    <t>1382.00</t>
  </si>
  <si>
    <t>2022-04-21 16:14:21</t>
  </si>
  <si>
    <t>314248707</t>
  </si>
  <si>
    <t>2519903</t>
  </si>
  <si>
    <t>樱花玛丽斯基酒店</t>
  </si>
  <si>
    <t>Magdy Menna</t>
  </si>
  <si>
    <t>720.00</t>
  </si>
  <si>
    <t>2022-04-21 20:29:45</t>
  </si>
  <si>
    <t>692195700</t>
  </si>
  <si>
    <t>2519920</t>
  </si>
  <si>
    <t>阿罗纳海滩赫纳度假村</t>
  </si>
  <si>
    <t>R. VENERABLE NORIEL</t>
  </si>
  <si>
    <t>1713.00</t>
  </si>
  <si>
    <t>2022-04-22 12:07:28</t>
  </si>
  <si>
    <t>达拉海角度假酒店</t>
  </si>
  <si>
    <t>chittamnarn Mr.Peera</t>
  </si>
  <si>
    <t>2022-04-22 09:38:13</t>
  </si>
  <si>
    <t>681501885</t>
  </si>
  <si>
    <t>2519984</t>
  </si>
  <si>
    <t>阿洛拉大酒店</t>
  </si>
  <si>
    <t>Saibon Shakirah</t>
  </si>
  <si>
    <t>996.00</t>
  </si>
  <si>
    <t>2022-04-21 22:52:19</t>
  </si>
  <si>
    <t>deesalid kittamate</t>
  </si>
  <si>
    <t>2022-04-22 09:45:32</t>
  </si>
  <si>
    <t>681519905</t>
  </si>
  <si>
    <t>2520004</t>
  </si>
  <si>
    <t>winata nicodemus</t>
  </si>
  <si>
    <t>2920.00</t>
  </si>
  <si>
    <t>2022-04-21 23:23:03</t>
  </si>
  <si>
    <t>314283699</t>
  </si>
  <si>
    <t>2022-04-22</t>
  </si>
  <si>
    <t>2520054</t>
  </si>
  <si>
    <t>Alzaabi Yahya</t>
  </si>
  <si>
    <t>4298.00</t>
  </si>
  <si>
    <t>2022-04-22 02:45:36</t>
  </si>
  <si>
    <t>486651470</t>
  </si>
  <si>
    <t>2520096</t>
  </si>
  <si>
    <t xml:space="preserve">纽约设计酒店 </t>
  </si>
  <si>
    <t>Reid Tiana</t>
  </si>
  <si>
    <t>3609.00</t>
  </si>
  <si>
    <t>2022-04-22 05:47:29</t>
  </si>
  <si>
    <t>苏哈公寓酒店</t>
  </si>
  <si>
    <t>Alnaham Husain</t>
  </si>
  <si>
    <t>2022-04-22 06:46:17</t>
  </si>
  <si>
    <t>486721770</t>
  </si>
  <si>
    <t>2520157</t>
  </si>
  <si>
    <t>旧金山皮克威克酒店</t>
  </si>
  <si>
    <t>LAM CUONG</t>
  </si>
  <si>
    <t>2457.00</t>
  </si>
  <si>
    <t>2022-04-22 09:16:28</t>
  </si>
  <si>
    <t>巴厘岛勒吉安茶屋酒店</t>
  </si>
  <si>
    <t>Sun Weijie</t>
  </si>
  <si>
    <t>2022-04-22 12:39:46</t>
  </si>
  <si>
    <t>681778929</t>
  </si>
  <si>
    <t>2520413</t>
  </si>
  <si>
    <t>茂物苏利坎肯纳101酒店</t>
  </si>
  <si>
    <t>Insani Yudhi</t>
  </si>
  <si>
    <t>2022-04-22 13:55:50</t>
  </si>
  <si>
    <t>314328447</t>
  </si>
  <si>
    <t>2520522</t>
  </si>
  <si>
    <t>拉玛帕德玛酒店</t>
  </si>
  <si>
    <t>Nguyen Huu Phuoc</t>
  </si>
  <si>
    <t>636.00</t>
  </si>
  <si>
    <t>2022-04-22 16:01:49</t>
  </si>
  <si>
    <t>2022-04-23</t>
  </si>
  <si>
    <t>GN豪华旅舍</t>
  </si>
  <si>
    <t>Umasa Tawankorn</t>
  </si>
  <si>
    <t>433.02</t>
  </si>
  <si>
    <t>2022-04-23 01:28:47</t>
  </si>
  <si>
    <t>486957342</t>
  </si>
  <si>
    <t>2521121</t>
  </si>
  <si>
    <t>波尔图文奇酒店</t>
  </si>
  <si>
    <t>luiza Costa Guerra Ana</t>
  </si>
  <si>
    <t>4122.00</t>
  </si>
  <si>
    <t>2022-04-23 05:10:16</t>
  </si>
  <si>
    <t>Kencana Marifa Ayu</t>
  </si>
  <si>
    <t>2022-04-23 06:40:05</t>
  </si>
  <si>
    <t>alblooshi hashem</t>
  </si>
  <si>
    <t>2022-04-23 09:51:12</t>
  </si>
  <si>
    <t>香港帝国酒店</t>
  </si>
  <si>
    <t>Wai Chi Edward CHAN</t>
  </si>
  <si>
    <t>2022-04-23 10:16:59</t>
  </si>
  <si>
    <t>682340325</t>
  </si>
  <si>
    <t>2521527</t>
  </si>
  <si>
    <t>Lim Ai Da</t>
  </si>
  <si>
    <t>1957.00</t>
  </si>
  <si>
    <t>2022-04-23 13:04:29</t>
  </si>
  <si>
    <t>692741180</t>
  </si>
  <si>
    <t>2521544</t>
  </si>
  <si>
    <t>吉隆坡千禧大酒店</t>
  </si>
  <si>
    <t>NG WEINEE</t>
  </si>
  <si>
    <t>532.00</t>
  </si>
  <si>
    <t>2022-04-23 13:13:33</t>
  </si>
  <si>
    <t>692860576</t>
  </si>
  <si>
    <t>2522052</t>
  </si>
  <si>
    <t>圣淘沙豪华酒店</t>
  </si>
  <si>
    <t>Tan Glen</t>
  </si>
  <si>
    <t>213.00</t>
  </si>
  <si>
    <t>2022-04-23 19:34:04</t>
  </si>
  <si>
    <t>NOMURA Tsuneharu</t>
  </si>
  <si>
    <t>2022-04-23 20:31:23</t>
  </si>
  <si>
    <t>台北花园大酒店</t>
  </si>
  <si>
    <t>CHEN HONG MING</t>
  </si>
  <si>
    <t>2022-04-23 23:57:22</t>
  </si>
  <si>
    <t>2022-04-24</t>
  </si>
  <si>
    <t>巴姆哥度假村 (SHA Certified)</t>
  </si>
  <si>
    <t>Sawakwongpra Nopparat</t>
  </si>
  <si>
    <t>2022-04-24 00:10:36</t>
  </si>
  <si>
    <t>素万那普威乐机场酒店</t>
  </si>
  <si>
    <t>Chaisorn Warunee</t>
  </si>
  <si>
    <t>2022-04-24 01:31:52</t>
  </si>
  <si>
    <t>682767933</t>
  </si>
  <si>
    <t>2522443</t>
  </si>
  <si>
    <t>Alsheebani Mohammed</t>
  </si>
  <si>
    <t>492.00</t>
  </si>
  <si>
    <t>2022-04-24 05:07:12</t>
  </si>
  <si>
    <t>314506455</t>
  </si>
  <si>
    <t>2522515</t>
  </si>
  <si>
    <t>槟城海滩汉普敦酒店</t>
  </si>
  <si>
    <t>Mohd Nasir Muhammad Faiz</t>
  </si>
  <si>
    <t>394.00</t>
  </si>
  <si>
    <t>2022-04-24 10:25:36</t>
  </si>
  <si>
    <t>汤斯维尔麦迪逊广场酒店</t>
  </si>
  <si>
    <t>Barnett Matthew</t>
  </si>
  <si>
    <t>1020.99</t>
  </si>
  <si>
    <t>2022-04-24 09:40:45</t>
  </si>
  <si>
    <t>693018980</t>
  </si>
  <si>
    <t>2522579</t>
  </si>
  <si>
    <t>新北板桥清翼居旅店</t>
  </si>
  <si>
    <t>OU TZUJEN</t>
  </si>
  <si>
    <t>321.00</t>
  </si>
  <si>
    <t>2022-04-24 10:05:17</t>
  </si>
  <si>
    <t>314513175</t>
  </si>
  <si>
    <t>2522723</t>
  </si>
  <si>
    <t>阿斯顿·吉迪恩·巴淡酒店</t>
  </si>
  <si>
    <t>tanty fransisca</t>
  </si>
  <si>
    <t>2022-04-24 12:17:11</t>
  </si>
  <si>
    <t>682875101</t>
  </si>
  <si>
    <t>2522735</t>
  </si>
  <si>
    <t>Taopaet June</t>
  </si>
  <si>
    <t>2022-04-24 12:26:11</t>
  </si>
  <si>
    <t>682893473</t>
  </si>
  <si>
    <t>2522788</t>
  </si>
  <si>
    <t>奇德伦中心酒店 (SHA Extra Plus)</t>
  </si>
  <si>
    <t>PHETMEE PANISA</t>
  </si>
  <si>
    <t>432.00</t>
  </si>
  <si>
    <t>2022-04-24 13:03:25</t>
  </si>
  <si>
    <t>槟城日光酒店</t>
  </si>
  <si>
    <t>Mat Amir Kalsum</t>
  </si>
  <si>
    <t>2022-04-24 13:12:51</t>
  </si>
  <si>
    <t>大阪心斋桥方舟酒店</t>
  </si>
  <si>
    <t>Okui Yasuhito</t>
  </si>
  <si>
    <t>2022-04-24 13:15:06</t>
  </si>
  <si>
    <t>682951645</t>
  </si>
  <si>
    <t>2522912</t>
  </si>
  <si>
    <t>槟城东方大酒店</t>
  </si>
  <si>
    <t>Ang Wei Jing</t>
  </si>
  <si>
    <t>4029.00</t>
  </si>
  <si>
    <t>2022-04-24 18:38:03</t>
  </si>
  <si>
    <t>森雷诺服务式公寓</t>
  </si>
  <si>
    <t>HWEE HWEE TAN</t>
  </si>
  <si>
    <t>2022-04-24 15:21:34</t>
  </si>
  <si>
    <t>Abdul Memee</t>
  </si>
  <si>
    <t>2022-04-24 15:50:27</t>
  </si>
  <si>
    <t>Hall Tony</t>
  </si>
  <si>
    <t>2022-04-24 17:32:56</t>
  </si>
  <si>
    <t>683005225</t>
  </si>
  <si>
    <t>2523001</t>
  </si>
  <si>
    <t>飞龙酒店-绿洲</t>
  </si>
  <si>
    <t>CHANTHAVISOUK Ms.Chitsavang</t>
  </si>
  <si>
    <t>2022-04-24 16:34:33</t>
  </si>
  <si>
    <t>吉隆坡豪亚酒店式公寓-遠東酒店集團旗下</t>
  </si>
  <si>
    <t>Peng Cheong Tong</t>
  </si>
  <si>
    <t>2022-04-24 18:20:43</t>
  </si>
  <si>
    <t>683135593</t>
  </si>
  <si>
    <t>2523357</t>
  </si>
  <si>
    <t>槟城乔治市彩鸿酒店</t>
  </si>
  <si>
    <t>Laiying Fang</t>
  </si>
  <si>
    <t>1507.03</t>
  </si>
  <si>
    <t>2022-04-24 21:02:44</t>
  </si>
  <si>
    <t>新加坡卡尔登酒店</t>
  </si>
  <si>
    <t>Sandara Shubashini</t>
  </si>
  <si>
    <t>2022-04-24 21:25:05</t>
  </si>
  <si>
    <t>683175641</t>
  </si>
  <si>
    <t>2523455</t>
  </si>
  <si>
    <t>Dalaeman Sophia</t>
  </si>
  <si>
    <t>2022-04-24 22:17:25</t>
  </si>
  <si>
    <t>京阪京都格兰德大酒店</t>
  </si>
  <si>
    <t>ARIMA MOTOKO</t>
  </si>
  <si>
    <t>2022-04-24 22:27:03</t>
  </si>
  <si>
    <t>Kasim Mohammad Fariz</t>
  </si>
  <si>
    <t>2022-04-24 23:09:52</t>
  </si>
  <si>
    <t>693312076</t>
  </si>
  <si>
    <t>2022-04-25</t>
  </si>
  <si>
    <t>2523589</t>
  </si>
  <si>
    <t>良木园酒店</t>
  </si>
  <si>
    <t>yuya konishi</t>
  </si>
  <si>
    <t>2336.00</t>
  </si>
  <si>
    <t>-2336</t>
  </si>
  <si>
    <t>2022-04-25 01:29:18</t>
  </si>
  <si>
    <t>柏林东城市酒店</t>
  </si>
  <si>
    <t>Roesiger Matthias</t>
  </si>
  <si>
    <t>2022-04-25 02:01:58</t>
  </si>
  <si>
    <t>683305449</t>
  </si>
  <si>
    <t>2523670</t>
  </si>
  <si>
    <t>Alharbi Nader</t>
  </si>
  <si>
    <t>4644.00</t>
  </si>
  <si>
    <t>2022-04-25 05:59:59</t>
  </si>
  <si>
    <t>683320273</t>
  </si>
  <si>
    <t>2523713</t>
  </si>
  <si>
    <t>吉隆坡国际机场萨玛萨玛酒店</t>
  </si>
  <si>
    <t>Mohamed AFaizal</t>
  </si>
  <si>
    <t>694.00</t>
  </si>
  <si>
    <t>2022-04-25 07:58:45</t>
  </si>
  <si>
    <t>683365621</t>
  </si>
  <si>
    <t>2523856</t>
  </si>
  <si>
    <t>仁川华美达松岛酒店</t>
  </si>
  <si>
    <t>Lee Henry</t>
  </si>
  <si>
    <t>582.00</t>
  </si>
  <si>
    <t>2022-04-25 10:38:00</t>
  </si>
  <si>
    <t>达叻府盛泰乐临海别墅及度假村</t>
  </si>
  <si>
    <t>suwatworakulchai siriphan</t>
  </si>
  <si>
    <t>2022-04-25 12:33:05</t>
  </si>
  <si>
    <t>314618119</t>
  </si>
  <si>
    <t>2524137</t>
  </si>
  <si>
    <t>万隆阿雅杜塔酒店</t>
  </si>
  <si>
    <t>Raditya Rony</t>
  </si>
  <si>
    <t>2022-04-25 13:53:52</t>
  </si>
  <si>
    <t>布里斯班摩根套房</t>
  </si>
  <si>
    <t>Rohani Farid Peyman</t>
  </si>
  <si>
    <t>2022-04-25 14:33:51</t>
  </si>
  <si>
    <t>哈比奥公园酒店</t>
  </si>
  <si>
    <t>jung soon ja</t>
  </si>
  <si>
    <t>2022-04-25 14:34:39</t>
  </si>
  <si>
    <t>683508945</t>
  </si>
  <si>
    <t>2524247</t>
  </si>
  <si>
    <t>吉隆坡成功时代广场酒店</t>
  </si>
  <si>
    <t>Hisham Bin Saad Muhamad</t>
  </si>
  <si>
    <t>2022-04-25 15:12:40</t>
  </si>
  <si>
    <t>683578721</t>
  </si>
  <si>
    <t>2524395</t>
  </si>
  <si>
    <t>乌龟岛海滩度假酒店</t>
  </si>
  <si>
    <t>Piyasonti Sonthana</t>
  </si>
  <si>
    <t>2022-04-25 22:09:17</t>
  </si>
  <si>
    <t>第一梅费尔酒店</t>
  </si>
  <si>
    <t>Eva-Pia Setterhill Paulsen Linnea</t>
  </si>
  <si>
    <t>2022-04-25 18:57:01</t>
  </si>
  <si>
    <t>683686749</t>
  </si>
  <si>
    <t>2524694</t>
  </si>
  <si>
    <t>阿拉兰巴皮洛斯旅馆</t>
  </si>
  <si>
    <t>Musthafa Zainal</t>
  </si>
  <si>
    <t>2022-04-25 20:29:37</t>
  </si>
  <si>
    <t>大阪本町安住睦世酒店</t>
  </si>
  <si>
    <t>mugitani kaede</t>
  </si>
  <si>
    <t>2022-04-25 23:26:00</t>
  </si>
  <si>
    <t>京都四条乌丸大和ROYNET酒店</t>
  </si>
  <si>
    <t>Takeuchi Ami</t>
  </si>
  <si>
    <t>2022-04-25 23:30:07</t>
  </si>
  <si>
    <t>314685639</t>
  </si>
  <si>
    <t>2022-04-26</t>
  </si>
  <si>
    <t>2524972</t>
  </si>
  <si>
    <t>色彩设计酒店</t>
  </si>
  <si>
    <t>Nordlie Marius</t>
  </si>
  <si>
    <t>1818.00</t>
  </si>
  <si>
    <t>2022-04-26 02:14:32</t>
  </si>
  <si>
    <t>683872137</t>
  </si>
  <si>
    <t>2524973</t>
  </si>
  <si>
    <t>漫步城市酒店</t>
  </si>
  <si>
    <t>LEE HYOMIN</t>
  </si>
  <si>
    <t>427.00</t>
  </si>
  <si>
    <t>2022-04-26 02:19:31</t>
  </si>
  <si>
    <t>683884229</t>
  </si>
  <si>
    <t>2525006</t>
  </si>
  <si>
    <t>甲米磐安酒店(SHA Extra Plus)</t>
  </si>
  <si>
    <t>thipsod Siwadon</t>
  </si>
  <si>
    <t>2956.00</t>
  </si>
  <si>
    <t>2022-04-26 03:24:58</t>
  </si>
  <si>
    <t>487802734</t>
  </si>
  <si>
    <t>2525049</t>
  </si>
  <si>
    <t>西雅图麦克思酒店-家普罗维南斯酒店</t>
  </si>
  <si>
    <t>Winchester Jeffrey</t>
  </si>
  <si>
    <t>3510.99</t>
  </si>
  <si>
    <t>2022-04-26 05:34:07</t>
  </si>
  <si>
    <t>美国关岛都喜天丽度假酒店</t>
  </si>
  <si>
    <t>JEONG MINJI</t>
  </si>
  <si>
    <t>2022-04-26 11:19:52</t>
  </si>
  <si>
    <t>日光金谷酒店</t>
  </si>
  <si>
    <t>NOMURA MARIKO</t>
  </si>
  <si>
    <t>2022-04-26 11:22:45</t>
  </si>
  <si>
    <t>浅草集市广场酒店</t>
  </si>
  <si>
    <t>yamasaki tomona</t>
  </si>
  <si>
    <t>2022-04-26 11:47:26</t>
  </si>
  <si>
    <t>684037965</t>
  </si>
  <si>
    <t>2525458</t>
  </si>
  <si>
    <t>客莱福33惹兰苏丹酒店</t>
  </si>
  <si>
    <t>Baharin Mohd Faizal Amir</t>
  </si>
  <si>
    <t>1548.00</t>
  </si>
  <si>
    <t>2022-04-26 12:55:53</t>
  </si>
  <si>
    <t>芬芳酒店</t>
  </si>
  <si>
    <t>hamzah wawa</t>
  </si>
  <si>
    <t>2022-04-26 13:28:23</t>
  </si>
  <si>
    <t>福冈蒙特埃马纳酒店</t>
  </si>
  <si>
    <t>ITO NATSUKI</t>
  </si>
  <si>
    <t>2022-04-26 13:44:46</t>
  </si>
  <si>
    <t>地平线邦利马三宝拢酒店</t>
  </si>
  <si>
    <t>Roeska Alexander</t>
  </si>
  <si>
    <t>2022-04-26 14:28:51</t>
  </si>
  <si>
    <t>684134169</t>
  </si>
  <si>
    <t>2525656</t>
  </si>
  <si>
    <t>基里亚德帕瑞斯诺德圣奎恩酒店</t>
  </si>
  <si>
    <t>Nakum Rajendrakumar</t>
  </si>
  <si>
    <t>1260.00</t>
  </si>
  <si>
    <t>2022-04-26 15:40:09</t>
  </si>
  <si>
    <t>684145573</t>
  </si>
  <si>
    <t>2525688</t>
  </si>
  <si>
    <t>墨尔本龙都酒店</t>
  </si>
  <si>
    <t>TIWAT SEEDOKBUAB MR.</t>
  </si>
  <si>
    <t>2794.00</t>
  </si>
  <si>
    <t>2022-04-26 15:59:10</t>
  </si>
  <si>
    <t>487942482</t>
  </si>
  <si>
    <t>2525874</t>
  </si>
  <si>
    <t>迈阿密海滩圣胡安酒店</t>
  </si>
  <si>
    <t>Kravchuk Liudmila</t>
  </si>
  <si>
    <t>7420.00</t>
  </si>
  <si>
    <t>2022-04-26 18:36:34</t>
  </si>
  <si>
    <t>东急Stay西新宿酒店</t>
  </si>
  <si>
    <t>DUAN XIAOZHOU</t>
  </si>
  <si>
    <t>2187.99</t>
  </si>
  <si>
    <t>2022-04-26 19:23:05</t>
  </si>
  <si>
    <t>693937564</t>
  </si>
  <si>
    <t>2525949</t>
  </si>
  <si>
    <t>东京五反田东急stay酒店</t>
  </si>
  <si>
    <t>iwase hiromi</t>
  </si>
  <si>
    <t>258.00</t>
  </si>
  <si>
    <t>2022-04-26 20:03:18</t>
  </si>
  <si>
    <t>314803355</t>
  </si>
  <si>
    <t>2022-04-27</t>
  </si>
  <si>
    <t>2526292</t>
  </si>
  <si>
    <t>迪拜罗达安瓦吉套房</t>
  </si>
  <si>
    <t>Alblooshi Talal</t>
  </si>
  <si>
    <t>2528.00</t>
  </si>
  <si>
    <t>2022-04-27 03:10:09</t>
  </si>
  <si>
    <t>catalan florante</t>
  </si>
  <si>
    <t>2022-04-27 05:46:29</t>
  </si>
  <si>
    <t>314821819</t>
  </si>
  <si>
    <t>2526340</t>
  </si>
  <si>
    <t>沙迦金沙酒店</t>
  </si>
  <si>
    <t>Numan Mohammad</t>
  </si>
  <si>
    <t>1180.00</t>
  </si>
  <si>
    <t>2022-04-27 06:39:58</t>
  </si>
  <si>
    <t>德班欧诺莫酒店</t>
  </si>
  <si>
    <t>Steenkamp Nicolaas</t>
  </si>
  <si>
    <t>2022-04-27 15:03:17</t>
  </si>
  <si>
    <t>近素卡加第 2 号瑞德多兹普拉斯酒店</t>
  </si>
  <si>
    <t>Rokhamah Titis</t>
  </si>
  <si>
    <t>2022-04-27 15:13:59</t>
  </si>
  <si>
    <t>684739105</t>
  </si>
  <si>
    <t>2526799</t>
  </si>
  <si>
    <t>新加坡大太平洋酒店</t>
  </si>
  <si>
    <t>Siew Liun Ng</t>
  </si>
  <si>
    <t>3647.00</t>
  </si>
  <si>
    <t>2022-04-27 15:34:27</t>
  </si>
  <si>
    <t>694271636</t>
  </si>
  <si>
    <t>2526890</t>
  </si>
  <si>
    <t>池袋新星酒店</t>
  </si>
  <si>
    <t>YU YOUWEI</t>
  </si>
  <si>
    <t>2022-04-27 16:59:35</t>
  </si>
  <si>
    <t>684789993</t>
  </si>
  <si>
    <t>2526897</t>
  </si>
  <si>
    <t>怡保彩鸿酒店</t>
  </si>
  <si>
    <t>Farashima Zainal Abidin Nor</t>
  </si>
  <si>
    <t>312.00</t>
  </si>
  <si>
    <t>2022-04-27 17:03:22</t>
  </si>
  <si>
    <t>亚洲查安酒店</t>
  </si>
  <si>
    <t>Chuchot Sinit</t>
  </si>
  <si>
    <t>2022-04-27 18:24:09</t>
  </si>
  <si>
    <t>314874075</t>
  </si>
  <si>
    <t>2527146</t>
  </si>
  <si>
    <t>艾斯波萝约酒店</t>
  </si>
  <si>
    <t>DULGER EMRE</t>
  </si>
  <si>
    <t>223.00</t>
  </si>
  <si>
    <t>2022-04-27 20:16:53</t>
  </si>
  <si>
    <t>684905621</t>
  </si>
  <si>
    <t>2527229</t>
  </si>
  <si>
    <t>曼谷素旺那普机场奇迹酒店</t>
  </si>
  <si>
    <t>Todorov Videnliev Kristiyan</t>
  </si>
  <si>
    <t>296.00</t>
  </si>
  <si>
    <t>2022-04-27 21:46:01</t>
  </si>
  <si>
    <t>684962561</t>
  </si>
  <si>
    <t>2527348</t>
  </si>
  <si>
    <t>波普酒店机场酒店</t>
  </si>
  <si>
    <t>Rizky Muhammad</t>
  </si>
  <si>
    <t>2022-04-27 22:34:51</t>
  </si>
  <si>
    <t>684962533</t>
  </si>
  <si>
    <t>2527351</t>
  </si>
  <si>
    <t>莫卡酒店</t>
  </si>
  <si>
    <t>Srisuk Sornnarong</t>
  </si>
  <si>
    <t>72.00</t>
  </si>
  <si>
    <t>2022-04-27 22:36:16</t>
  </si>
  <si>
    <t>684964437</t>
  </si>
  <si>
    <t>2527353</t>
  </si>
  <si>
    <t>曼谷盛捷亿甲迈服务公寓</t>
  </si>
  <si>
    <t>Paksuwan Adison</t>
  </si>
  <si>
    <t>2022-04-28 10:56:30</t>
  </si>
  <si>
    <t>684967809</t>
  </si>
  <si>
    <t>2527359</t>
  </si>
  <si>
    <t>曼谷盛泰澜中央世界商业中心酒店  (SHA Plus+)</t>
  </si>
  <si>
    <t>So Serysakana</t>
  </si>
  <si>
    <t>2505.00</t>
  </si>
  <si>
    <t>2022-04-28 15:05:52</t>
  </si>
  <si>
    <t>皮皮岛乡村海滩度假酒店</t>
  </si>
  <si>
    <t>Tunsarawooth Somchai</t>
  </si>
  <si>
    <t>2022-04-27 22:46:02</t>
  </si>
  <si>
    <t>克芒区库雷塔克索酒店</t>
  </si>
  <si>
    <t>Marlina Rina</t>
  </si>
  <si>
    <t>2022-04-27 22:51:49</t>
  </si>
  <si>
    <t>豪华市中心酒店</t>
  </si>
  <si>
    <t>Lam Julie</t>
  </si>
  <si>
    <t>2022-04-27 22:59:13</t>
  </si>
  <si>
    <t>684987405</t>
  </si>
  <si>
    <t>2527403</t>
  </si>
  <si>
    <t>Sudan Suehada</t>
  </si>
  <si>
    <t>282.00</t>
  </si>
  <si>
    <t>2022-04-27 23:11:34</t>
  </si>
  <si>
    <t>2022-04-28</t>
  </si>
  <si>
    <t>伦敦中央公园酒店</t>
  </si>
  <si>
    <t>rafaeli Natalie</t>
  </si>
  <si>
    <t>2022-04-28 00:12:03</t>
  </si>
  <si>
    <t>Wildgen Sophie</t>
  </si>
  <si>
    <t>2022-04-28 00:14:46</t>
  </si>
  <si>
    <t>君乐皇府酒店-SG清洁认证</t>
  </si>
  <si>
    <t>Nilsson Rune</t>
  </si>
  <si>
    <t>10565.03</t>
  </si>
  <si>
    <t>2022-04-28 01:14:02</t>
  </si>
  <si>
    <t>314937311</t>
  </si>
  <si>
    <t>2527637</t>
  </si>
  <si>
    <t>Solanki Rupal</t>
  </si>
  <si>
    <t>1505.01</t>
  </si>
  <si>
    <t>2022-04-28 07:08:33</t>
  </si>
  <si>
    <t>水族佩德拉多斯比克斯 - 仅限成人 - 设计海滩酒店</t>
  </si>
  <si>
    <t>Hortiguela Roberto</t>
  </si>
  <si>
    <t>2022-04-28 07:31:04</t>
  </si>
  <si>
    <t>福冈天神UNIZO酒店</t>
  </si>
  <si>
    <t>Anno Shinsuke</t>
  </si>
  <si>
    <t>-253</t>
  </si>
  <si>
    <t>2022-04-28 09:09:57</t>
  </si>
  <si>
    <t>694535532</t>
  </si>
  <si>
    <t>2527757</t>
  </si>
  <si>
    <t>暹罗昌宾馆</t>
  </si>
  <si>
    <t>kawamura yu</t>
  </si>
  <si>
    <t>2022-04-28 09:53:11</t>
  </si>
  <si>
    <t>吉隆坡普渡广场酒店</t>
  </si>
  <si>
    <t>Zainal Adlyn</t>
  </si>
  <si>
    <t>2022-04-28 12:23:22</t>
  </si>
  <si>
    <t>Saisaksit Yodfa</t>
  </si>
  <si>
    <t>2022-04-28 12:50:15</t>
  </si>
  <si>
    <t>越南之珠酒店</t>
  </si>
  <si>
    <t>Pak Mike</t>
  </si>
  <si>
    <t>2022-04-28 13:30:12</t>
  </si>
  <si>
    <t>迪拜温德姆特瑞普酒店</t>
  </si>
  <si>
    <t>Capalad Jennifer</t>
  </si>
  <si>
    <t>2022-04-28 14:07:10</t>
  </si>
  <si>
    <t>685321177</t>
  </si>
  <si>
    <t>2528172</t>
  </si>
  <si>
    <t>vanthy sin</t>
  </si>
  <si>
    <t>1380.00</t>
  </si>
  <si>
    <t>2022-04-29 09:00:52</t>
  </si>
  <si>
    <t>685370013</t>
  </si>
  <si>
    <t>2528362</t>
  </si>
  <si>
    <t>克幕居家酒店</t>
  </si>
  <si>
    <t>han sim Tan</t>
  </si>
  <si>
    <t>2022-04-28 20:36:36</t>
  </si>
  <si>
    <t>曼谷财富美爵酒店</t>
  </si>
  <si>
    <t>Chen David Wanglee</t>
  </si>
  <si>
    <t>2022-04-28 17:47:02</t>
  </si>
  <si>
    <t>685413481</t>
  </si>
  <si>
    <t>2528451</t>
  </si>
  <si>
    <t>大阪格兰比亚大酒店</t>
  </si>
  <si>
    <t>kodama takashi</t>
  </si>
  <si>
    <t>369.00</t>
  </si>
  <si>
    <t>2022-04-28 18:31:12</t>
  </si>
  <si>
    <t>Paojinda Raycha</t>
  </si>
  <si>
    <t>2022-04-29 09:54:47</t>
  </si>
  <si>
    <t>Rasmussen Anders</t>
  </si>
  <si>
    <t>2022-04-29 23:27:37</t>
  </si>
  <si>
    <t>685567425</t>
  </si>
  <si>
    <t>2528601</t>
  </si>
  <si>
    <t>Limthonbenjapol Suwijak</t>
  </si>
  <si>
    <t>422.00</t>
  </si>
  <si>
    <t>2022-04-28 22:31:23</t>
  </si>
  <si>
    <t>兰花维俄酒店</t>
  </si>
  <si>
    <t>Madan Varun</t>
  </si>
  <si>
    <t>1525.02</t>
  </si>
  <si>
    <t>-1525</t>
  </si>
  <si>
    <t>2022-04-29 00:15:25</t>
  </si>
  <si>
    <t>694898560</t>
  </si>
  <si>
    <t>2528746</t>
  </si>
  <si>
    <t>福冈日光西铁酒店</t>
  </si>
  <si>
    <t>takeshita nagisa</t>
  </si>
  <si>
    <t>774.00</t>
  </si>
  <si>
    <t>2022-04-29 07:23:50</t>
  </si>
  <si>
    <t>阿夸酒店</t>
  </si>
  <si>
    <t>ESSLINGER ARNOLD</t>
  </si>
  <si>
    <t>2022-04-29 08:08:31</t>
  </si>
  <si>
    <t>685781233</t>
  </si>
  <si>
    <t>2528848</t>
  </si>
  <si>
    <t>吉隆坡太平洋豪华酒店</t>
  </si>
  <si>
    <t>Annamalai Subashini</t>
  </si>
  <si>
    <t>2022-04-29 10:12:44</t>
  </si>
  <si>
    <t>694940392</t>
  </si>
  <si>
    <t>2528859</t>
  </si>
  <si>
    <t>arisaka takashi</t>
  </si>
  <si>
    <t>414.00</t>
  </si>
  <si>
    <t>2022-04-29 10:21:27</t>
  </si>
  <si>
    <t>普吉阿瑞纳海滩度假酒店</t>
  </si>
  <si>
    <t>prik luc</t>
  </si>
  <si>
    <t>2022-04-29 12:16:59</t>
  </si>
  <si>
    <t>kamil rahmat muhammad</t>
  </si>
  <si>
    <t>2022-04-29 12:31:37</t>
  </si>
  <si>
    <t>曼谷希瓦公寓</t>
  </si>
  <si>
    <t>tasiri Noppadon</t>
  </si>
  <si>
    <t>2022-04-29 12:40:37</t>
  </si>
  <si>
    <t>巴淡岛城市酒店</t>
  </si>
  <si>
    <t>Low Ser Chuan</t>
  </si>
  <si>
    <t>2022-04-29 12:41:31</t>
  </si>
  <si>
    <t>博沙努度假酒店</t>
  </si>
  <si>
    <t>Ngo Linh</t>
  </si>
  <si>
    <t>2022-04-29 13:27:06</t>
  </si>
  <si>
    <t>315064079</t>
  </si>
  <si>
    <t>2529099</t>
  </si>
  <si>
    <t>帕拉迪亚酒店</t>
  </si>
  <si>
    <t>RETORY STEPHANE</t>
  </si>
  <si>
    <t>674.00</t>
  </si>
  <si>
    <t>2022-04-29 13:44:01</t>
  </si>
  <si>
    <t>rice steven</t>
  </si>
  <si>
    <t>2022-04-30 08:29:27</t>
  </si>
  <si>
    <t>685919241</t>
  </si>
  <si>
    <t>2529149</t>
  </si>
  <si>
    <t>清迈希尔2000酒店</t>
  </si>
  <si>
    <t>Lin Marvin Lo Hei</t>
  </si>
  <si>
    <t>534.00</t>
  </si>
  <si>
    <t>2022-04-29 14:18:58</t>
  </si>
  <si>
    <t>SHEN CHUA CHI</t>
  </si>
  <si>
    <t>2022-04-29 15:17:06</t>
  </si>
  <si>
    <t>685956365</t>
  </si>
  <si>
    <t>2529236</t>
  </si>
  <si>
    <t>布尔迪拜城市马克斯酒店</t>
  </si>
  <si>
    <t>Latumbo Maria Amor</t>
  </si>
  <si>
    <t>2022-04-29 15:17:40</t>
  </si>
  <si>
    <t>桥牌俱乐部</t>
  </si>
  <si>
    <t>Aluvala Prabhu</t>
  </si>
  <si>
    <t>2022-04-29 16:20:17</t>
  </si>
  <si>
    <t>拉斯维加斯神剑赌场酒店</t>
  </si>
  <si>
    <t>Maruyama Yuma</t>
  </si>
  <si>
    <t>2022-04-29 16:39:36</t>
  </si>
  <si>
    <t>686011157</t>
  </si>
  <si>
    <t>2529399</t>
  </si>
  <si>
    <t>清邁U 酒店 (SHA Plus+)</t>
  </si>
  <si>
    <t>Roy Souvik</t>
  </si>
  <si>
    <t>2022-04-29 16:51:43</t>
  </si>
  <si>
    <t>康帕斯酒店集团曼谷大将军酒店</t>
  </si>
  <si>
    <t>setthahirun wachirawit</t>
  </si>
  <si>
    <t>2022-04-29 19:50:38</t>
  </si>
  <si>
    <t>686069605</t>
  </si>
  <si>
    <t>2529571</t>
  </si>
  <si>
    <t>三马林达阿斯顿会议中心酒店</t>
  </si>
  <si>
    <t>Endy Susanto</t>
  </si>
  <si>
    <t>2022-04-29 18:30:25</t>
  </si>
  <si>
    <t>686265813</t>
  </si>
  <si>
    <t>2529942</t>
  </si>
  <si>
    <t>普吉岛卡塔坦尼海滩度假村(SHA Extra Plus)</t>
  </si>
  <si>
    <t>zhang chenguang</t>
  </si>
  <si>
    <t>1126.00</t>
  </si>
  <si>
    <t>2022-04-29 23:54:00</t>
  </si>
  <si>
    <t>686272465</t>
  </si>
  <si>
    <t>2529958</t>
  </si>
  <si>
    <t>普吉岛椰糖公寓酒店</t>
  </si>
  <si>
    <t>Mahboob Thea</t>
  </si>
  <si>
    <t>771.00</t>
  </si>
  <si>
    <t>2022-04-30 00:04:44</t>
  </si>
  <si>
    <t>Daengjai Kanrawi</t>
  </si>
  <si>
    <t>2022-04-30 00:45:31</t>
  </si>
  <si>
    <t>普吉岛纳卡酒店</t>
  </si>
  <si>
    <t>Koh Way Kok</t>
  </si>
  <si>
    <t>2022-04-30 16:03:07</t>
  </si>
  <si>
    <t>甲米森林家庭旅馆</t>
  </si>
  <si>
    <t>Parvez Kayesh</t>
  </si>
  <si>
    <t>2022-04-30 01:04:17</t>
  </si>
  <si>
    <t>伦敦英国皇家酒店</t>
  </si>
  <si>
    <t>JIAYUAN KANG</t>
  </si>
  <si>
    <t>2022-04-30 01:36:40</t>
  </si>
  <si>
    <t>曼谷素坤逸24奥卓华庭酒店公寓</t>
  </si>
  <si>
    <t>Soranarthwattana Tumnan</t>
  </si>
  <si>
    <t>2022-04-30 01:37:03</t>
  </si>
  <si>
    <t>686350821</t>
  </si>
  <si>
    <t>2530154</t>
  </si>
  <si>
    <t>Abdelkader elashkar Mohamed</t>
  </si>
  <si>
    <t>1998.00</t>
  </si>
  <si>
    <t>2022-04-30 03:35:43</t>
  </si>
  <si>
    <t>488982354</t>
  </si>
  <si>
    <t>2530160</t>
  </si>
  <si>
    <t>James Loogman Anthony</t>
  </si>
  <si>
    <t>1006.00</t>
  </si>
  <si>
    <t>2022-04-30 03:45:34</t>
  </si>
  <si>
    <t>315148927</t>
  </si>
  <si>
    <t>2530187</t>
  </si>
  <si>
    <t>北克斯维尔温德姆戴斯酒店</t>
  </si>
  <si>
    <t>Vaka Sharon</t>
  </si>
  <si>
    <t>1311.00</t>
  </si>
  <si>
    <t>2022-04-30 04:37:08</t>
  </si>
  <si>
    <t>686360805</t>
  </si>
  <si>
    <t>2530191</t>
  </si>
  <si>
    <t>Ashton Dean</t>
  </si>
  <si>
    <t>1386.00</t>
  </si>
  <si>
    <t>2022-04-30 04:48:28</t>
  </si>
  <si>
    <t>686367521</t>
  </si>
  <si>
    <t>2530215</t>
  </si>
  <si>
    <t>迪拜大道酒店</t>
  </si>
  <si>
    <t>ali mahek</t>
  </si>
  <si>
    <t>1864.02</t>
  </si>
  <si>
    <t>2022-04-30 05:40:50</t>
  </si>
  <si>
    <t>695294328</t>
  </si>
  <si>
    <t>2530287</t>
  </si>
  <si>
    <t>横滨公园大和ROYNET酒店</t>
  </si>
  <si>
    <t>TOYODA MASANOBU</t>
  </si>
  <si>
    <t>363.00</t>
  </si>
  <si>
    <t>2022-04-30 07:53:37</t>
  </si>
  <si>
    <t>日和舞滨酒店</t>
  </si>
  <si>
    <t>KIZAKI REO</t>
  </si>
  <si>
    <t>2022-04-30 08:24:14</t>
  </si>
  <si>
    <t>686403377</t>
  </si>
  <si>
    <t>2530377</t>
  </si>
  <si>
    <t>阿瓦塔尔度假酒店</t>
  </si>
  <si>
    <t>Arsathong pattaratida</t>
  </si>
  <si>
    <t>2022-04-30 09:06:26</t>
  </si>
  <si>
    <t>Sri a roon Chuthiphorn</t>
  </si>
  <si>
    <t>2022-04-30 12:54:53</t>
  </si>
  <si>
    <t>曼谷素坤逸11纸牌屋酒店</t>
  </si>
  <si>
    <t>Kieu thi mai</t>
  </si>
  <si>
    <t>2022-04-30 11:06:23</t>
  </si>
  <si>
    <t>695345760</t>
  </si>
  <si>
    <t>2530591</t>
  </si>
  <si>
    <t>麦克坦宿雾都喜天丽度假村</t>
  </si>
  <si>
    <t>May Eva</t>
  </si>
  <si>
    <t>2022-04-30 11:22:06</t>
  </si>
  <si>
    <t>686481373</t>
  </si>
  <si>
    <t>2530667</t>
  </si>
  <si>
    <t>茉莉花尊爵 59 号酒店</t>
  </si>
  <si>
    <t>Candame Miguel</t>
  </si>
  <si>
    <t>590.00</t>
  </si>
  <si>
    <t>2022-04-30 11:55:48</t>
  </si>
  <si>
    <t>686537645</t>
  </si>
  <si>
    <t>2530789</t>
  </si>
  <si>
    <t>丽晶大厦酒店式公寓</t>
  </si>
  <si>
    <t>Teoh Jia xuan</t>
  </si>
  <si>
    <t>234.00</t>
  </si>
  <si>
    <t>2022-04-30 13:30:31</t>
  </si>
  <si>
    <t>曼谷苏拉旺红色行星酒店</t>
  </si>
  <si>
    <t>Pace Ben</t>
  </si>
  <si>
    <t>2022-04-30 14:38:44</t>
  </si>
  <si>
    <t>Bunphan Ladarat</t>
  </si>
  <si>
    <t>2022-04-30 15:18:09</t>
  </si>
  <si>
    <t>锆石酒店</t>
  </si>
  <si>
    <t>Yipyintum Chinajade</t>
  </si>
  <si>
    <t>2022-04-30 17:09:18</t>
  </si>
  <si>
    <t>爱若特银河酒店</t>
  </si>
  <si>
    <t>Al sayed Ahmad</t>
  </si>
  <si>
    <t>2022-04-30 17:19:05</t>
  </si>
  <si>
    <t>甲米蓝索泰酒店</t>
  </si>
  <si>
    <t>Tansiriviwat Kangsadarn</t>
  </si>
  <si>
    <t>2022-04-30 17:22:54</t>
  </si>
  <si>
    <t>清迈富丽华酒店</t>
  </si>
  <si>
    <t>Natsuwan Onanong</t>
  </si>
  <si>
    <t>2022-04-30 18:43:48</t>
  </si>
  <si>
    <t>695495864</t>
  </si>
  <si>
    <t>2531209</t>
  </si>
  <si>
    <t>AIBA KAZUYUKl</t>
  </si>
  <si>
    <t>2022-04-30 18:54:50</t>
  </si>
  <si>
    <t>首尔金盏花酒店</t>
  </si>
  <si>
    <t>Oh Minyeong</t>
  </si>
  <si>
    <t>2022-04-30 20:45:28</t>
  </si>
  <si>
    <t>686806837</t>
  </si>
  <si>
    <t>2531389</t>
  </si>
  <si>
    <t>清迈斯里潘拉别墅度假酒店</t>
  </si>
  <si>
    <t>Alikody Shankar Saveen</t>
  </si>
  <si>
    <t>896.01</t>
  </si>
  <si>
    <t>2022-04-30 21:00:24</t>
  </si>
  <si>
    <t>Kitinoppakun Arkom</t>
  </si>
  <si>
    <t>2022-04-30 22:01:16</t>
  </si>
  <si>
    <t>Promsakul Charoen</t>
  </si>
  <si>
    <t>2022-04-30 22:02:15</t>
  </si>
  <si>
    <t>Jiang Yue</t>
  </si>
  <si>
    <t>951.99</t>
  </si>
  <si>
    <t>2022-05-01 00:46:40</t>
  </si>
  <si>
    <t>雅加达查雅加达酒店</t>
  </si>
  <si>
    <t>Sarungu Gabriella Tiku</t>
  </si>
  <si>
    <t>2022-05-01 01:09:08</t>
  </si>
  <si>
    <t>Nest那霸提萨吉酒店</t>
  </si>
  <si>
    <t>okawa shuka</t>
  </si>
  <si>
    <t>2022-05-01 02:22:56</t>
  </si>
  <si>
    <t>法布里克酒店</t>
  </si>
  <si>
    <t>Balidemaj Barjeta</t>
  </si>
  <si>
    <t>2022-05-01 03:15:48</t>
  </si>
  <si>
    <t>莱斯基辰酒店</t>
  </si>
  <si>
    <t>Moallem James</t>
  </si>
  <si>
    <t>2022-05-01 03:28:27</t>
  </si>
  <si>
    <t>687006345</t>
  </si>
  <si>
    <t>2531721</t>
  </si>
  <si>
    <t>OYO 367 尤里卡酒店</t>
  </si>
  <si>
    <t>Majid Mohammed</t>
  </si>
  <si>
    <t>302.00</t>
  </si>
  <si>
    <t>2022-05-01 04:00:05</t>
  </si>
  <si>
    <t>687006905</t>
  </si>
  <si>
    <t>2531723</t>
  </si>
  <si>
    <t>品客饭店</t>
  </si>
  <si>
    <t>ghosh meena</t>
  </si>
  <si>
    <t>1154.00</t>
  </si>
  <si>
    <t>2022-05-01 04:04:44</t>
  </si>
  <si>
    <t>687007929</t>
  </si>
  <si>
    <t>2531726</t>
  </si>
  <si>
    <t>蓝兰花塔套房酒店</t>
  </si>
  <si>
    <t>Kader Shajil</t>
  </si>
  <si>
    <t>13742.00</t>
  </si>
  <si>
    <t>2022-05-01 04:11:02</t>
  </si>
  <si>
    <t>传统度假俱乐部酒店 - 里诺</t>
  </si>
  <si>
    <t>johnston kip</t>
  </si>
  <si>
    <t>2022-05-01 06:07:46</t>
  </si>
  <si>
    <t>贝尔塔酒店</t>
  </si>
  <si>
    <t>starkov victor</t>
  </si>
  <si>
    <t>2022-05-01 07:34:10</t>
  </si>
  <si>
    <t>687040065</t>
  </si>
  <si>
    <t>2531805</t>
  </si>
  <si>
    <t>新山华美达马瑞丁酒店</t>
  </si>
  <si>
    <t>Shafeeq Mohammed</t>
  </si>
  <si>
    <t>501.00</t>
  </si>
  <si>
    <t>2022-05-01 08:04:56</t>
  </si>
  <si>
    <t>315274939</t>
  </si>
  <si>
    <t>2531848</t>
  </si>
  <si>
    <t xml:space="preserve">罗塔娜市中心酒店 </t>
  </si>
  <si>
    <t>Almezaal Hala</t>
  </si>
  <si>
    <t>6248.00</t>
  </si>
  <si>
    <t>2022-05-01 08:56:28</t>
  </si>
  <si>
    <t>清迈茶拉6号酒店</t>
  </si>
  <si>
    <t>TORNROTH Kajsa</t>
  </si>
  <si>
    <t>2022-05-01 10:27:26</t>
  </si>
  <si>
    <t>曼谷旅程酒店</t>
  </si>
  <si>
    <t>Wongwian Somphob</t>
  </si>
  <si>
    <t>2022-05-01 10:02:34</t>
  </si>
  <si>
    <t>695692020</t>
  </si>
  <si>
    <t>2531931</t>
  </si>
  <si>
    <t>长荣兴商务汽车旅馆</t>
  </si>
  <si>
    <t>Chieni Chang</t>
  </si>
  <si>
    <t>568.00</t>
  </si>
  <si>
    <t>2022-05-01 10:18:28</t>
  </si>
  <si>
    <t>695699924</t>
  </si>
  <si>
    <t>2531972</t>
  </si>
  <si>
    <t>101号马尼拉酒店</t>
  </si>
  <si>
    <t>Kao Elizabeth</t>
  </si>
  <si>
    <t>522.00</t>
  </si>
  <si>
    <t>2022-05-01 11:13:34</t>
  </si>
  <si>
    <t>687094017</t>
  </si>
  <si>
    <t>2531989</t>
  </si>
  <si>
    <t>曼谷爱姆酒店</t>
  </si>
  <si>
    <t>Phonphrueksa Chuthamas</t>
  </si>
  <si>
    <t>2022-05-01 10:53:32</t>
  </si>
  <si>
    <t>Duangta Patcharapa</t>
  </si>
  <si>
    <t>2022-05-01 10:55:39</t>
  </si>
  <si>
    <t>俄亥俄大学旅馆及会议中心</t>
  </si>
  <si>
    <t>Epstein Larry</t>
  </si>
  <si>
    <t>2022-05-01 12:21:12</t>
  </si>
  <si>
    <t>687147209</t>
  </si>
  <si>
    <t>2532182</t>
  </si>
  <si>
    <t>外南梦约斯苏达索卢米诺酒店</t>
  </si>
  <si>
    <t>Ongkowijoyo Marya</t>
  </si>
  <si>
    <t>420.00</t>
  </si>
  <si>
    <t>2022-05-01 12:36:11</t>
  </si>
  <si>
    <t>Broussard Walter</t>
  </si>
  <si>
    <t>2022-05-01 12:49:18</t>
  </si>
  <si>
    <t>长滩岛市区酒店</t>
  </si>
  <si>
    <t>Tuliva Marivic</t>
  </si>
  <si>
    <t>2022-05-02 10:19:07</t>
  </si>
  <si>
    <t>687180865</t>
  </si>
  <si>
    <t>2532299</t>
  </si>
  <si>
    <t>普卡乐艾莫奈斯会议度假酒店</t>
  </si>
  <si>
    <t>Fransiska Gabby</t>
  </si>
  <si>
    <t>461.00</t>
  </si>
  <si>
    <t>2022-05-01 13:41:04</t>
  </si>
  <si>
    <t>是拉差阳台海滨服务式公寓酒店</t>
  </si>
  <si>
    <t>Jirasuvinai korakit</t>
  </si>
  <si>
    <t>2022-05-01 15:55:05</t>
  </si>
  <si>
    <t>695829972</t>
  </si>
  <si>
    <t>2532528</t>
  </si>
  <si>
    <t>奥南蒂瓦娜广场酒店(SHA Extra Plus)</t>
  </si>
  <si>
    <t>kaewsee Teetawat</t>
  </si>
  <si>
    <t>2022-05-01 17:20:21</t>
  </si>
  <si>
    <t>Sombat Wikanda</t>
  </si>
  <si>
    <t>2022-05-01 18:22:33</t>
  </si>
  <si>
    <t>GnB酒店</t>
  </si>
  <si>
    <t>Zhang Yifan</t>
  </si>
  <si>
    <t>2022-05-01 19:35:56</t>
  </si>
  <si>
    <t>Khanpraman Atittaya</t>
  </si>
  <si>
    <t>2022-05-01 20:45:48</t>
  </si>
  <si>
    <t>中央公园礁石度假村</t>
  </si>
  <si>
    <t>Valmores Sharon</t>
  </si>
  <si>
    <t>2022-05-02 16:15:51</t>
  </si>
  <si>
    <t>315336251</t>
  </si>
  <si>
    <t>2532931</t>
  </si>
  <si>
    <t>阿奇姆博尔迪酒店</t>
  </si>
  <si>
    <t>Zazzetti Aurora</t>
  </si>
  <si>
    <t>597.00</t>
  </si>
  <si>
    <t>2022-05-01 23:14:31</t>
  </si>
  <si>
    <t>Buban Wilson</t>
  </si>
  <si>
    <t>2022-05-01 23:34:30</t>
  </si>
  <si>
    <t>雅加达格兰精品旅馆</t>
  </si>
  <si>
    <t>Robertson Nicole</t>
  </si>
  <si>
    <t>2022-05-02 00:53:54</t>
  </si>
  <si>
    <t>687591041</t>
  </si>
  <si>
    <t>2533050</t>
  </si>
  <si>
    <t>图瑞海滩假日酒店</t>
  </si>
  <si>
    <t>Saelac Josh</t>
  </si>
  <si>
    <t>2022-05-02 01:42:06</t>
  </si>
  <si>
    <t>宝瓷林精品酒店(SG Clean)</t>
  </si>
  <si>
    <t>THI HA NHI PHAM</t>
  </si>
  <si>
    <t>2022-05-02 03:00:33</t>
  </si>
  <si>
    <t>687620133</t>
  </si>
  <si>
    <t>2533123</t>
  </si>
  <si>
    <t>kosuno phongsakorn</t>
  </si>
  <si>
    <t>2022-05-02 03:41:37</t>
  </si>
  <si>
    <t>门多萨酒店</t>
  </si>
  <si>
    <t>Garcia miramontes leticia</t>
  </si>
  <si>
    <t>2022-05-02 03:50:15</t>
  </si>
  <si>
    <t>687631873</t>
  </si>
  <si>
    <t>2533156</t>
  </si>
  <si>
    <t>Abdullah Anis Sazwani</t>
  </si>
  <si>
    <t>313.00</t>
  </si>
  <si>
    <t>2022-05-02 05:26:20</t>
  </si>
  <si>
    <t>489631434</t>
  </si>
  <si>
    <t>2533197</t>
  </si>
  <si>
    <t>全美贝里尼酒店</t>
  </si>
  <si>
    <t>Xerem Cleyde</t>
  </si>
  <si>
    <t>2022-05-02 06:44:52</t>
  </si>
  <si>
    <t>德天平酒店</t>
  </si>
  <si>
    <t>Wai Mun Low</t>
  </si>
  <si>
    <t>2022-05-02 08:44:58</t>
  </si>
  <si>
    <t>曼谷正宗暹罗郎楠酒店</t>
  </si>
  <si>
    <t>Delgado Abieygil</t>
  </si>
  <si>
    <t>2022-05-02 09:23:50</t>
  </si>
  <si>
    <t>墨尔本宜必思酒店 - 小柏克街</t>
  </si>
  <si>
    <t>Lamb Glenn</t>
  </si>
  <si>
    <t>2022-05-02 09:33:30</t>
  </si>
  <si>
    <t>696055576</t>
  </si>
  <si>
    <t>2533366</t>
  </si>
  <si>
    <t>Ayers Wesley</t>
  </si>
  <si>
    <t>496.00</t>
  </si>
  <si>
    <t>2022-05-02 10:00:28</t>
  </si>
  <si>
    <t>马尼拉迷你套房酒店-马卡迪裕景商业大厦</t>
  </si>
  <si>
    <t>Liong Teo</t>
  </si>
  <si>
    <t>2022-05-02 10:05:31</t>
  </si>
  <si>
    <t>489700662</t>
  </si>
  <si>
    <t>2533396</t>
  </si>
  <si>
    <t>SIngh Ashvinder</t>
  </si>
  <si>
    <t>4140.99</t>
  </si>
  <si>
    <t>2022-05-02 10:22:58</t>
  </si>
  <si>
    <t>687697085</t>
  </si>
  <si>
    <t>2533439</t>
  </si>
  <si>
    <t>Tanyakarn Ation</t>
  </si>
  <si>
    <t>2022-05-02 17:32:24</t>
  </si>
  <si>
    <t>ARMANDO HERNANDEZ</t>
  </si>
  <si>
    <t>2022-05-02 11:08:03</t>
  </si>
  <si>
    <t>马卡萨哈沙努汀维姿普莱姆酒店</t>
  </si>
  <si>
    <t>Krisyanti Dewi</t>
  </si>
  <si>
    <t>2022-05-02 11:20:52</t>
  </si>
  <si>
    <t>687711429</t>
  </si>
  <si>
    <t>2533489</t>
  </si>
  <si>
    <t>Chang Terissa</t>
  </si>
  <si>
    <t>2022-05-02 11:25:16</t>
  </si>
  <si>
    <t>Barskiy Evgeny</t>
  </si>
  <si>
    <t>2022-05-02 12:52:39</t>
  </si>
  <si>
    <t>696084092</t>
  </si>
  <si>
    <t>2533510</t>
  </si>
  <si>
    <t>Del Mundo Bea</t>
  </si>
  <si>
    <t>2022-05-02 12:11:53</t>
  </si>
  <si>
    <t>曼谷野餐酒店曼谷</t>
  </si>
  <si>
    <t>Sungkharat Lippagorn</t>
  </si>
  <si>
    <t>2022-05-02 11:38:27</t>
  </si>
  <si>
    <t>696085392</t>
  </si>
  <si>
    <t>2533523</t>
  </si>
  <si>
    <t>曼谷美人鱼酒店</t>
  </si>
  <si>
    <t>NISHI AKIHIKO</t>
  </si>
  <si>
    <t>2022-05-02 13:41:30</t>
  </si>
  <si>
    <t>696089480</t>
  </si>
  <si>
    <t>2533547</t>
  </si>
  <si>
    <t>瑞雅国际瓦雷罗豪华套房酒店</t>
  </si>
  <si>
    <t>Dangoy Petronilo</t>
  </si>
  <si>
    <t>1149.00</t>
  </si>
  <si>
    <t>2022-05-02 11:52:53</t>
  </si>
  <si>
    <t>Chen Xiyang</t>
  </si>
  <si>
    <t>2022-05-02 12:02:13</t>
  </si>
  <si>
    <t>687730133</t>
  </si>
  <si>
    <t>2533576</t>
  </si>
  <si>
    <t>Anto Yuli</t>
  </si>
  <si>
    <t>2022-05-02 12:09:38</t>
  </si>
  <si>
    <t>OLIVAR EDWINA</t>
  </si>
  <si>
    <t>2022-05-02 12:24:28</t>
  </si>
  <si>
    <t>娱乐场海洋度假村</t>
  </si>
  <si>
    <t>Strykowski Brianne</t>
  </si>
  <si>
    <t>2022-05-02 12:37:52</t>
  </si>
  <si>
    <t>Yasa Florife</t>
  </si>
  <si>
    <t>2022-05-02 12:44:51</t>
  </si>
  <si>
    <t>687760285</t>
  </si>
  <si>
    <t>2533671</t>
  </si>
  <si>
    <t>吉隆坡A&amp;R精品酒店</t>
  </si>
  <si>
    <t>Yoong Wais</t>
  </si>
  <si>
    <t>2022-05-02 13:04:30</t>
  </si>
  <si>
    <t>grace felizarta january</t>
  </si>
  <si>
    <t>2022-05-02 13:12:30</t>
  </si>
  <si>
    <t>芭东伴我入眠设计酒店</t>
  </si>
  <si>
    <t>jin hao</t>
  </si>
  <si>
    <t>2022-05-02 13:13:48</t>
  </si>
  <si>
    <t>687767129</t>
  </si>
  <si>
    <t>2533695</t>
  </si>
  <si>
    <t>是隆太空旅舍</t>
  </si>
  <si>
    <t>Watcharamai Thanan</t>
  </si>
  <si>
    <t>143.01</t>
  </si>
  <si>
    <t>2022-05-02 13:17:12</t>
  </si>
  <si>
    <t>687763801</t>
  </si>
  <si>
    <t>2533696</t>
  </si>
  <si>
    <t>拉姆布特里村广场旅店 - SHA Extra Plus - TEST AND GO</t>
  </si>
  <si>
    <t>singluea wararat</t>
  </si>
  <si>
    <t>222.00</t>
  </si>
  <si>
    <t>2022-05-02 13:17:21</t>
  </si>
  <si>
    <t>安克尔酒店</t>
  </si>
  <si>
    <t>Contrafatto Fabiano</t>
  </si>
  <si>
    <t>2022-05-02 13:19:29</t>
  </si>
  <si>
    <t>帕帕尔百灵宜海滩温泉度假村</t>
  </si>
  <si>
    <t>Dusun Jaclyin</t>
  </si>
  <si>
    <t>2022-05-02 13:28:51</t>
  </si>
  <si>
    <t>696121308</t>
  </si>
  <si>
    <t>2533716</t>
  </si>
  <si>
    <t>Dominic Soliman Kit</t>
  </si>
  <si>
    <t>2022-05-02 13:29:57</t>
  </si>
  <si>
    <t>西克雷斯特海滨酒店</t>
  </si>
  <si>
    <t>Durazo Sergio</t>
  </si>
  <si>
    <t>2022-05-02 13:43:05</t>
  </si>
  <si>
    <t>那霸市西酒店</t>
  </si>
  <si>
    <t>MIYAZAKI AKIRA</t>
  </si>
  <si>
    <t>2022-05-02 13:46:40</t>
  </si>
  <si>
    <t>旧金山嘉蘭酒店</t>
  </si>
  <si>
    <t>Buttler Fox Harvey</t>
  </si>
  <si>
    <t>2022-05-02 13:51:40</t>
  </si>
  <si>
    <t>澳门励庭海景酒店</t>
  </si>
  <si>
    <t>LEI SOK PENG</t>
  </si>
  <si>
    <t>2022-05-02 14:00:14</t>
  </si>
  <si>
    <t>首尔三井酒店</t>
  </si>
  <si>
    <t>eun heo</t>
  </si>
  <si>
    <t>2022-05-02 14:11:53</t>
  </si>
  <si>
    <t>687821629</t>
  </si>
  <si>
    <t>2533853</t>
  </si>
  <si>
    <t>MEKAPORN SARUNYA</t>
  </si>
  <si>
    <t>2022-05-02 14:55:53</t>
  </si>
  <si>
    <t>687836041</t>
  </si>
  <si>
    <t>2533889</t>
  </si>
  <si>
    <t>芭堤雅乔木提恩海滩德瓦里酒店</t>
  </si>
  <si>
    <t>Gilles David</t>
  </si>
  <si>
    <t>1280.00</t>
  </si>
  <si>
    <t>2022-05-02 15:21:03</t>
  </si>
  <si>
    <t>巴拉望普林塞萨港费瑟尔酒店</t>
  </si>
  <si>
    <t>Rivera Michael</t>
  </si>
  <si>
    <t>2022-05-02 15:25:20</t>
  </si>
  <si>
    <t>687854013</t>
  </si>
  <si>
    <t>2533948</t>
  </si>
  <si>
    <t>宿务柏宁国际大酒店</t>
  </si>
  <si>
    <t>Apolinar Nelita</t>
  </si>
  <si>
    <t>678.00</t>
  </si>
  <si>
    <t>2022-05-02 15:52:05</t>
  </si>
  <si>
    <t>696173616</t>
  </si>
  <si>
    <t>2533953</t>
  </si>
  <si>
    <t>大阪新大谷酒店</t>
  </si>
  <si>
    <t>SUDA MEGUMI</t>
  </si>
  <si>
    <t>2022-05-02 15:55:51</t>
  </si>
  <si>
    <t>萨库查广场酒店</t>
  </si>
  <si>
    <t>CHEON SEONGAE</t>
  </si>
  <si>
    <t>2022-05-02 15:57:13</t>
  </si>
  <si>
    <t>696175256</t>
  </si>
  <si>
    <t>2533962</t>
  </si>
  <si>
    <t>马卡蒂吉瓦希酒店</t>
  </si>
  <si>
    <t>PAUL TANYAG JOHN</t>
  </si>
  <si>
    <t>2022-05-02 16:00:23</t>
  </si>
  <si>
    <t>仰光美利亚酒店</t>
  </si>
  <si>
    <t>Elmer Kasten</t>
  </si>
  <si>
    <t>2022-05-02 16:21:09</t>
  </si>
  <si>
    <t>696182836</t>
  </si>
  <si>
    <t>2534004</t>
  </si>
  <si>
    <t>苏米龙蓝水岛度假村</t>
  </si>
  <si>
    <t>pedrosa rex</t>
  </si>
  <si>
    <t>2232.00</t>
  </si>
  <si>
    <t>2022-05-03 10:53:23</t>
  </si>
  <si>
    <t>315404991</t>
  </si>
  <si>
    <t>2534027</t>
  </si>
  <si>
    <t>法国村 - 柏嘉雅山</t>
  </si>
  <si>
    <t>Chau Loon Koh</t>
  </si>
  <si>
    <t>2022-05-02 16:41:02</t>
  </si>
  <si>
    <t>莱德芬松恩酒店</t>
  </si>
  <si>
    <t>Erasmus Michael</t>
  </si>
  <si>
    <t>2022-05-02 17:13:23</t>
  </si>
  <si>
    <t>489750098</t>
  </si>
  <si>
    <t>2534154</t>
  </si>
  <si>
    <t>马卡蒂优酒店</t>
  </si>
  <si>
    <t>Caylor Cole</t>
  </si>
  <si>
    <t>2022-05-02 17:52:27</t>
  </si>
  <si>
    <t>pipattaradon jityada</t>
  </si>
  <si>
    <t>2022-05-02 17:54:12</t>
  </si>
  <si>
    <t>布里斯班阿梅利亚酒店</t>
  </si>
  <si>
    <t>Beggs Brent</t>
  </si>
  <si>
    <t>2022-05-02 17:57:49</t>
  </si>
  <si>
    <t>687934889</t>
  </si>
  <si>
    <t>2534179</t>
  </si>
  <si>
    <t>乐俊宏度假村酒店</t>
  </si>
  <si>
    <t>Saiful Izwaan Saadon Mohd</t>
  </si>
  <si>
    <t>2022-05-02 18:09:09</t>
  </si>
  <si>
    <t>布鲁克莫灵顿班纳斯特里温泉酒店</t>
  </si>
  <si>
    <t>Knott Cameron</t>
  </si>
  <si>
    <t>2022-05-02 18:20:05</t>
  </si>
  <si>
    <t>687951101</t>
  </si>
  <si>
    <t>2534242</t>
  </si>
  <si>
    <t>tepaloon Suthida</t>
  </si>
  <si>
    <t>2022-05-02 18:37:51</t>
  </si>
  <si>
    <t>687954621</t>
  </si>
  <si>
    <t>2534251</t>
  </si>
  <si>
    <t>曼谷亚洲酒店</t>
  </si>
  <si>
    <t>momgkolvisut vit</t>
  </si>
  <si>
    <t>209.00</t>
  </si>
  <si>
    <t>2022-05-02 18:43:18</t>
  </si>
  <si>
    <t>687965069</t>
  </si>
  <si>
    <t>2534282</t>
  </si>
  <si>
    <t>Khine Linn Myat</t>
  </si>
  <si>
    <t>2022-05-02 19:00:44</t>
  </si>
  <si>
    <t>2022-05-02 19:01:47</t>
  </si>
  <si>
    <t>696242936</t>
  </si>
  <si>
    <t>2534320</t>
  </si>
  <si>
    <t>Samizo Yukinori</t>
  </si>
  <si>
    <t>2022-05-02 19:19:12</t>
  </si>
  <si>
    <t>687976457</t>
  </si>
  <si>
    <t>2534327</t>
  </si>
  <si>
    <t>奥南呼啦呼拉度假酒店</t>
  </si>
  <si>
    <t>poopung sanhavath</t>
  </si>
  <si>
    <t>2022-05-02 19:21:54</t>
  </si>
  <si>
    <t>Sattarin C. Kong</t>
  </si>
  <si>
    <t>500.01</t>
  </si>
  <si>
    <t>2022-05-02 19:41:19</t>
  </si>
  <si>
    <t>LIM GAHEE</t>
  </si>
  <si>
    <t>2022-05-02 20:01:40</t>
  </si>
  <si>
    <t>长滩岛拉卡美拉饭店</t>
  </si>
  <si>
    <t>Juaneza John Ervin</t>
  </si>
  <si>
    <t>2022-05-02 19:52:45</t>
  </si>
  <si>
    <t>688004009</t>
  </si>
  <si>
    <t>2534415</t>
  </si>
  <si>
    <t>曼谷金玉素旺纳普酒店</t>
  </si>
  <si>
    <t>kongmeepol Panida</t>
  </si>
  <si>
    <t>250.00</t>
  </si>
  <si>
    <t>2022-05-04 11:12:46</t>
  </si>
  <si>
    <t>西隆富丽萨通酒店</t>
  </si>
  <si>
    <t>Sritriwet Khwansiya</t>
  </si>
  <si>
    <t>2022-05-02 20:41:14</t>
  </si>
  <si>
    <t>槟城火烈鸟海滩酒店</t>
  </si>
  <si>
    <t>Baharudin Nurul Syuhada Baharudin</t>
  </si>
  <si>
    <t>2022-05-02 21:22:56</t>
  </si>
  <si>
    <t>茂物皇家酒店</t>
  </si>
  <si>
    <t>Melita Mira</t>
  </si>
  <si>
    <t>2022-05-02 21:36:22</t>
  </si>
  <si>
    <t>696351596</t>
  </si>
  <si>
    <t>2534681</t>
  </si>
  <si>
    <t>Flores Fran</t>
  </si>
  <si>
    <t>516.00</t>
  </si>
  <si>
    <t>2022-05-05 11:59:38</t>
  </si>
  <si>
    <t>威尔森钟楼酒店</t>
  </si>
  <si>
    <t>moore Shawn</t>
  </si>
  <si>
    <t>2022-05-03 00:13:17</t>
  </si>
  <si>
    <t>696362008</t>
  </si>
  <si>
    <t>2534713</t>
  </si>
  <si>
    <t>东京赤羽永安国际酒店</t>
  </si>
  <si>
    <t>hasegawa yuuta</t>
  </si>
  <si>
    <t>288.00</t>
  </si>
  <si>
    <t>2022-05-03 00:42:10</t>
  </si>
  <si>
    <t>Stadler Rainer</t>
  </si>
  <si>
    <t>2022-05-03 00:43:17</t>
  </si>
  <si>
    <t>315449303</t>
  </si>
  <si>
    <t>2534720</t>
  </si>
  <si>
    <t>运河中央商业湾酒店</t>
  </si>
  <si>
    <t>Sulaiman Mohammed</t>
  </si>
  <si>
    <t>5095.00</t>
  </si>
  <si>
    <t>2022-05-03 00:45:59</t>
  </si>
  <si>
    <t>489829962</t>
  </si>
  <si>
    <t>2534743</t>
  </si>
  <si>
    <t>布里萨斯韦拉克鲁斯格拉瑞亚广场酒店</t>
  </si>
  <si>
    <t>Guerrero Valeria</t>
  </si>
  <si>
    <t>1092.00</t>
  </si>
  <si>
    <t>2022-05-03 01:20:43</t>
  </si>
  <si>
    <t>688187309</t>
  </si>
  <si>
    <t>2534750</t>
  </si>
  <si>
    <t>Demir Ismail Onur</t>
  </si>
  <si>
    <t>661.00</t>
  </si>
  <si>
    <t>2022-05-03 01:36:47</t>
  </si>
  <si>
    <t>Smith Travis</t>
  </si>
  <si>
    <t>2022-05-03 01:37:00</t>
  </si>
  <si>
    <t>开罗凯宾斯基尼罗酒店</t>
  </si>
  <si>
    <t>Alefari Tuwairesh</t>
  </si>
  <si>
    <t>2022-05-03 02:25:51</t>
  </si>
  <si>
    <t>清迈早苗酒店</t>
  </si>
  <si>
    <t>Phadungkomed Nawaporn</t>
  </si>
  <si>
    <t>2022-05-03 02:39:39</t>
  </si>
  <si>
    <t>688212925</t>
  </si>
  <si>
    <t>2534807</t>
  </si>
  <si>
    <t>Harachon Samatchaya</t>
  </si>
  <si>
    <t>2022-05-03 03:26:20</t>
  </si>
  <si>
    <t>489884630</t>
  </si>
  <si>
    <t>2534825</t>
  </si>
  <si>
    <t>马拉加帕提奥韦奇精选酒店</t>
  </si>
  <si>
    <t>Nyabingi Makeda</t>
  </si>
  <si>
    <t>1366.00</t>
  </si>
  <si>
    <t>2022-05-03 04:15:09</t>
  </si>
  <si>
    <t>斯特拉斯堡阿多尼斯酒店</t>
  </si>
  <si>
    <t>COMPAIN Severine</t>
  </si>
  <si>
    <t>2022-05-03 05:36:05</t>
  </si>
  <si>
    <t>688230781</t>
  </si>
  <si>
    <t>2534869</t>
  </si>
  <si>
    <t>德大精品酒店</t>
  </si>
  <si>
    <t>sunsick Udeh Fernandez</t>
  </si>
  <si>
    <t>2022-05-03 06:19:26</t>
  </si>
  <si>
    <t>696389060</t>
  </si>
  <si>
    <t>2534873</t>
  </si>
  <si>
    <t>KAWABATA SADAAKI</t>
  </si>
  <si>
    <t>2022-05-03 06:35:26</t>
  </si>
  <si>
    <t>489934278</t>
  </si>
  <si>
    <t>2534877</t>
  </si>
  <si>
    <t>汉德利圣迭戈酒店</t>
  </si>
  <si>
    <t>Jones Mischael</t>
  </si>
  <si>
    <t>897.00</t>
  </si>
  <si>
    <t>2022-05-03 06:46:07</t>
  </si>
  <si>
    <t>宁漫居</t>
  </si>
  <si>
    <t>Charnesky Arthur</t>
  </si>
  <si>
    <t>2022-05-03 10:06:39</t>
  </si>
  <si>
    <t>曼谷68酒店</t>
  </si>
  <si>
    <t>ENOMOTO HIROKI</t>
  </si>
  <si>
    <t>311.01</t>
  </si>
  <si>
    <t>2022-05-03 08:45:21</t>
  </si>
  <si>
    <t>JANG SECHUL</t>
  </si>
  <si>
    <t>2022-05-03 16:33:44</t>
  </si>
  <si>
    <t>688265549</t>
  </si>
  <si>
    <t>2534971</t>
  </si>
  <si>
    <t>Tumin Norfadilah</t>
  </si>
  <si>
    <t>2022-05-03 09:19:17</t>
  </si>
  <si>
    <t>688270497</t>
  </si>
  <si>
    <t>2534988</t>
  </si>
  <si>
    <t>Hassan Aimi</t>
  </si>
  <si>
    <t>518.00</t>
  </si>
  <si>
    <t>2022-05-03 09:34:06</t>
  </si>
  <si>
    <t>688272105</t>
  </si>
  <si>
    <t>2534992</t>
  </si>
  <si>
    <t>新加坡柏伟诗酒店</t>
  </si>
  <si>
    <t>Sutanto Herry</t>
  </si>
  <si>
    <t>2022-05-03 09:37:43</t>
  </si>
  <si>
    <t>696420908</t>
  </si>
  <si>
    <t>2534996</t>
  </si>
  <si>
    <t>新加坡百乐历山酒店</t>
  </si>
  <si>
    <t>FRANCISCO ROBELINE</t>
  </si>
  <si>
    <t>2565.00</t>
  </si>
  <si>
    <t>2022-05-03 09:39:37</t>
  </si>
  <si>
    <t>花园海景度假酒店</t>
  </si>
  <si>
    <t>Matsuoka Saranda</t>
  </si>
  <si>
    <t>678.99</t>
  </si>
  <si>
    <t>2022-05-03 09:49:55</t>
  </si>
  <si>
    <t>688278285</t>
  </si>
  <si>
    <t>2535018</t>
  </si>
  <si>
    <t>曼谷沙吞娜拉提瓦酒店</t>
  </si>
  <si>
    <t>Phanmaha Nongkran</t>
  </si>
  <si>
    <t>2022-05-03 09:54:27</t>
  </si>
  <si>
    <t>490001846</t>
  </si>
  <si>
    <t>2535026</t>
  </si>
  <si>
    <t>布里斯班橡木公寓酒店</t>
  </si>
  <si>
    <t>Souz Darren</t>
  </si>
  <si>
    <t>2022-05-03 10:05:09</t>
  </si>
  <si>
    <t>香港帝京酒店</t>
  </si>
  <si>
    <t>SIU KWAN TAT</t>
  </si>
  <si>
    <t>2022-05-03 10:23:33</t>
  </si>
  <si>
    <t>Sindoro Mark</t>
  </si>
  <si>
    <t>2022-05-03 10:27:25</t>
  </si>
  <si>
    <t>688292109</t>
  </si>
  <si>
    <t>2535051</t>
  </si>
  <si>
    <t>Boon Beng Phua</t>
  </si>
  <si>
    <t>233.00</t>
  </si>
  <si>
    <t>2022-05-03 10:29:56</t>
  </si>
  <si>
    <t>696436228</t>
  </si>
  <si>
    <t>2535069</t>
  </si>
  <si>
    <t>江陵城市酒店</t>
  </si>
  <si>
    <t>Jeon BeoungJun</t>
  </si>
  <si>
    <t>1170.00</t>
  </si>
  <si>
    <t>2022-05-03 10:36:32</t>
  </si>
  <si>
    <t>派克金沙酒店</t>
  </si>
  <si>
    <t>B LOYOLA ARSENIO</t>
  </si>
  <si>
    <t>2022-05-03 10:36:34</t>
  </si>
  <si>
    <t>315490575</t>
  </si>
  <si>
    <t>2535084</t>
  </si>
  <si>
    <t>Davis Alexicia</t>
  </si>
  <si>
    <t>2630.00</t>
  </si>
  <si>
    <t>2022-05-03 10:51:28</t>
  </si>
  <si>
    <t>清迈M酒店</t>
  </si>
  <si>
    <t>Grubic Dusko</t>
  </si>
  <si>
    <t>2022-05-03 10:52:43</t>
  </si>
  <si>
    <t>315490915</t>
  </si>
  <si>
    <t>2535109</t>
  </si>
  <si>
    <t>犹若泰尔佩德罗吉尔酒店</t>
  </si>
  <si>
    <t>Culanag Marissa</t>
  </si>
  <si>
    <t>656.01</t>
  </si>
  <si>
    <t>2022-05-03 11:03:47</t>
  </si>
  <si>
    <t>688317981</t>
  </si>
  <si>
    <t>2535125</t>
  </si>
  <si>
    <t>Chong Flora</t>
  </si>
  <si>
    <t>3211.00</t>
  </si>
  <si>
    <t>2022-05-03 11:19:35</t>
  </si>
  <si>
    <t>万隆福克斯利特麦德隆英达酒店</t>
  </si>
  <si>
    <t>Fadila Triandani Farhan</t>
  </si>
  <si>
    <t>2022-05-03 11:30:11</t>
  </si>
  <si>
    <t>芭堤雅品尼高大乔木提恩度假村</t>
  </si>
  <si>
    <t>Onanong Nim</t>
  </si>
  <si>
    <t>2022-05-03 11:30:30</t>
  </si>
  <si>
    <t>688386993</t>
  </si>
  <si>
    <t>2535247</t>
  </si>
  <si>
    <t>潘泰因卡普欧佐酒店</t>
  </si>
  <si>
    <t>SULAIMAN YUSUF</t>
  </si>
  <si>
    <t>202.00</t>
  </si>
  <si>
    <t>2022-05-03 13:17:10</t>
  </si>
  <si>
    <t>岩望皇家森悦尔酒店</t>
  </si>
  <si>
    <t>W Anita</t>
  </si>
  <si>
    <t>2022-05-03 13:18:53</t>
  </si>
  <si>
    <t>曼谷阿玛瑞水门酒店</t>
  </si>
  <si>
    <t>Baqer Hussain</t>
  </si>
  <si>
    <t>2022-05-03 14:03:02</t>
  </si>
  <si>
    <t>Agnes Tan</t>
  </si>
  <si>
    <t>2022-05-03 14:56:14</t>
  </si>
  <si>
    <t>696491956</t>
  </si>
  <si>
    <t>2535282</t>
  </si>
  <si>
    <t>Dumayag Frezalve</t>
  </si>
  <si>
    <t>339.00</t>
  </si>
  <si>
    <t>2022-05-03 13:40:32</t>
  </si>
  <si>
    <t>688413741</t>
  </si>
  <si>
    <t>2535304</t>
  </si>
  <si>
    <t>马六甲707酒店</t>
  </si>
  <si>
    <t>Leow Evelyn</t>
  </si>
  <si>
    <t>2022-05-03 14:00:19</t>
  </si>
  <si>
    <t>芭堤雅拜伦海滩酒店</t>
  </si>
  <si>
    <t>Majharul Islam Joy MD</t>
  </si>
  <si>
    <t>2022-05-03 14:09:01</t>
  </si>
  <si>
    <t>688419057</t>
  </si>
  <si>
    <t>2535315</t>
  </si>
  <si>
    <t>A Latip Refaella Fuadah</t>
  </si>
  <si>
    <t>577.00</t>
  </si>
  <si>
    <t>2022-05-03 14:09:46</t>
  </si>
  <si>
    <t>688422661</t>
  </si>
  <si>
    <t>2535322</t>
  </si>
  <si>
    <t>2022-05-03 14:14:20</t>
  </si>
  <si>
    <t>688435013</t>
  </si>
  <si>
    <t>2535349</t>
  </si>
  <si>
    <t>Su Thin Teoh</t>
  </si>
  <si>
    <t>254.00</t>
  </si>
  <si>
    <t>2022-05-03 14:34:21</t>
  </si>
  <si>
    <t>普利马棉兰酒店</t>
  </si>
  <si>
    <t>RAHAYU ayu</t>
  </si>
  <si>
    <t>2022-05-03 14:40:31</t>
  </si>
  <si>
    <t>曼谷彩虹云宵酒店</t>
  </si>
  <si>
    <t>Daoanusorn Anan</t>
  </si>
  <si>
    <t>2022-05-03 14:51:36</t>
  </si>
  <si>
    <t>315500923</t>
  </si>
  <si>
    <t>2535367</t>
  </si>
  <si>
    <t>十星酒店</t>
  </si>
  <si>
    <t>MOE NAING YE</t>
  </si>
  <si>
    <t>210.00</t>
  </si>
  <si>
    <t>2022-05-03 14:51:48</t>
  </si>
  <si>
    <t>Sidney Jhouel</t>
  </si>
  <si>
    <t>2022-05-03 14:52:08</t>
  </si>
  <si>
    <t>新加坡泛太平洋酒店</t>
  </si>
  <si>
    <t>Muralimohan Anusha</t>
  </si>
  <si>
    <t>2022-05-04 13:41:06</t>
  </si>
  <si>
    <t>696525908</t>
  </si>
  <si>
    <t>2535405</t>
  </si>
  <si>
    <t>Santos Katrin</t>
  </si>
  <si>
    <t>494.00</t>
  </si>
  <si>
    <t>2022-05-03 15:23:34</t>
  </si>
  <si>
    <t>Adriano Paul christian</t>
  </si>
  <si>
    <t>2022-05-03 15:54:24</t>
  </si>
  <si>
    <t xml:space="preserve">柏迪拜怡东大酒店 </t>
  </si>
  <si>
    <t>Lazona Lalen</t>
  </si>
  <si>
    <t>2022-05-03 16:06:47</t>
  </si>
  <si>
    <t>Nicholas Tay</t>
  </si>
  <si>
    <t>2022-05-03 16:17:51</t>
  </si>
  <si>
    <t>幸福赞精品饭店 (新北市)</t>
  </si>
  <si>
    <t>WU MING-CHIN</t>
  </si>
  <si>
    <t>2022-05-03 16:17:47</t>
  </si>
  <si>
    <t>Elliott Zane</t>
  </si>
  <si>
    <t>2022-05-03 16:31:23</t>
  </si>
  <si>
    <t>M’s Est 四条乌丸酒店</t>
  </si>
  <si>
    <t>inoue kouhei</t>
  </si>
  <si>
    <t>2022-05-03 18:59:38</t>
  </si>
  <si>
    <t>696595648</t>
  </si>
  <si>
    <t>2535642</t>
  </si>
  <si>
    <t>河内拉西埃斯特时尚酒店</t>
  </si>
  <si>
    <t>Neukom Josselyn</t>
  </si>
  <si>
    <t>2022-05-03 19:04:34</t>
  </si>
  <si>
    <t>696619960</t>
  </si>
  <si>
    <t>2535716</t>
  </si>
  <si>
    <t>马尼拉BSA 双子塔酒店</t>
  </si>
  <si>
    <t>baptista marites</t>
  </si>
  <si>
    <t>2022-05-03 20:15:47</t>
  </si>
  <si>
    <t>696651980</t>
  </si>
  <si>
    <t>2535812</t>
  </si>
  <si>
    <t>Ma Sok U</t>
  </si>
  <si>
    <t>2022-05-03 21:36:48</t>
  </si>
  <si>
    <t>688811109</t>
  </si>
  <si>
    <t>2535904</t>
  </si>
  <si>
    <t>hayeemad santi</t>
  </si>
  <si>
    <t>148</t>
  </si>
  <si>
    <t>2022-05-04 10:07:04</t>
  </si>
  <si>
    <t>688855933</t>
  </si>
  <si>
    <t>2535943</t>
  </si>
  <si>
    <t>Vol Sofi</t>
  </si>
  <si>
    <t>402.99</t>
  </si>
  <si>
    <t>2022-05-04 01:13:06</t>
  </si>
  <si>
    <t>温哥华交换酒店</t>
  </si>
  <si>
    <t>Guillen May Joy</t>
  </si>
  <si>
    <t>826.50</t>
  </si>
  <si>
    <t>826</t>
  </si>
  <si>
    <t>2022-05-04 09:38:39</t>
  </si>
  <si>
    <t>315562751</t>
  </si>
  <si>
    <t>2535960</t>
  </si>
  <si>
    <t>AHC酒店</t>
  </si>
  <si>
    <t>Barroso Monica</t>
  </si>
  <si>
    <t>2022-05-04 01:37:43</t>
  </si>
  <si>
    <t>688877217</t>
  </si>
  <si>
    <t>2535982</t>
  </si>
  <si>
    <t>malanyaon belle</t>
  </si>
  <si>
    <t>310.00</t>
  </si>
  <si>
    <t>2022-05-04 02:09:58</t>
  </si>
  <si>
    <t>688880573</t>
  </si>
  <si>
    <t>2535989</t>
  </si>
  <si>
    <t>Ong Raveeroj</t>
  </si>
  <si>
    <t>1441.00</t>
  </si>
  <si>
    <t>2022-05-04 10:24:33</t>
  </si>
  <si>
    <t>大西洋商务中心酒店</t>
  </si>
  <si>
    <t>Bastiani Rafael</t>
  </si>
  <si>
    <t>2022-05-04 02:35:03</t>
  </si>
  <si>
    <t>Alabdulkarim Ahmed</t>
  </si>
  <si>
    <t>2022-05-04 03:01:10</t>
  </si>
  <si>
    <t>315573151</t>
  </si>
  <si>
    <t>2536012</t>
  </si>
  <si>
    <t>Dario Gomez Duque Luis</t>
  </si>
  <si>
    <t>2022-05-04 03:14:18</t>
  </si>
  <si>
    <t>490178978</t>
  </si>
  <si>
    <t>2536020</t>
  </si>
  <si>
    <t>Muangchoo Veerayuth</t>
  </si>
  <si>
    <t>2190.00</t>
  </si>
  <si>
    <t>2022-05-04 03:33:17</t>
  </si>
  <si>
    <t>thaiying jutamard</t>
  </si>
  <si>
    <t>2022-05-04 03:46:17</t>
  </si>
  <si>
    <t>费勒利亚套房公寓</t>
  </si>
  <si>
    <t>Traore Fatoumata</t>
  </si>
  <si>
    <t>2022-05-04 04:29:52</t>
  </si>
  <si>
    <t>Al Daghistani Riad</t>
  </si>
  <si>
    <t>2022-05-04 04:46:44</t>
  </si>
  <si>
    <t>多哈千禧国际酒店</t>
  </si>
  <si>
    <t>Salim Saeid</t>
  </si>
  <si>
    <t>2022-05-04 05:36:37</t>
  </si>
  <si>
    <t>315588127</t>
  </si>
  <si>
    <t>2536078</t>
  </si>
  <si>
    <t>Hannah Christopher</t>
  </si>
  <si>
    <t>684.00</t>
  </si>
  <si>
    <t>2022-05-04 05:38:49</t>
  </si>
  <si>
    <t>Xu Tianyong</t>
  </si>
  <si>
    <t>2022-05-04 10:31:56</t>
  </si>
  <si>
    <t>315590579</t>
  </si>
  <si>
    <t>2536092</t>
  </si>
  <si>
    <t>Albarak Faisal</t>
  </si>
  <si>
    <t>658.00</t>
  </si>
  <si>
    <t>2022-05-04 06:03:48</t>
  </si>
  <si>
    <t>肯特酒店</t>
  </si>
  <si>
    <t>Muller Ignacio</t>
  </si>
  <si>
    <t>2022-05-04 06:32:43</t>
  </si>
  <si>
    <t>696746804</t>
  </si>
  <si>
    <t>2536111</t>
  </si>
  <si>
    <t>Dahl Dave</t>
  </si>
  <si>
    <t>456.00</t>
  </si>
  <si>
    <t>2022-05-04 06:41:50</t>
  </si>
  <si>
    <t>巴厘岛阿迪达哈玛酒店</t>
  </si>
  <si>
    <t>Richardson David</t>
  </si>
  <si>
    <t>2022-05-04 06:46:23</t>
  </si>
  <si>
    <t>京都南精品花园情侣酒店</t>
  </si>
  <si>
    <t>sano shota</t>
  </si>
  <si>
    <t>2022-05-04 06:53:36</t>
  </si>
  <si>
    <t>文奇特内里费高尔夫酒店</t>
  </si>
  <si>
    <t>elgarni hamza</t>
  </si>
  <si>
    <t>2022-05-04 07:14:07</t>
  </si>
  <si>
    <t>曼谷素里翁坦塔旺酒店</t>
  </si>
  <si>
    <t>Kao Kevin</t>
  </si>
  <si>
    <t>2022-05-04 07:18:52</t>
  </si>
  <si>
    <t>巴厘岛金巴兰安雅酒店</t>
  </si>
  <si>
    <t>maududi achmad</t>
  </si>
  <si>
    <t>2022-05-04 07:36:01</t>
  </si>
  <si>
    <t>688929997</t>
  </si>
  <si>
    <t>2536156</t>
  </si>
  <si>
    <t>班贾尔马辛星系金色郁金香酒店</t>
  </si>
  <si>
    <t>Elsaputra Fajrin</t>
  </si>
  <si>
    <t>1110.00</t>
  </si>
  <si>
    <t>2022-05-04 07:42:56</t>
  </si>
  <si>
    <t>拉布安纳闽皇冠大酒店</t>
  </si>
  <si>
    <t>Rony Diana</t>
  </si>
  <si>
    <t>2022-05-04 07:49:50</t>
  </si>
  <si>
    <t>688938617</t>
  </si>
  <si>
    <t>2536186</t>
  </si>
  <si>
    <t>吉隆坡武吉免登地铁酒店</t>
  </si>
  <si>
    <t>KAMAL MIJAN MOHD</t>
  </si>
  <si>
    <t>2022-05-04 08:17:33</t>
  </si>
  <si>
    <t>315598255</t>
  </si>
  <si>
    <t>2536187</t>
  </si>
  <si>
    <t>意大利皇家别墅大酒店</t>
  </si>
  <si>
    <t>Atlan Vincent</t>
  </si>
  <si>
    <t>4176.00</t>
  </si>
  <si>
    <t>Li Pin Chong</t>
  </si>
  <si>
    <t>2022-05-04 08:22:57</t>
  </si>
  <si>
    <t>新山阿梅林精品酒店</t>
  </si>
  <si>
    <t>BIN HAJI PUTEH KHALID</t>
  </si>
  <si>
    <t>2022-05-04 08:42:55</t>
  </si>
  <si>
    <t>688948801</t>
  </si>
  <si>
    <t>2536212</t>
  </si>
  <si>
    <t>Azmee Ameer</t>
  </si>
  <si>
    <t>2022-05-04 08:52:12</t>
  </si>
  <si>
    <t>688955117</t>
  </si>
  <si>
    <t>2536228</t>
  </si>
  <si>
    <t>素坤逸万寿菊公寓</t>
  </si>
  <si>
    <t>Iadwong Nongluck</t>
  </si>
  <si>
    <t>290.00</t>
  </si>
  <si>
    <t>2022-05-04 09:11:18</t>
  </si>
  <si>
    <t xml:space="preserve">卢巴斯布谊楼酒店 </t>
  </si>
  <si>
    <t>kalra pravindersingh</t>
  </si>
  <si>
    <t>2022-05-04 09:12:43</t>
  </si>
  <si>
    <t>696772228</t>
  </si>
  <si>
    <t>2536236</t>
  </si>
  <si>
    <t>伊斯泰5号公寓式酒店</t>
  </si>
  <si>
    <t>park seunghyun</t>
  </si>
  <si>
    <t>2022-05-04 09:16:30</t>
  </si>
  <si>
    <t>素万那普公园住宿酒店</t>
  </si>
  <si>
    <t>San Arunpidor</t>
  </si>
  <si>
    <t>2022-05-04 09:39:15</t>
  </si>
  <si>
    <t>纽约酒店</t>
  </si>
  <si>
    <t>TAU HWEE LIM</t>
  </si>
  <si>
    <t>2022-05-04 10:00:05</t>
  </si>
  <si>
    <t>马来西亚甘邦甘拉朗谢丽酒店</t>
  </si>
  <si>
    <t>fazriq Razali Mohd</t>
  </si>
  <si>
    <t>2022-05-04 10:01:40</t>
  </si>
  <si>
    <t>Nebres Danilo</t>
  </si>
  <si>
    <t>2022-05-04 11:43:49</t>
  </si>
  <si>
    <t>M1酒店</t>
  </si>
  <si>
    <t>Lee Chun kit</t>
  </si>
  <si>
    <t>2022-05-04 10:09:28</t>
  </si>
  <si>
    <t>Bihag Josie</t>
  </si>
  <si>
    <t>2022-05-04 10:13:47</t>
  </si>
  <si>
    <t>ruzaimy Mohammad rafidy Mohammad</t>
  </si>
  <si>
    <t>2022-05-04 10:17:12</t>
  </si>
  <si>
    <t>696791456</t>
  </si>
  <si>
    <t>2536336</t>
  </si>
  <si>
    <t>Ong Bernadee</t>
  </si>
  <si>
    <t>2022-05-04 10:32:15</t>
  </si>
  <si>
    <t>澳门东望洋酒店</t>
  </si>
  <si>
    <t>LEl Kun San</t>
  </si>
  <si>
    <t>2022-05-04 10:36:16</t>
  </si>
  <si>
    <t>kanthip sasipa</t>
  </si>
  <si>
    <t>2022-05-04 10:55:34</t>
  </si>
  <si>
    <t>普吉岛旁布里公寓</t>
  </si>
  <si>
    <t>Rodrigues Alan</t>
  </si>
  <si>
    <t>2022-05-04 10:58:12</t>
  </si>
  <si>
    <t>福康宁酒店</t>
  </si>
  <si>
    <t>Hidayat Handri</t>
  </si>
  <si>
    <t>2022-05-04 10:59:33</t>
  </si>
  <si>
    <t>689008573</t>
  </si>
  <si>
    <t>2536390</t>
  </si>
  <si>
    <t>CK2酒店</t>
  </si>
  <si>
    <t>Premsirichanon Aisoon</t>
  </si>
  <si>
    <t>2022-05-04 11:14:47</t>
  </si>
  <si>
    <t>HARUN DANIEL</t>
  </si>
  <si>
    <t>2022-05-04 11:20:09</t>
  </si>
  <si>
    <t>689021373</t>
  </si>
  <si>
    <t>2536407</t>
  </si>
  <si>
    <t>曼谷希里沙吞 UHG 酒店</t>
  </si>
  <si>
    <t>y pettigrew siriwan</t>
  </si>
  <si>
    <t>2022-05-04 11:29:22</t>
  </si>
  <si>
    <t>689024645</t>
  </si>
  <si>
    <t>2536416</t>
  </si>
  <si>
    <t>珀斯QT精品酒店</t>
  </si>
  <si>
    <t>Dewstow Smith Lee</t>
  </si>
  <si>
    <t>1307.00</t>
  </si>
  <si>
    <t>2022-05-04 11:34:58</t>
  </si>
  <si>
    <t>689035205</t>
  </si>
  <si>
    <t>2536453</t>
  </si>
  <si>
    <t>曼谷阿索克红色行星酒店</t>
  </si>
  <si>
    <t>Boadella Maria</t>
  </si>
  <si>
    <t>2022-05-04 11:52:47</t>
  </si>
  <si>
    <t>Goiss Hannu-Daniel</t>
  </si>
  <si>
    <t>2022-05-04 11:58:12</t>
  </si>
  <si>
    <t>Simanjuntak Ester</t>
  </si>
  <si>
    <t>2022-05-04 11:58:16</t>
  </si>
  <si>
    <t>689039173</t>
  </si>
  <si>
    <t>2536474</t>
  </si>
  <si>
    <t>Dewantini Chairani</t>
  </si>
  <si>
    <t>2022-05-04 11:59:41</t>
  </si>
  <si>
    <t>Vutisera Pacawadee</t>
  </si>
  <si>
    <t>2022-05-04 12:00:58</t>
  </si>
  <si>
    <t>696817668</t>
  </si>
  <si>
    <t>2536482</t>
  </si>
  <si>
    <t>Lee Yeoran</t>
  </si>
  <si>
    <t>1038.00</t>
  </si>
  <si>
    <t>2022-05-04 12:01:01</t>
  </si>
  <si>
    <t>689044681</t>
  </si>
  <si>
    <t>2536491</t>
  </si>
  <si>
    <t>Phulamchit Thanasorn</t>
  </si>
  <si>
    <t>2022-05-04 12:08:43</t>
  </si>
  <si>
    <t>315606311</t>
  </si>
  <si>
    <t>2536495</t>
  </si>
  <si>
    <t>Martinez Ernesto</t>
  </si>
  <si>
    <t>1074.00</t>
  </si>
  <si>
    <t>2022-05-04 12:09:24</t>
  </si>
  <si>
    <t>689047617</t>
  </si>
  <si>
    <t>2536504</t>
  </si>
  <si>
    <t>沙纶酒店</t>
  </si>
  <si>
    <t>Fengler Alicia</t>
  </si>
  <si>
    <t>842.01</t>
  </si>
  <si>
    <t>2022-05-04 12:13:38</t>
  </si>
  <si>
    <t>西贡城市之心自由中央酒店</t>
  </si>
  <si>
    <t>Lai Soh Tian</t>
  </si>
  <si>
    <t>2022-05-04 12:55:45</t>
  </si>
  <si>
    <t>Littlebee Bbnice</t>
  </si>
  <si>
    <t>2022-05-04 13:02:02</t>
  </si>
  <si>
    <t>689083753</t>
  </si>
  <si>
    <t>2536615</t>
  </si>
  <si>
    <t>bumikasih bumikasih</t>
  </si>
  <si>
    <t>1711.00</t>
  </si>
  <si>
    <t>2022-05-05 10:28:05</t>
  </si>
  <si>
    <t>雅加达萨特里奥库宁甘酒店</t>
  </si>
  <si>
    <t>Zhaahir razy Az</t>
  </si>
  <si>
    <t>2022-05-04 13:13:57</t>
  </si>
  <si>
    <t>689090497</t>
  </si>
  <si>
    <t>2536636</t>
  </si>
  <si>
    <t>Turaphan Sorawit</t>
  </si>
  <si>
    <t>2022-05-04 13:20:37</t>
  </si>
  <si>
    <t>315609431</t>
  </si>
  <si>
    <t>2536638</t>
  </si>
  <si>
    <t>Elmahlawy Ahmed</t>
  </si>
  <si>
    <t>2806.00</t>
  </si>
  <si>
    <t>2022-05-04 13:20:55</t>
  </si>
  <si>
    <t>新桥太阳道酒店</t>
  </si>
  <si>
    <t>shiono azuki</t>
  </si>
  <si>
    <t>2022-05-04 13:24:24</t>
  </si>
  <si>
    <t>新加坡J8酒店 (Staycation Approved)</t>
  </si>
  <si>
    <t>Chow Weijie</t>
  </si>
  <si>
    <t>2022-05-04 13:54:20</t>
  </si>
  <si>
    <t>315611247</t>
  </si>
  <si>
    <t>2536694</t>
  </si>
  <si>
    <t>Alhajri Abdullah</t>
  </si>
  <si>
    <t>1962.00</t>
  </si>
  <si>
    <t>2022-05-04 13:57:07</t>
  </si>
  <si>
    <t>689127089</t>
  </si>
  <si>
    <t>2536724</t>
  </si>
  <si>
    <t>Butboon Blue Krisana</t>
  </si>
  <si>
    <t>2022-05-04 14:16:25</t>
  </si>
  <si>
    <t>315612539</t>
  </si>
  <si>
    <t>2536733</t>
  </si>
  <si>
    <t>斯德哥尔摩斯堪达干草市场酒店</t>
  </si>
  <si>
    <t>Asell Sofia</t>
  </si>
  <si>
    <t>1044.00</t>
  </si>
  <si>
    <t>2022-05-04 14:21:02</t>
  </si>
  <si>
    <t>689130761</t>
  </si>
  <si>
    <t>2536736</t>
  </si>
  <si>
    <t>Kietduriyakul Apichaya</t>
  </si>
  <si>
    <t>2022-05-05 10:21:44</t>
  </si>
  <si>
    <t>黄金海岸摩立国际度假村</t>
  </si>
  <si>
    <t>syahira Nur</t>
  </si>
  <si>
    <t>2022-05-04 14:37:38</t>
  </si>
  <si>
    <t>曼谷是隆巴利酒店</t>
  </si>
  <si>
    <t>Kongbua Wattanakorn</t>
  </si>
  <si>
    <t>2022-05-04 14:46:03</t>
  </si>
  <si>
    <t>Kaewthaisong Supawut</t>
  </si>
  <si>
    <t>2022-05-04 15:00:23</t>
  </si>
  <si>
    <t>泽希纳度假村及水疗中心</t>
  </si>
  <si>
    <t>Levy Moshe</t>
  </si>
  <si>
    <t>2022-05-04 15:03:40</t>
  </si>
  <si>
    <t>洛杉矶比特摩尔千禧酒店</t>
  </si>
  <si>
    <t>Gaupmann Rene</t>
  </si>
  <si>
    <t>2022-05-04 15:08:41</t>
  </si>
  <si>
    <t>吉隆坡德穆酒店</t>
  </si>
  <si>
    <t>Zahari Siti Khadijah</t>
  </si>
  <si>
    <t>2022-05-04 15:11:00</t>
  </si>
  <si>
    <t>Manoheran Shela</t>
  </si>
  <si>
    <t>2022-05-04 15:11:40</t>
  </si>
  <si>
    <t>Lewinson Jazmine</t>
  </si>
  <si>
    <t>2022-05-04 15:26:48</t>
  </si>
  <si>
    <t>689178561</t>
  </si>
  <si>
    <t>2536829</t>
  </si>
  <si>
    <t>朗邦别墅酒店</t>
  </si>
  <si>
    <t>Lee Bernice</t>
  </si>
  <si>
    <t>1106.01</t>
  </si>
  <si>
    <t>2022-05-04 15:34:01</t>
  </si>
  <si>
    <t>689179561</t>
  </si>
  <si>
    <t>2536834</t>
  </si>
  <si>
    <t>芭堤雅全盛中心酒店</t>
  </si>
  <si>
    <t>Ranongthanee Apichaya</t>
  </si>
  <si>
    <t>26</t>
  </si>
  <si>
    <t>2022-05-04 15:36:19</t>
  </si>
  <si>
    <t>伊丽莎白女王 2 号酒店</t>
  </si>
  <si>
    <t>Alharbi Mosleh</t>
  </si>
  <si>
    <t>2022-05-04 15:38:37</t>
  </si>
  <si>
    <t>689181737</t>
  </si>
  <si>
    <t>2536838</t>
  </si>
  <si>
    <t>L Ratchaneekorn</t>
  </si>
  <si>
    <t>2022-05-04 15:39:05</t>
  </si>
  <si>
    <t>庄他武里中心酒店</t>
  </si>
  <si>
    <t>Thanonwatsiradon Nittakan</t>
  </si>
  <si>
    <t>2022-05-04 15:47:53</t>
  </si>
  <si>
    <t>秋叶原莱姆日式商务酒店</t>
  </si>
  <si>
    <t>Shoutarou Tamura</t>
  </si>
  <si>
    <t>2022-05-04 15:51:43</t>
  </si>
  <si>
    <t>Harnita Rashid Nur</t>
  </si>
  <si>
    <t>2022-05-04 15:52:41</t>
  </si>
  <si>
    <t>Kim DaeSeong</t>
  </si>
  <si>
    <t>2022-05-04 15:53:51</t>
  </si>
  <si>
    <t>SETTA HUSMAN</t>
  </si>
  <si>
    <t>2022-05-04 15:56:11</t>
  </si>
  <si>
    <t>Jung Mi hye</t>
  </si>
  <si>
    <t>2022-05-04 16:08:33</t>
  </si>
  <si>
    <t>Policarpio Gideon</t>
  </si>
  <si>
    <t>2022-05-04 17:34:38</t>
  </si>
  <si>
    <t>315621355</t>
  </si>
  <si>
    <t>2536894</t>
  </si>
  <si>
    <t>塞维利亚顶点酒店</t>
  </si>
  <si>
    <t>MONIA CASTELLANO ROSALIA</t>
  </si>
  <si>
    <t>2022-05-04 16:09:57</t>
  </si>
  <si>
    <t>仙本那海丰大酒店</t>
  </si>
  <si>
    <t>Mali Dzulkarnain</t>
  </si>
  <si>
    <t>2022-05-04 16:23:36</t>
  </si>
  <si>
    <t>乐天住宅酒店</t>
  </si>
  <si>
    <t>Tian Ching Jason Ng</t>
  </si>
  <si>
    <t>2022-05-04 16:33:12</t>
  </si>
  <si>
    <t>Dean Grant</t>
  </si>
  <si>
    <t>2022-05-04 16:55:20</t>
  </si>
  <si>
    <t>689225997</t>
  </si>
  <si>
    <t>2536954</t>
  </si>
  <si>
    <t>YUNG MENG YONG</t>
  </si>
  <si>
    <t>2022-05-04 16:43:18</t>
  </si>
  <si>
    <t>seesaad Jutarat</t>
  </si>
  <si>
    <t>2022-05-04 16:59:55</t>
  </si>
  <si>
    <t>689240681</t>
  </si>
  <si>
    <t>2536984</t>
  </si>
  <si>
    <t>shahain nur sofina</t>
  </si>
  <si>
    <t>396.00</t>
  </si>
  <si>
    <t>2022-05-04 17:04:44</t>
  </si>
  <si>
    <t>696926656</t>
  </si>
  <si>
    <t>2537050</t>
  </si>
  <si>
    <t>马尼拉喜来得酒店</t>
  </si>
  <si>
    <t>Samson Rachel France</t>
  </si>
  <si>
    <t>858.00</t>
  </si>
  <si>
    <t>2022-05-04 17:46:10</t>
  </si>
  <si>
    <t>689270733</t>
  </si>
  <si>
    <t>2537056</t>
  </si>
  <si>
    <t>格兰德苏皮查城市酒店</t>
  </si>
  <si>
    <t>Rusin Matthew</t>
  </si>
  <si>
    <t>124.00</t>
  </si>
  <si>
    <t>2022-05-04 17:49:00</t>
  </si>
  <si>
    <t>689272089</t>
  </si>
  <si>
    <t>2537059</t>
  </si>
  <si>
    <t>曼谷素坤逸通洛萨默塞特酒店</t>
  </si>
  <si>
    <t>Phiraksa Mr.Somprasong</t>
  </si>
  <si>
    <t>2022-05-04 18:15:11</t>
  </si>
  <si>
    <t>689276785</t>
  </si>
  <si>
    <t>2537084</t>
  </si>
  <si>
    <t>Phuwasakthanakron Phatsamon</t>
  </si>
  <si>
    <t>132.00</t>
  </si>
  <si>
    <t>2022-05-04 18:00:06</t>
  </si>
  <si>
    <t>williams-everitt anita</t>
  </si>
  <si>
    <t>2022-05-04 18:17:27</t>
  </si>
  <si>
    <t>山打根沙巴大酒店</t>
  </si>
  <si>
    <t>Subing Raynalin yub</t>
  </si>
  <si>
    <t>2022-05-04 18:22:10</t>
  </si>
  <si>
    <t>水门J2S酒店</t>
  </si>
  <si>
    <t>Srithong Leryoes</t>
  </si>
  <si>
    <t>2022-05-04 18:28:21</t>
  </si>
  <si>
    <t>Yoon bangyul</t>
  </si>
  <si>
    <t>2022-05-04 20:48:52</t>
  </si>
  <si>
    <t>查贝克西卡朗格兰德祖立大酒店</t>
  </si>
  <si>
    <t>vinata dica</t>
  </si>
  <si>
    <t>2022-05-04 20:49:05</t>
  </si>
  <si>
    <t>马尼拉奥迪加斯瑞奇蒙德酒店</t>
  </si>
  <si>
    <t>Rivera Jazzmine</t>
  </si>
  <si>
    <t>2022-05-04 20:50:53</t>
  </si>
  <si>
    <t>宜必思马约兰酒店</t>
  </si>
  <si>
    <t>Darisman Erfan</t>
  </si>
  <si>
    <t>2022-05-04 20:58:03</t>
  </si>
  <si>
    <t>689395733</t>
  </si>
  <si>
    <t>2537334</t>
  </si>
  <si>
    <t>棉兰爱马仕皇宫酒店 - 明古连管理</t>
  </si>
  <si>
    <t>Charles Ri Cardo Willson</t>
  </si>
  <si>
    <t>440.00</t>
  </si>
  <si>
    <t>2022-05-04 21:12:23</t>
  </si>
  <si>
    <t>689450477</t>
  </si>
  <si>
    <t>2537376</t>
  </si>
  <si>
    <t>瑞莱克斯酒店</t>
  </si>
  <si>
    <t>Baragano Rafael</t>
  </si>
  <si>
    <t>2022-05-04 22:10:26</t>
  </si>
  <si>
    <t>689497925</t>
  </si>
  <si>
    <t>2537432</t>
  </si>
  <si>
    <t>Tan Jeffery</t>
  </si>
  <si>
    <t>110.00</t>
  </si>
  <si>
    <t>2022-05-04 23:16:32</t>
  </si>
  <si>
    <t>Chomdaw Miss Sumisa</t>
  </si>
  <si>
    <t>2022-05-04 23:17:04</t>
  </si>
  <si>
    <t>Suppawittaya Piwat</t>
  </si>
  <si>
    <t>2022-05-04 23:22:34</t>
  </si>
  <si>
    <t>Cheh Lee Chin</t>
  </si>
  <si>
    <t>2022-05-04 23:36:26</t>
  </si>
  <si>
    <t>亚洲红宝石豪华酒店</t>
  </si>
  <si>
    <t>Horai Nao</t>
  </si>
  <si>
    <t>2022-05-04 23:38:42</t>
  </si>
  <si>
    <t>东新宿E酒店</t>
  </si>
  <si>
    <t>KIKUCHI SAYAKA</t>
  </si>
  <si>
    <t>2022-05-04 23:41:50</t>
  </si>
  <si>
    <t>Ct Cik</t>
  </si>
  <si>
    <t>2022-05-04 23:44:34</t>
  </si>
  <si>
    <t>Lau Oi Ying</t>
  </si>
  <si>
    <t>2022-05-04 23:51:11</t>
  </si>
  <si>
    <t>689523493</t>
  </si>
  <si>
    <t>2537466</t>
  </si>
  <si>
    <t>盛泰澜华欣海滩别墅及度假村</t>
  </si>
  <si>
    <t>MAETZ MARIO</t>
  </si>
  <si>
    <t>2022-05-04 23:51:45</t>
  </si>
  <si>
    <t>689524361</t>
  </si>
  <si>
    <t>2537467</t>
  </si>
  <si>
    <t>Benne Jaap</t>
  </si>
  <si>
    <t>2022-05-04 23:52:59</t>
  </si>
  <si>
    <t>697049712</t>
  </si>
  <si>
    <t>2537469</t>
  </si>
  <si>
    <t>ssi nis</t>
  </si>
  <si>
    <t>371.00</t>
  </si>
  <si>
    <t>2022-05-04 23:54:36</t>
  </si>
  <si>
    <t>Te Yun</t>
  </si>
  <si>
    <t>2022-05-05 00:11:16</t>
  </si>
  <si>
    <t>689543253</t>
  </si>
  <si>
    <t>2537502</t>
  </si>
  <si>
    <t>Sama Murwan</t>
  </si>
  <si>
    <t>2022-05-05 00:24:19</t>
  </si>
  <si>
    <t>689549017</t>
  </si>
  <si>
    <t>2537506</t>
  </si>
  <si>
    <t>拉威棕榈滩度假酒店(SHA Extra Plus)</t>
  </si>
  <si>
    <t>Johnson Oliver</t>
  </si>
  <si>
    <t>2022-05-05 00:31:17</t>
  </si>
  <si>
    <t>689551749</t>
  </si>
  <si>
    <t>2537511</t>
  </si>
  <si>
    <t>jamal muhamadsaiful</t>
  </si>
  <si>
    <t>2022-05-05 00:38:04</t>
  </si>
  <si>
    <t>Cam Ngan Pham</t>
  </si>
  <si>
    <t>2022-05-05 00:42:33</t>
  </si>
  <si>
    <t>689557153</t>
  </si>
  <si>
    <t>2537520</t>
  </si>
  <si>
    <t>巴厘岛水明漾乌帕萨酒店</t>
  </si>
  <si>
    <t>Low Nicole</t>
  </si>
  <si>
    <t>566.00</t>
  </si>
  <si>
    <t>2022-05-05 00:44:48</t>
  </si>
  <si>
    <t>689562961</t>
  </si>
  <si>
    <t>2537528</t>
  </si>
  <si>
    <t>象岛卡查度假酒店及水疗中心</t>
  </si>
  <si>
    <t>Soontornchan Hatairat</t>
  </si>
  <si>
    <t>2022-05-05 00:55:06</t>
  </si>
  <si>
    <t>Yu man kan</t>
  </si>
  <si>
    <t>2022-05-05 01:07:25</t>
  </si>
  <si>
    <t>689570565</t>
  </si>
  <si>
    <t>2537538</t>
  </si>
  <si>
    <t>abualshamat Ahmed</t>
  </si>
  <si>
    <t>2022-05-05 01:10:25</t>
  </si>
  <si>
    <t>巴厘巴板她的酒店及商业中心</t>
  </si>
  <si>
    <t>Christian Ridyantama</t>
  </si>
  <si>
    <t>2022-05-05 01:10:29</t>
  </si>
  <si>
    <t>艾特莱尔套房酒店</t>
  </si>
  <si>
    <t>Leungkhom Kanokpol</t>
  </si>
  <si>
    <t>2022-05-05 01:11:28</t>
  </si>
  <si>
    <t>善兰酒店</t>
  </si>
  <si>
    <t>Prathumwan Intouch</t>
  </si>
  <si>
    <t>2022-05-05 01:11:30</t>
  </si>
  <si>
    <t>Palmer Peter</t>
  </si>
  <si>
    <t>2022-05-05 01:19:56</t>
  </si>
  <si>
    <t>315680099</t>
  </si>
  <si>
    <t>2537560</t>
  </si>
  <si>
    <t>尼奥酒店</t>
  </si>
  <si>
    <t>Penta Gerlando</t>
  </si>
  <si>
    <t>2022-05-05 01:36:27</t>
  </si>
  <si>
    <t>安达凯拉酒店</t>
  </si>
  <si>
    <t>Alharbi Meshal</t>
  </si>
  <si>
    <t>2022-05-05 01:37:00</t>
  </si>
  <si>
    <t>素坤逸艾斯鲍克斯酒店</t>
  </si>
  <si>
    <t>piyakittiya poramee</t>
  </si>
  <si>
    <t>2022-05-05 01:50:35</t>
  </si>
  <si>
    <t>槟城标致酒店 (槟城对抗新冠肺炎认证)</t>
  </si>
  <si>
    <t>rusdi Muhammad</t>
  </si>
  <si>
    <t>2022-05-05 01:54:37</t>
  </si>
  <si>
    <t>槟城五洲酒店</t>
  </si>
  <si>
    <t>Jusoh Farah hayati</t>
  </si>
  <si>
    <t>2022-05-05 01:55:14</t>
  </si>
  <si>
    <t>Liden Lotten</t>
  </si>
  <si>
    <t>2022-05-05 01:55:15</t>
  </si>
  <si>
    <t>697072072</t>
  </si>
  <si>
    <t>2537575</t>
  </si>
  <si>
    <t>Bich Phuong</t>
  </si>
  <si>
    <t>1146.00</t>
  </si>
  <si>
    <t>2022-05-05 02:01:06</t>
  </si>
  <si>
    <t>490453242</t>
  </si>
  <si>
    <t>2537577</t>
  </si>
  <si>
    <t>纽伦堡中心酒店</t>
  </si>
  <si>
    <t>Reliford Jada</t>
  </si>
  <si>
    <t>2022-05-05 02:03:02</t>
  </si>
  <si>
    <t>迪拜布尔假日酒店 - 使馆区</t>
  </si>
  <si>
    <t>Shaikh Ahairaj</t>
  </si>
  <si>
    <t>2022-05-05 02:24:32</t>
  </si>
  <si>
    <t>Yuchong Chaon Fatong</t>
  </si>
  <si>
    <t>2022-05-05 02:25:24</t>
  </si>
  <si>
    <t>697074132</t>
  </si>
  <si>
    <t>2537589</t>
  </si>
  <si>
    <t>伊莱达先锋酒店</t>
  </si>
  <si>
    <t>Alnaseeb Fatimah</t>
  </si>
  <si>
    <t>2022-05-05 02:26:29</t>
  </si>
  <si>
    <t>Punyarith Natthanan</t>
  </si>
  <si>
    <t>2022-05-05 02:27:55</t>
  </si>
  <si>
    <t>abdallah Mohammad</t>
  </si>
  <si>
    <t>2022-05-05 02:31:25</t>
  </si>
  <si>
    <t>689602397</t>
  </si>
  <si>
    <t>2537596</t>
  </si>
  <si>
    <t>万隆班塔尔牯岭雅伦雅伦酒店</t>
  </si>
  <si>
    <t>Jayadi Jayadi</t>
  </si>
  <si>
    <t>98.00</t>
  </si>
  <si>
    <t>2022-05-05 02:36:25</t>
  </si>
  <si>
    <t>689604737</t>
  </si>
  <si>
    <t>2537598</t>
  </si>
  <si>
    <t>Irfantiar Faisal</t>
  </si>
  <si>
    <t>2022-05-05 02:44:15</t>
  </si>
  <si>
    <t>阿尔巴沙俊宏酒店</t>
  </si>
  <si>
    <t>C P SAMEER</t>
  </si>
  <si>
    <t>2022-05-05 02:44:52</t>
  </si>
  <si>
    <t>澳门维景酒店</t>
  </si>
  <si>
    <t>Kuok Un Nga</t>
  </si>
  <si>
    <t>2022-05-05 02:51:27</t>
  </si>
  <si>
    <t>689606605</t>
  </si>
  <si>
    <t>2537603</t>
  </si>
  <si>
    <t>美丽花园酒店</t>
  </si>
  <si>
    <t>YING YING CHAI</t>
  </si>
  <si>
    <t>264.00</t>
  </si>
  <si>
    <t>2022-05-05 02:52:09</t>
  </si>
  <si>
    <t>普吉岛芭东红色星球</t>
  </si>
  <si>
    <t>Sangani Anand</t>
  </si>
  <si>
    <t>2022-05-05 02:53:26</t>
  </si>
  <si>
    <t>槟城沃克酒店</t>
  </si>
  <si>
    <t>Hafiz Syedamirul</t>
  </si>
  <si>
    <t>2022-05-05 02:54:13</t>
  </si>
  <si>
    <t>689607949</t>
  </si>
  <si>
    <t>2537608</t>
  </si>
  <si>
    <t>曼谷通罗UHG酒店</t>
  </si>
  <si>
    <t>wikot Narisara</t>
  </si>
  <si>
    <t>515.00</t>
  </si>
  <si>
    <t>2022-05-05 02:57:23</t>
  </si>
  <si>
    <t>697076296</t>
  </si>
  <si>
    <t>2537610</t>
  </si>
  <si>
    <t>奥迪精品酒店</t>
  </si>
  <si>
    <t>Huynh Huong Truong</t>
  </si>
  <si>
    <t>2022-05-05 02:58:00</t>
  </si>
  <si>
    <t>315688943</t>
  </si>
  <si>
    <t>2537611</t>
  </si>
  <si>
    <t>槟城双威乔治市酒店</t>
  </si>
  <si>
    <t>Baizura ishak Sitinor</t>
  </si>
  <si>
    <t>692.00</t>
  </si>
  <si>
    <t>2022-05-05 03:02:00</t>
  </si>
  <si>
    <t>迪拜欧贝罗伊酒店</t>
  </si>
  <si>
    <t>ahmed Anwar</t>
  </si>
  <si>
    <t>2022-05-05 03:17:58</t>
  </si>
  <si>
    <t>尼波城市酒店</t>
  </si>
  <si>
    <t>Truong Atimmy</t>
  </si>
  <si>
    <t>2022-05-05 03:29:36</t>
  </si>
  <si>
    <t>Uzer Arda Balkan</t>
  </si>
  <si>
    <t>2022-05-05 03:30:03</t>
  </si>
  <si>
    <t>Alajmi Hamed</t>
  </si>
  <si>
    <t>2022-05-05 03:41:45</t>
  </si>
  <si>
    <t>689616581</t>
  </si>
  <si>
    <t>2537627</t>
  </si>
  <si>
    <t>Yong Joseph</t>
  </si>
  <si>
    <t>2022-05-05 03:41:49</t>
  </si>
  <si>
    <t>波哥大索内斯特酒店</t>
  </si>
  <si>
    <t>Riveros Diana</t>
  </si>
  <si>
    <t>2022-05-05 03:47:59</t>
  </si>
  <si>
    <t>banjongkhien Salitta</t>
  </si>
  <si>
    <t>2022-05-05 03:56:30</t>
  </si>
  <si>
    <t>689622109</t>
  </si>
  <si>
    <t>2537639</t>
  </si>
  <si>
    <t>Watcharatrakul Prangdao</t>
  </si>
  <si>
    <t>1106.00</t>
  </si>
  <si>
    <t>2022-05-05 10:17:26</t>
  </si>
  <si>
    <t>Gao Han</t>
  </si>
  <si>
    <t>2022-05-05 04:20:18</t>
  </si>
  <si>
    <t>689623153</t>
  </si>
  <si>
    <t>2537641</t>
  </si>
  <si>
    <t>雅加达安娜酒店</t>
  </si>
  <si>
    <t>dwisaputra isviantama</t>
  </si>
  <si>
    <t>2022-05-05 04:24:06</t>
  </si>
  <si>
    <t>315698575</t>
  </si>
  <si>
    <t>2537643</t>
  </si>
  <si>
    <t>CHRISTINA TSACHIDI</t>
  </si>
  <si>
    <t>1196.00</t>
  </si>
  <si>
    <t>2022-05-05 04:29:04</t>
  </si>
  <si>
    <t>689624461</t>
  </si>
  <si>
    <t>2537646</t>
  </si>
  <si>
    <t>拉亚苏拉翁曼谷酒店</t>
  </si>
  <si>
    <t>NAKAMURA YUKI</t>
  </si>
  <si>
    <t>2022-05-05 04:34:20</t>
  </si>
  <si>
    <t>第戎中心康铂酒店 - 火车站</t>
  </si>
  <si>
    <t>Wattanathanyakan Ramida</t>
  </si>
  <si>
    <t>2022-05-05 04:59:03</t>
  </si>
  <si>
    <t>689629365</t>
  </si>
  <si>
    <t>2537662</t>
  </si>
  <si>
    <t>Liong Kai Bin</t>
  </si>
  <si>
    <t>2022-05-05 05:18:22</t>
  </si>
  <si>
    <t>长滩岛天堂花园会议中心度假酒店</t>
  </si>
  <si>
    <t>Mae Crisosto Rhea</t>
  </si>
  <si>
    <t>2022-05-05 06:00:24</t>
  </si>
  <si>
    <t>Haiqal Shahrizat</t>
  </si>
  <si>
    <t>2022-05-05 06:22:54</t>
  </si>
  <si>
    <t>Mohd Razib Mazlinda</t>
  </si>
  <si>
    <t>2022-05-05 06:23:18</t>
  </si>
  <si>
    <t>697089520</t>
  </si>
  <si>
    <t>2537690</t>
  </si>
  <si>
    <t>McConnell Jr Timothy</t>
  </si>
  <si>
    <t>2022-05-05 06:54:07</t>
  </si>
  <si>
    <t>Pringsawai Prasannon</t>
  </si>
  <si>
    <t>2022-05-05 06:58:19</t>
  </si>
  <si>
    <t>Al Zarouni Hamad</t>
  </si>
  <si>
    <t>2022-05-05 07:02:15</t>
  </si>
  <si>
    <t>Haii Kohei</t>
  </si>
  <si>
    <t>2022-05-05 07:07:04</t>
  </si>
  <si>
    <t>贝克西西卡朗高级商务酒店</t>
  </si>
  <si>
    <t>sulistyo Edy</t>
  </si>
  <si>
    <t>2022-05-05 07:30:35</t>
  </si>
  <si>
    <t>Ichwan Riris</t>
  </si>
  <si>
    <t>2022-05-05 07:37:53</t>
  </si>
  <si>
    <t>697097152</t>
  </si>
  <si>
    <t>2537723</t>
  </si>
  <si>
    <t>长滩岛海洋俱乐部海滩度假村</t>
  </si>
  <si>
    <t>Nilo jasper</t>
  </si>
  <si>
    <t>503.00</t>
  </si>
  <si>
    <t>2022-05-05 07:58:25</t>
  </si>
  <si>
    <t>东京东急羽田卓越大饭店</t>
  </si>
  <si>
    <t>sugawara kmenta</t>
  </si>
  <si>
    <t>2022-05-05 08:01:28</t>
  </si>
  <si>
    <t>The b 名古屋酒店</t>
  </si>
  <si>
    <t>Ishii Takuma</t>
  </si>
  <si>
    <t>2022-05-05 08:02:22</t>
  </si>
  <si>
    <t>caryl Acaylan and Emma Salibio Kim</t>
  </si>
  <si>
    <t>2022-05-05 08:14:55</t>
  </si>
  <si>
    <t>697099920</t>
  </si>
  <si>
    <t>2537739</t>
  </si>
  <si>
    <t>SUNG SANGYOON</t>
  </si>
  <si>
    <t>901.00</t>
  </si>
  <si>
    <t>2022-05-05 08:16:14</t>
  </si>
  <si>
    <t>697100664</t>
  </si>
  <si>
    <t>2537742</t>
  </si>
  <si>
    <t>Bonn Mendoza Raymond</t>
  </si>
  <si>
    <t>2022-05-05 08:20:50</t>
  </si>
  <si>
    <t>巴厘岛百丽宫度假酒店</t>
  </si>
  <si>
    <t>Margono Enny Susilawati</t>
  </si>
  <si>
    <t>2022-05-05 08:21:49</t>
  </si>
  <si>
    <t>315714731</t>
  </si>
  <si>
    <t>2537754</t>
  </si>
  <si>
    <t>多哈协和大酒店</t>
  </si>
  <si>
    <t>Almahdood Mohammed</t>
  </si>
  <si>
    <t>1066.00</t>
  </si>
  <si>
    <t>2022-05-05 08:28:37</t>
  </si>
  <si>
    <t>689663585</t>
  </si>
  <si>
    <t>2537759</t>
  </si>
  <si>
    <t>Wongchannyanuch Chutikarn</t>
  </si>
  <si>
    <t>2022-05-05 08:33:30</t>
  </si>
  <si>
    <t>689665457</t>
  </si>
  <si>
    <t>2537764</t>
  </si>
  <si>
    <t>波德申贵宾酒店</t>
  </si>
  <si>
    <t>Abdullah Jafri</t>
  </si>
  <si>
    <t>2022-05-05 08:40:06</t>
  </si>
  <si>
    <t>古玛雅大厦酒店</t>
  </si>
  <si>
    <t>Maulana Sony</t>
  </si>
  <si>
    <t>2022-05-05 08:41:04</t>
  </si>
  <si>
    <t>双湖酒店</t>
  </si>
  <si>
    <t>Zayco Richard</t>
  </si>
  <si>
    <t>2022-05-05 08:42:58</t>
  </si>
  <si>
    <t>315715615</t>
  </si>
  <si>
    <t>2537772</t>
  </si>
  <si>
    <t>马六甲惠勝酒店</t>
  </si>
  <si>
    <t>HAYAKAWA SHUNSUKE</t>
  </si>
  <si>
    <t>437.00</t>
  </si>
  <si>
    <t>2022-05-05 08:50:33</t>
  </si>
  <si>
    <t>巴生希思塔纳酒店</t>
  </si>
  <si>
    <t>Kim wah Chen</t>
  </si>
  <si>
    <t>2022-05-05 08:54:47</t>
  </si>
  <si>
    <t>普吉岛卡酒店及公寓</t>
  </si>
  <si>
    <t>Niyom Alis</t>
  </si>
  <si>
    <t>2022-05-05 09:18:50</t>
  </si>
  <si>
    <t>315716727</t>
  </si>
  <si>
    <t>2537802</t>
  </si>
  <si>
    <t>佩奈阳威酒店</t>
  </si>
  <si>
    <t>Haji Mahamud Zalina</t>
  </si>
  <si>
    <t>2022-05-05 09:22:10</t>
  </si>
  <si>
    <t>Beanland David</t>
  </si>
  <si>
    <t>2022-05-05 10:16:20</t>
  </si>
  <si>
    <t>Aco Jamaluddin</t>
  </si>
  <si>
    <t>2022-05-05 09:30:10</t>
  </si>
  <si>
    <t>697115940</t>
  </si>
  <si>
    <t>2537819</t>
  </si>
  <si>
    <t>Chow Chi Wai</t>
  </si>
  <si>
    <t>208.00</t>
  </si>
  <si>
    <t>2022-05-05 09:36:51</t>
  </si>
  <si>
    <t>墨尔本斯潘塞箭头公寓酒店</t>
  </si>
  <si>
    <t>Hetet Ariki</t>
  </si>
  <si>
    <t>2022-05-05 09:42:21</t>
  </si>
  <si>
    <t>kisirani shukuru</t>
  </si>
  <si>
    <t>2022-05-05 09:54:07</t>
  </si>
  <si>
    <t>697120456</t>
  </si>
  <si>
    <t>2537843</t>
  </si>
  <si>
    <t>2022-05-05 09:55:55</t>
  </si>
  <si>
    <t>艾姆垂酒店</t>
  </si>
  <si>
    <t>lim chin hoon</t>
  </si>
  <si>
    <t>2022-05-05 09:59:22</t>
  </si>
  <si>
    <t>曼谷圣詹姆斯酒店</t>
  </si>
  <si>
    <t>kikuchi shun</t>
  </si>
  <si>
    <t>2022-05-05 10:02:43</t>
  </si>
  <si>
    <t>Roseli Mohdnaam</t>
  </si>
  <si>
    <t>2022-05-05 10:06:59</t>
  </si>
  <si>
    <t>wasandee Chatchawan</t>
  </si>
  <si>
    <t>2022-05-05 10:09:50</t>
  </si>
  <si>
    <t>Rabesahala Antsa</t>
  </si>
  <si>
    <t>2022-05-05 10:31:24</t>
  </si>
  <si>
    <t>Wannakaew Kanjana</t>
  </si>
  <si>
    <t>2022-05-05 10:40:22</t>
  </si>
  <si>
    <t>Abdul rahman Khaled</t>
  </si>
  <si>
    <t>2022-05-05 10:42:33</t>
  </si>
  <si>
    <t>pujiardiningsih Meiranti</t>
  </si>
  <si>
    <t>2022-05-05 10:43:33</t>
  </si>
  <si>
    <t>689721905</t>
  </si>
  <si>
    <t>2537907</t>
  </si>
  <si>
    <t>马尼拉都喜天丽酒店</t>
  </si>
  <si>
    <t>Claudio Nathan</t>
  </si>
  <si>
    <t>723.00</t>
  </si>
  <si>
    <t>2022-05-05 10:43:50</t>
  </si>
  <si>
    <t>Sopar Sarawout</t>
  </si>
  <si>
    <t>2022-05-05 10:45:00</t>
  </si>
  <si>
    <t>马尼拉阿卡希亚酒店 (Staycation Approved)</t>
  </si>
  <si>
    <t>DE GUZMAN MEDRANO JHOEVEN</t>
  </si>
  <si>
    <t>2022-05-05 10:45:21</t>
  </si>
  <si>
    <t>sangmala Tanawut</t>
  </si>
  <si>
    <t>2022-05-05 10:52:45</t>
  </si>
  <si>
    <t>689731329</t>
  </si>
  <si>
    <t>2537931</t>
  </si>
  <si>
    <t>Saunders Joanna</t>
  </si>
  <si>
    <t>2022-05-05 10:55:32</t>
  </si>
  <si>
    <t>689747569</t>
  </si>
  <si>
    <t>2537954</t>
  </si>
  <si>
    <t>空中花园东大门金斯敦酒店</t>
  </si>
  <si>
    <t>Baek Suyeon</t>
  </si>
  <si>
    <t>2022-05-05 11:14:44</t>
  </si>
  <si>
    <t>吉隆坡白沙罗酒店</t>
  </si>
  <si>
    <t>Meng Keong Lyn</t>
  </si>
  <si>
    <t>2022-05-05 11:23:35</t>
  </si>
  <si>
    <t>Eklesia Febriola</t>
  </si>
  <si>
    <t>2022-05-05 11:24:18</t>
  </si>
  <si>
    <t>澳门皇都酒店</t>
  </si>
  <si>
    <t>Chen Hang</t>
  </si>
  <si>
    <t>2022-05-05 11:25:14</t>
  </si>
  <si>
    <t>Aldood Fatma</t>
  </si>
  <si>
    <t>2022-05-05 11:28:52</t>
  </si>
  <si>
    <t>2537989</t>
  </si>
  <si>
    <t>2022-05-05 11:50:39</t>
  </si>
  <si>
    <t>689763009</t>
  </si>
  <si>
    <t>2537991</t>
  </si>
  <si>
    <t>康帕斯酒店集团素坤逸13巷娜娜柑橘酒店</t>
  </si>
  <si>
    <t>Mueller Martin</t>
  </si>
  <si>
    <t>342.00</t>
  </si>
  <si>
    <t>2022-05-05 11:32:52</t>
  </si>
  <si>
    <t>中央環球大飯店有限公司</t>
  </si>
  <si>
    <t>TSAI WAN-HUEI</t>
  </si>
  <si>
    <t>2022-05-05 11:32:56</t>
  </si>
  <si>
    <t>布里斯班庄园酒店</t>
  </si>
  <si>
    <t>Suttie Rosie</t>
  </si>
  <si>
    <t>2022-05-05 11:33:22</t>
  </si>
  <si>
    <t>莲花万隆</t>
  </si>
  <si>
    <t>Ambarwati Chahya</t>
  </si>
  <si>
    <t>2022-05-05 11:33:59</t>
  </si>
  <si>
    <t>Nocum Guevarra Gabriel</t>
  </si>
  <si>
    <t>2022-05-05 11:39:25</t>
  </si>
  <si>
    <t>Uanomjitkul Papatsak</t>
  </si>
  <si>
    <t>2022-05-05 11:45:25</t>
  </si>
  <si>
    <t>加拉璜凤凰木酒店</t>
  </si>
  <si>
    <t>Miyake Siti Aminah N Miyuki</t>
  </si>
  <si>
    <t>2022-05-05 11:46:32</t>
  </si>
  <si>
    <t>697134548</t>
  </si>
  <si>
    <t>2538025</t>
  </si>
  <si>
    <t>伊马诺东京旅舍</t>
  </si>
  <si>
    <t>INAMURA YUUKI</t>
  </si>
  <si>
    <t>2022-05-05 11:47:08</t>
  </si>
  <si>
    <t>Mendaeng Prachak</t>
  </si>
  <si>
    <t>2022-05-05 11:48:34</t>
  </si>
  <si>
    <t>689774573</t>
  </si>
  <si>
    <t>2538032</t>
  </si>
  <si>
    <t>寻海者甲米度假村 (SHA Plus+)</t>
  </si>
  <si>
    <t>Watthanasirichot Patchareerat</t>
  </si>
  <si>
    <t>508.00</t>
  </si>
  <si>
    <t>2022-05-05 11:51:35</t>
  </si>
  <si>
    <t>ekwan esham</t>
  </si>
  <si>
    <t>2022-05-05 11:54:00</t>
  </si>
  <si>
    <t>普吉岛海洋度假村</t>
  </si>
  <si>
    <t>Quach Phong</t>
  </si>
  <si>
    <t>2022-05-05 11:55:22</t>
  </si>
  <si>
    <t>689776233</t>
  </si>
  <si>
    <t>2538037</t>
  </si>
  <si>
    <t>salwai anis</t>
  </si>
  <si>
    <t>255.00</t>
  </si>
  <si>
    <t>2022-05-05 11:55:55</t>
  </si>
  <si>
    <t>Szpulak Matthew</t>
  </si>
  <si>
    <t>2022-05-05 11:57:49</t>
  </si>
  <si>
    <t>697137496</t>
  </si>
  <si>
    <t>2538044</t>
  </si>
  <si>
    <t>Tolentino Jennifer</t>
  </si>
  <si>
    <t>1451.00</t>
  </si>
  <si>
    <t>2022-05-05 11:57:59</t>
  </si>
  <si>
    <t>Kazlauskas Linas</t>
  </si>
  <si>
    <t>2022-05-05 11:58:00</t>
  </si>
  <si>
    <t>FIRLITA DIAN</t>
  </si>
  <si>
    <t>2022-05-05 11:59:05</t>
  </si>
  <si>
    <t>麦德林维亚焦格兰德精选酒店</t>
  </si>
  <si>
    <t>Guadiana Javier</t>
  </si>
  <si>
    <t>2022-05-05 12:01:12</t>
  </si>
  <si>
    <t>卡宾酒店</t>
  </si>
  <si>
    <t>Hapsari Nanette</t>
  </si>
  <si>
    <t>2022-05-05 12:02:07</t>
  </si>
  <si>
    <t>河内阿莫里塔精品酒店</t>
  </si>
  <si>
    <t>Sanchez Cobos Jose Carlos</t>
  </si>
  <si>
    <t>2022-05-05 12:03:22</t>
  </si>
  <si>
    <t>茅场町珍珠酒店</t>
  </si>
  <si>
    <t>Yamaguchi Natsuki</t>
  </si>
  <si>
    <t>2022-05-05 12:03:26</t>
  </si>
  <si>
    <t>Jarvis David earl</t>
  </si>
  <si>
    <t>2022-05-05 12:04:41</t>
  </si>
  <si>
    <t>Hock Seng Khoo</t>
  </si>
  <si>
    <t>2022-05-05 12:04:17</t>
  </si>
  <si>
    <t>香港仕德福酒店</t>
  </si>
  <si>
    <t>Lam Wai heung</t>
  </si>
  <si>
    <t>2022-05-05 12:06:32</t>
  </si>
  <si>
    <t>Ugik Ugik</t>
  </si>
  <si>
    <t>2022-05-05 12:08:02</t>
  </si>
  <si>
    <t>689785481</t>
  </si>
  <si>
    <t>2538075</t>
  </si>
  <si>
    <t>金河公寓酒店</t>
  </si>
  <si>
    <t>Mohd Noorehsani</t>
  </si>
  <si>
    <t>2022-05-05 12:10:38</t>
  </si>
  <si>
    <t>横滨关内站前利夫马克思酒店</t>
  </si>
  <si>
    <t>Pham Thanh Cong</t>
  </si>
  <si>
    <t>2022-05-05 12:11:14</t>
  </si>
  <si>
    <t>689786489</t>
  </si>
  <si>
    <t>2538080</t>
  </si>
  <si>
    <t>曼谷是隆富丽华酒店</t>
  </si>
  <si>
    <t>Saeoueng Dusit</t>
  </si>
  <si>
    <t>2022-05-05 12:11:15</t>
  </si>
  <si>
    <t>697140956</t>
  </si>
  <si>
    <t>2538081</t>
  </si>
  <si>
    <t>Basilio Ara rochelle</t>
  </si>
  <si>
    <t>457.00</t>
  </si>
  <si>
    <t>2022-05-05 12:11:32</t>
  </si>
  <si>
    <t>马尼拉赛达北维迪斯酒店 - 多用途酒店</t>
  </si>
  <si>
    <t>Tiu Wilson</t>
  </si>
  <si>
    <t>2022-05-05 12:13:22</t>
  </si>
  <si>
    <t>香港名乐居中环</t>
  </si>
  <si>
    <t>limbu eeksha</t>
  </si>
  <si>
    <t>2022-05-05 12:23:46</t>
  </si>
  <si>
    <t>689795869</t>
  </si>
  <si>
    <t>2538099</t>
  </si>
  <si>
    <t>AZEEM MUHAMMAD</t>
  </si>
  <si>
    <t>2022-05-05 12:24:37</t>
  </si>
  <si>
    <t>丽晶酒店</t>
  </si>
  <si>
    <t>alajmy Mohamad</t>
  </si>
  <si>
    <t>2022-05-05 12:28:25</t>
  </si>
  <si>
    <t>697145940</t>
  </si>
  <si>
    <t>2538108</t>
  </si>
  <si>
    <t>Cruz Joel</t>
  </si>
  <si>
    <t>2022-05-05 12:29:07</t>
  </si>
  <si>
    <t>马德里发电机酒店</t>
  </si>
  <si>
    <t>Yang Woo Bo</t>
  </si>
  <si>
    <t>2022-05-05 12:29:08</t>
  </si>
  <si>
    <t>689793461</t>
  </si>
  <si>
    <t>2538111</t>
  </si>
  <si>
    <t>Aditya Hermana Yoga</t>
  </si>
  <si>
    <t>2022-05-05 12:30:42</t>
  </si>
  <si>
    <t>ketbukate Vachira</t>
  </si>
  <si>
    <t>2022-05-05 12:31:19</t>
  </si>
  <si>
    <t>塞尔彭雷莫酒店</t>
  </si>
  <si>
    <t>Natalia Desi</t>
  </si>
  <si>
    <t>2022-05-05 12:32:14</t>
  </si>
  <si>
    <t>普吉岛纳卡公寓酒店(SHA Plus+)</t>
  </si>
  <si>
    <t>Bezuhla Iryna</t>
  </si>
  <si>
    <t>2022-05-05 12:33:05</t>
  </si>
  <si>
    <t>697147832</t>
  </si>
  <si>
    <t>2538124</t>
  </si>
  <si>
    <t>贝尔蒙酒店</t>
  </si>
  <si>
    <t>TAKAGI MICHIKO</t>
  </si>
  <si>
    <t>2022-05-05 12:36:01</t>
  </si>
  <si>
    <t>首尔拉维塔酒店</t>
  </si>
  <si>
    <t>yoon yeosong</t>
  </si>
  <si>
    <t>2022-05-05 12:36:22</t>
  </si>
  <si>
    <t>Rutchayawong Napakapol</t>
  </si>
  <si>
    <t>2022-05-05 12:37:31</t>
  </si>
  <si>
    <t>697149408</t>
  </si>
  <si>
    <t>2538139</t>
  </si>
  <si>
    <t>札幌京阪酒店</t>
  </si>
  <si>
    <t>Katsumata Taishi</t>
  </si>
  <si>
    <t>2022-05-05 12:41:55</t>
  </si>
  <si>
    <t>689807465</t>
  </si>
  <si>
    <t>2538144</t>
  </si>
  <si>
    <t>Bte Samsudin Rahayu</t>
  </si>
  <si>
    <t>2022-05-05 12:43:37</t>
  </si>
  <si>
    <t>庞赫加尔皇家大酒店</t>
  </si>
  <si>
    <t>akbar Rafli</t>
  </si>
  <si>
    <t>2022-05-05 12:44:20</t>
  </si>
  <si>
    <t>Kidkasetpaisal Jittep</t>
  </si>
  <si>
    <t>2022-05-05 12:45:27</t>
  </si>
  <si>
    <t>Hartini Abdul Hamid Nurul</t>
  </si>
  <si>
    <t>2022-05-05 12:45:36</t>
  </si>
  <si>
    <t>奇利亚雅加达机场酒店</t>
  </si>
  <si>
    <t>Wijaya Nani</t>
  </si>
  <si>
    <t>2022-05-05 12:47:38</t>
  </si>
  <si>
    <t>kamlai kittisak</t>
  </si>
  <si>
    <t>2022-05-05 12:48:58</t>
  </si>
  <si>
    <t>东达努本丘红门旅馆</t>
  </si>
  <si>
    <t>aliyah siti</t>
  </si>
  <si>
    <t>2022-05-05 12:48:47</t>
  </si>
  <si>
    <t>香港逸林酒店</t>
  </si>
  <si>
    <t>Chan Sheung Lung</t>
  </si>
  <si>
    <t>2022-05-05 12:50:54</t>
  </si>
  <si>
    <t>Arkhipova Alena</t>
  </si>
  <si>
    <t>2022-05-05 12:50:14</t>
  </si>
  <si>
    <t>2022-05-05 12:51:10</t>
  </si>
  <si>
    <t>697152284</t>
  </si>
  <si>
    <t>2538172</t>
  </si>
  <si>
    <t>东京新大谷饭店花园楼</t>
  </si>
  <si>
    <t>Angelica Isidro</t>
  </si>
  <si>
    <t>755.00</t>
  </si>
  <si>
    <t>2022-05-05 12:51:34</t>
  </si>
  <si>
    <t>689814541</t>
  </si>
  <si>
    <t>2538175</t>
  </si>
  <si>
    <t>R马尔温泉度假酒店</t>
  </si>
  <si>
    <t>Dooley Gregory</t>
  </si>
  <si>
    <t>2022-05-05 12:53:01</t>
  </si>
  <si>
    <t>吉隆坡马鲁里蕉賴H精品酒店</t>
  </si>
  <si>
    <t>Sek Joanne</t>
  </si>
  <si>
    <t>2022-05-05 12:55:09</t>
  </si>
  <si>
    <t>689816417</t>
  </si>
  <si>
    <t>2538181</t>
  </si>
  <si>
    <t>佩加浪安佩桑纳酒店</t>
  </si>
  <si>
    <t>Kurniawati Kurniawati</t>
  </si>
  <si>
    <t>257.00</t>
  </si>
  <si>
    <t>2022-05-05 12:55:19</t>
  </si>
  <si>
    <t>曼谷拉查丹利中心酒店  (SHA Plus+)</t>
  </si>
  <si>
    <t>Yassini-Carr Bahar</t>
  </si>
  <si>
    <t>2022-05-05 13:50:16</t>
  </si>
  <si>
    <t>689816757</t>
  </si>
  <si>
    <t>2538184</t>
  </si>
  <si>
    <t>海峡套房酒店</t>
  </si>
  <si>
    <t>Leong Yeo</t>
  </si>
  <si>
    <t>520.00</t>
  </si>
  <si>
    <t>2022-05-05 12:56:03</t>
  </si>
  <si>
    <t>甜蜜滨海度假酒店 - 悬念 - 奥南海滩</t>
  </si>
  <si>
    <t>Thosakul Napasorn</t>
  </si>
  <si>
    <t>2022-05-05 12:57:13</t>
  </si>
  <si>
    <t>华欣春景酒店</t>
  </si>
  <si>
    <t>Chinnavong Chayanon</t>
  </si>
  <si>
    <t>2022-05-05 14:09:08</t>
  </si>
  <si>
    <t>689807825</t>
  </si>
  <si>
    <t>2538191</t>
  </si>
  <si>
    <t>Tungsuntipap Patsakorn</t>
  </si>
  <si>
    <t>2022-05-05 12:58:08</t>
  </si>
  <si>
    <t>697154048</t>
  </si>
  <si>
    <t>2538192</t>
  </si>
  <si>
    <t>Fuentes Nette</t>
  </si>
  <si>
    <t>978.00</t>
  </si>
  <si>
    <t>2022-05-05 12:58:24</t>
  </si>
  <si>
    <t>689818549</t>
  </si>
  <si>
    <t>2538195</t>
  </si>
  <si>
    <t>Lod-a-sa Mrs Charinthon</t>
  </si>
  <si>
    <t>682.00</t>
  </si>
  <si>
    <t>2022-05-05 12:58:48</t>
  </si>
  <si>
    <t>Aariah Mohamed</t>
  </si>
  <si>
    <t>2022-05-05 13:03:49</t>
  </si>
  <si>
    <t>Leal-walker Jordan</t>
  </si>
  <si>
    <t>2022-05-05 13:06:46</t>
  </si>
  <si>
    <t>考山艺术酒店</t>
  </si>
  <si>
    <t>Pinneri Alessandro</t>
  </si>
  <si>
    <t>2022-05-05 13:09:27</t>
  </si>
  <si>
    <t>Joseph Sasha</t>
  </si>
  <si>
    <t>2022-05-05 13:09:47</t>
  </si>
  <si>
    <t>Ang Karen</t>
  </si>
  <si>
    <t>2022-05-05 13:11:56</t>
  </si>
  <si>
    <t>Sun Tao</t>
  </si>
  <si>
    <t>2022-05-05 13:14:15</t>
  </si>
  <si>
    <t>公园大道罗切斯特酒店 (SG Clean)</t>
  </si>
  <si>
    <t>Neo Nicole</t>
  </si>
  <si>
    <t>2022-05-05 13:21:08</t>
  </si>
  <si>
    <t>689830429</t>
  </si>
  <si>
    <t>2538228</t>
  </si>
  <si>
    <t>珍拉汀海滩度假村别墅酒店</t>
  </si>
  <si>
    <t>Mohamed khusrina</t>
  </si>
  <si>
    <t>2022-05-05 13:16:06</t>
  </si>
  <si>
    <t>315733739</t>
  </si>
  <si>
    <t>2538233</t>
  </si>
  <si>
    <t>吉隆坡皇家朱兰酒店</t>
  </si>
  <si>
    <t>Kumar Raj</t>
  </si>
  <si>
    <t>2022-05-05 13:17:55</t>
  </si>
  <si>
    <t>14号住宅酒店</t>
  </si>
  <si>
    <t>Khamnang Pakanan</t>
  </si>
  <si>
    <t>2022-05-05 13:20:01</t>
  </si>
  <si>
    <t>曼谷素坤逸路第八巷萨瓦斯德酒店</t>
  </si>
  <si>
    <t>Svensson Stefan</t>
  </si>
  <si>
    <t>2022-05-05 13:22:25</t>
  </si>
  <si>
    <t>拉查达17普拉斯酒店</t>
  </si>
  <si>
    <t>Pop Gevo</t>
  </si>
  <si>
    <t>2022-05-05 13:24:54</t>
  </si>
  <si>
    <t>Manipantee Munin</t>
  </si>
  <si>
    <t>2022-05-05 13:25:41</t>
  </si>
  <si>
    <t>697164324</t>
  </si>
  <si>
    <t>2538255</t>
  </si>
  <si>
    <t>Baruela Brandon Christopher</t>
  </si>
  <si>
    <t>2022-05-05 13:34:31</t>
  </si>
  <si>
    <t>新山市中心假日别墅酒店</t>
  </si>
  <si>
    <t>Lee Jordan</t>
  </si>
  <si>
    <t>2022-05-05 13:37:15</t>
  </si>
  <si>
    <t>Ngan Botomphoung</t>
  </si>
  <si>
    <t>2022-05-05 13:38:24</t>
  </si>
  <si>
    <t>Isnizar Mohd</t>
  </si>
  <si>
    <t>2022-05-05 13:42:05</t>
  </si>
  <si>
    <t>T. Moon Burton</t>
  </si>
  <si>
    <t>2022-05-05 13:46:42</t>
  </si>
  <si>
    <t>Alkhoori Khalifa</t>
  </si>
  <si>
    <t>2022-05-05 13:49:19</t>
  </si>
  <si>
    <t>689855653</t>
  </si>
  <si>
    <t>2538281</t>
  </si>
  <si>
    <t>Kurniadi Stefanie</t>
  </si>
  <si>
    <t>239.00</t>
  </si>
  <si>
    <t>2022-05-05 13:51:40</t>
  </si>
  <si>
    <t>阿布扎比罗塔纳首府中心酒店</t>
  </si>
  <si>
    <t>Alsulaiti Nayef</t>
  </si>
  <si>
    <t>2022-05-05 13:56:59</t>
  </si>
  <si>
    <t>casteres amelie</t>
  </si>
  <si>
    <t>2022-05-05 14:00:19</t>
  </si>
  <si>
    <t>315739011</t>
  </si>
  <si>
    <t>2538295</t>
  </si>
  <si>
    <t>凯撒大西洋城赌场度假酒店</t>
  </si>
  <si>
    <t>Cleofas Jenina</t>
  </si>
  <si>
    <t>989.00</t>
  </si>
  <si>
    <t>2022-05-05 14:03:11</t>
  </si>
  <si>
    <t>曼谷是隆爱逸酒店</t>
  </si>
  <si>
    <t>David Hope Jr Robert</t>
  </si>
  <si>
    <t>2022-05-05 14:05:06</t>
  </si>
  <si>
    <t>萨德维度假村</t>
  </si>
  <si>
    <t>Acelea Salsa</t>
  </si>
  <si>
    <t>2022-05-05 14:05:51</t>
  </si>
  <si>
    <t>Yahya Wan Azrul</t>
  </si>
  <si>
    <t>2022-05-05 14:13:20</t>
  </si>
  <si>
    <t>syarizad bin noor rizam ejad muhammad</t>
  </si>
  <si>
    <t>2022-05-05 14:14:28</t>
  </si>
  <si>
    <t>Saptuang Norsiah</t>
  </si>
  <si>
    <t>2022-05-05 14:19:24</t>
  </si>
  <si>
    <t>Mohamed Hashim Hairul Harris</t>
  </si>
  <si>
    <t>2022-05-05 14:20:53</t>
  </si>
  <si>
    <t>689882329</t>
  </si>
  <si>
    <t>2538335</t>
  </si>
  <si>
    <t>Juhari Ikmal</t>
  </si>
  <si>
    <t>763.00</t>
  </si>
  <si>
    <t>2022-05-05 15:08:21</t>
  </si>
  <si>
    <t>689883773</t>
  </si>
  <si>
    <t>2538336</t>
  </si>
  <si>
    <t>locam natthawut</t>
  </si>
  <si>
    <t>2022-05-05 14:30:22</t>
  </si>
  <si>
    <t>689882845</t>
  </si>
  <si>
    <t>2538337</t>
  </si>
  <si>
    <t>HASIM ZALIAH</t>
  </si>
  <si>
    <t>2022-05-05 14:30:43</t>
  </si>
  <si>
    <t>维瓦公寓</t>
  </si>
  <si>
    <t>Ikamnoet Chaiwanat</t>
  </si>
  <si>
    <t>2022-05-05 14:31:51</t>
  </si>
  <si>
    <t>Abid Malik</t>
  </si>
  <si>
    <t>2022-05-05 14:40:01</t>
  </si>
  <si>
    <t>澳门帝濠酒店</t>
  </si>
  <si>
    <t>Sum Man Chung Kitty</t>
  </si>
  <si>
    <t>2022-05-05 14:41:31</t>
  </si>
  <si>
    <t>金斯盖特酒店</t>
  </si>
  <si>
    <t>May Jenny</t>
  </si>
  <si>
    <t>2022-05-05 14:44:47</t>
  </si>
  <si>
    <t>689897485</t>
  </si>
  <si>
    <t>2538361</t>
  </si>
  <si>
    <t>曼谷雅利安人套房酒店</t>
  </si>
  <si>
    <t>Thanapon Chaiyot</t>
  </si>
  <si>
    <t>2022-05-05 14:50:25</t>
  </si>
  <si>
    <t>斗湖凯城酒店</t>
  </si>
  <si>
    <t>MOHAMAD ARIS MOHD NIZAMUDDIN</t>
  </si>
  <si>
    <t>2022-05-05 14:53:35</t>
  </si>
  <si>
    <t>Ching Wah Lim</t>
  </si>
  <si>
    <t>2022-05-05 14:58:23</t>
  </si>
  <si>
    <t>Kongsati Manit</t>
  </si>
  <si>
    <t>2022-05-05 15:00:16</t>
  </si>
  <si>
    <t>澳门新濠锋酒店</t>
  </si>
  <si>
    <t>CHONG WAI CHENG</t>
  </si>
  <si>
    <t>2022-05-05 15:04:49</t>
  </si>
  <si>
    <t>洛萨里马卡萨阿萨玛酒店</t>
  </si>
  <si>
    <t>Asrul Muhammad</t>
  </si>
  <si>
    <t>2022-05-05 15:05:46</t>
  </si>
  <si>
    <t>thinjom wisanu</t>
  </si>
  <si>
    <t>2022-05-05 15:06:19</t>
  </si>
  <si>
    <t>马尼拉马卡迪宫殿酒店</t>
  </si>
  <si>
    <t>valencia jess</t>
  </si>
  <si>
    <t>2022-05-05 15:08:29</t>
  </si>
  <si>
    <t>格兰德兹瑞皮卡巴鲁酒店</t>
  </si>
  <si>
    <t>wasiat tanti</t>
  </si>
  <si>
    <t>2022-05-05 15:16:11</t>
  </si>
  <si>
    <t>315744747</t>
  </si>
  <si>
    <t>2538400</t>
  </si>
  <si>
    <t>Ligutan Richmond John</t>
  </si>
  <si>
    <t>2022-05-05 15:24:47</t>
  </si>
  <si>
    <t>689924713</t>
  </si>
  <si>
    <t>2538408</t>
  </si>
  <si>
    <t>哥打京那巴鲁时代广场酒店</t>
  </si>
  <si>
    <t>Hajar Abd Rahman Siti</t>
  </si>
  <si>
    <t>-201</t>
  </si>
  <si>
    <t>2022-05-05 15:28:38</t>
  </si>
  <si>
    <t>关西机场阿斯顿广场酒店</t>
  </si>
  <si>
    <t>masama katsuya</t>
  </si>
  <si>
    <t>2022-05-05 15:30:34</t>
  </si>
  <si>
    <t>Adnan Fasihah</t>
  </si>
  <si>
    <t>2022-05-05 15:31:54</t>
  </si>
  <si>
    <t>Sukur Usman</t>
  </si>
  <si>
    <t>2022-05-05 15:38:38</t>
  </si>
  <si>
    <t>kharuddin diyana</t>
  </si>
  <si>
    <t>2022-05-05 15:39:32</t>
  </si>
  <si>
    <t>689935505</t>
  </si>
  <si>
    <t>2538434</t>
  </si>
  <si>
    <t>拉普绕101号卧室酒店</t>
  </si>
  <si>
    <t>sudchaha Siriluk</t>
  </si>
  <si>
    <t>2022-05-05 15:40:58</t>
  </si>
  <si>
    <t>697203696</t>
  </si>
  <si>
    <t>2538435</t>
  </si>
  <si>
    <t>索比亚酒店大阪巨蛋前</t>
  </si>
  <si>
    <t>Shibaike Atsunori</t>
  </si>
  <si>
    <t>378.00</t>
  </si>
  <si>
    <t>2022-05-05 15:43:11</t>
  </si>
  <si>
    <t>Shtokolova Sofiia</t>
  </si>
  <si>
    <t>2022-05-05 15:49:31</t>
  </si>
  <si>
    <t>Sukyolkusonrod Chunpiman</t>
  </si>
  <si>
    <t>2022-05-05 16:19:10</t>
  </si>
  <si>
    <t>Wong Wai man ricky</t>
  </si>
  <si>
    <t>2022-05-05 15:54:16</t>
  </si>
  <si>
    <t>Aniza Aniza</t>
  </si>
  <si>
    <t>2022-05-05 15:56:48</t>
  </si>
  <si>
    <t>界市精致酒店</t>
  </si>
  <si>
    <t>fujiwara takayuki</t>
  </si>
  <si>
    <t>2022-05-05 15:59:29</t>
  </si>
  <si>
    <t>Sunet Nattapong</t>
  </si>
  <si>
    <t>2022-05-05 16:00:45</t>
  </si>
  <si>
    <t>689953157</t>
  </si>
  <si>
    <t>2538469</t>
  </si>
  <si>
    <t>Shao Hang Wong</t>
  </si>
  <si>
    <t>2022-05-05 16:04:45</t>
  </si>
  <si>
    <t>689953337</t>
  </si>
  <si>
    <t>2538471</t>
  </si>
  <si>
    <t>Sutatantrakul Jiratha</t>
  </si>
  <si>
    <t>2022-05-05 16:05:00</t>
  </si>
  <si>
    <t>两国珍珠酒店</t>
  </si>
  <si>
    <t>SASAOKA KAYOKO</t>
  </si>
  <si>
    <t>2022-05-05 16:15:48</t>
  </si>
  <si>
    <t>697214648</t>
  </si>
  <si>
    <t>2538491</t>
  </si>
  <si>
    <t>珍珠豪华地标酒店81</t>
  </si>
  <si>
    <t>wu zeng</t>
  </si>
  <si>
    <t>698.00</t>
  </si>
  <si>
    <t>2022-05-05 16:16:36</t>
  </si>
  <si>
    <t>315749727</t>
  </si>
  <si>
    <t>2538494</t>
  </si>
  <si>
    <t>巴厘岛圣丹柏莎探索酒店</t>
  </si>
  <si>
    <t>Yunita Dian</t>
  </si>
  <si>
    <t>119.00</t>
  </si>
  <si>
    <t>2022-05-05 16:18:54</t>
  </si>
  <si>
    <t>台中企业家大饭店</t>
  </si>
  <si>
    <t>Huang Shi-Hao</t>
  </si>
  <si>
    <t>2022-05-05 16:21:05</t>
  </si>
  <si>
    <t>Babu Vulasa Venu</t>
  </si>
  <si>
    <t>2022-05-05 16:23:33</t>
  </si>
  <si>
    <t>Cheung Pan</t>
  </si>
  <si>
    <t>2022-05-05 16:24:33</t>
  </si>
  <si>
    <t>吉隆坡协和酒店</t>
  </si>
  <si>
    <t>Ishak Jonathan</t>
  </si>
  <si>
    <t>2022-05-05 16:31:43</t>
  </si>
  <si>
    <t>Bt Abdul Rahman Asfalina</t>
  </si>
  <si>
    <t>2022-05-05 16:34:10</t>
  </si>
  <si>
    <t>仙本那卢纳胶囊旅馆</t>
  </si>
  <si>
    <t>ghojes naina</t>
  </si>
  <si>
    <t>2022-05-05 16:40:16</t>
  </si>
  <si>
    <t>697223376</t>
  </si>
  <si>
    <t>2538554</t>
  </si>
  <si>
    <t>京都二条都市城市尊贵酒店</t>
  </si>
  <si>
    <t>hirotaka gotou</t>
  </si>
  <si>
    <t>2022-05-05 16:44:12</t>
  </si>
  <si>
    <t>Zol Syahira</t>
  </si>
  <si>
    <t>2022-05-05 16:50:47</t>
  </si>
  <si>
    <t>Eak Mai</t>
  </si>
  <si>
    <t>2022-05-05 16:55:58</t>
  </si>
  <si>
    <t>Abu Bakar Juniada</t>
  </si>
  <si>
    <t>2022-05-05 16:56:43</t>
  </si>
  <si>
    <t>拗喃兰花度假酒店</t>
  </si>
  <si>
    <t>matsuura koki</t>
  </si>
  <si>
    <t>2022-05-05 17:01:08</t>
  </si>
  <si>
    <t>689994249</t>
  </si>
  <si>
    <t>2538580</t>
  </si>
  <si>
    <t>Tiamtikumporn Yoopadee</t>
  </si>
  <si>
    <t>374.00</t>
  </si>
  <si>
    <t>2022-05-05 17:02:06</t>
  </si>
  <si>
    <t>Hanafiah Nazira</t>
  </si>
  <si>
    <t>2022-05-05 17:05:14</t>
  </si>
  <si>
    <t>Fisher Burt</t>
  </si>
  <si>
    <t>2022-05-05 17:05:18</t>
  </si>
  <si>
    <t>689996401</t>
  </si>
  <si>
    <t>2538587</t>
  </si>
  <si>
    <t>马尔温别墅酒店</t>
  </si>
  <si>
    <t>khamsaen sayrung</t>
  </si>
  <si>
    <t>2022-05-05 17:05:34</t>
  </si>
  <si>
    <t>689999621</t>
  </si>
  <si>
    <t>2538597</t>
  </si>
  <si>
    <t>Wong Chi Leung</t>
  </si>
  <si>
    <t>2022-05-05 17:09:25</t>
  </si>
  <si>
    <t>Helvi Antoni</t>
  </si>
  <si>
    <t>2022-05-05 17:12:08</t>
  </si>
  <si>
    <t>690002693</t>
  </si>
  <si>
    <t>2538602</t>
  </si>
  <si>
    <t>Travelodge Phuket Town</t>
  </si>
  <si>
    <t>Naraakaradol Punnada</t>
  </si>
  <si>
    <t>2022-05-05 17:35:13</t>
  </si>
  <si>
    <t>Awaluddin Januar</t>
  </si>
  <si>
    <t>2022-05-05 17:15:05</t>
  </si>
  <si>
    <t>水晶套房素万那普机场</t>
  </si>
  <si>
    <t>Panarak Preecha</t>
  </si>
  <si>
    <t>2022-05-05 17:20:13</t>
  </si>
  <si>
    <t>CHALERMTHANACHAIKUL MR.NITINAN</t>
  </si>
  <si>
    <t>2022-05-05 17:34:58</t>
  </si>
  <si>
    <t>Shanmugam Harikrishnan</t>
  </si>
  <si>
    <t>2022-05-05 17:39:53</t>
  </si>
  <si>
    <t>697241164</t>
  </si>
  <si>
    <t>2538650</t>
  </si>
  <si>
    <t>wong ting yan</t>
  </si>
  <si>
    <t>2022-05-05 17:41:38</t>
  </si>
  <si>
    <t>697245812</t>
  </si>
  <si>
    <t>2538672</t>
  </si>
  <si>
    <t>Ilagan Caroline</t>
  </si>
  <si>
    <t>782.00</t>
  </si>
  <si>
    <t>2022-05-05 17:57:02</t>
  </si>
  <si>
    <t>sun koh wee</t>
  </si>
  <si>
    <t>2022-05-05 18:07:59</t>
  </si>
  <si>
    <t>曼谷查察特套房酒店</t>
  </si>
  <si>
    <t>antpunya Voragarn</t>
  </si>
  <si>
    <t>2022-05-05 18:12:00</t>
  </si>
  <si>
    <t>Nulhasan Mohd Faizal</t>
  </si>
  <si>
    <t>2022-05-05 18:16:17</t>
  </si>
  <si>
    <t>B公园酒店</t>
  </si>
  <si>
    <t>Timonera Ronald</t>
  </si>
  <si>
    <t>2022-05-05 18:16:50</t>
  </si>
  <si>
    <t>Ramlan Remylia</t>
  </si>
  <si>
    <t>2022-05-05 18:17:04</t>
  </si>
  <si>
    <t>697251860</t>
  </si>
  <si>
    <t>2538709</t>
  </si>
  <si>
    <t>lynette koon miu chee lynette</t>
  </si>
  <si>
    <t>2022-05-05 18:17:15</t>
  </si>
  <si>
    <t>芭堤雅吧里海贝酒店</t>
  </si>
  <si>
    <t>SUKSANSAKUL THANAT</t>
  </si>
  <si>
    <t>2022-05-05 18:18:43</t>
  </si>
  <si>
    <t>azan bin hasbullah muhammad</t>
  </si>
  <si>
    <t>2022-05-05 18:31:37</t>
  </si>
  <si>
    <t>新加坡小雪劳明达酒店</t>
  </si>
  <si>
    <t>Zhan Weiyuan</t>
  </si>
  <si>
    <t>2022-05-05 18:31:50</t>
  </si>
  <si>
    <t>马尼拉机场路出发酒店</t>
  </si>
  <si>
    <t>Villanueva Dulfe</t>
  </si>
  <si>
    <t>2022-05-05 18:33:12</t>
  </si>
  <si>
    <t>690062725</t>
  </si>
  <si>
    <t>2538757</t>
  </si>
  <si>
    <t>曼谷名致酒店式服务公寓</t>
  </si>
  <si>
    <t>khanan chaiyakarn</t>
  </si>
  <si>
    <t>906.00</t>
  </si>
  <si>
    <t>2022-05-05 18:38:30</t>
  </si>
  <si>
    <t>690104773</t>
  </si>
  <si>
    <t>2538841</t>
  </si>
  <si>
    <t>Suttisap Fe'Fa</t>
  </si>
  <si>
    <t>2022-05-05 19:39:53</t>
  </si>
  <si>
    <t>John Ogapong Roney</t>
  </si>
  <si>
    <t>2022-05-05 19:41:12</t>
  </si>
  <si>
    <t>布城普尔斯超豪华酒店（前称布城香格里拉大酒店）</t>
  </si>
  <si>
    <t>wai leong wu</t>
  </si>
  <si>
    <t>2022-05-05 19:54:57</t>
  </si>
  <si>
    <t>atan Nur izzati</t>
  </si>
  <si>
    <t>2022-05-05 19:58:49</t>
  </si>
  <si>
    <t>315772151</t>
  </si>
  <si>
    <t>2538874</t>
  </si>
  <si>
    <t>Weijers Katja</t>
  </si>
  <si>
    <t>2022-05-05 19:59:18</t>
  </si>
  <si>
    <t>315779483</t>
  </si>
  <si>
    <t>2538951</t>
  </si>
  <si>
    <t>Alali Ahmed</t>
  </si>
  <si>
    <t>2022-05-05 21:06:17</t>
  </si>
  <si>
    <t xml:space="preserve">迪拜加纳格兰德酒店 </t>
  </si>
  <si>
    <t>Essoubki Atika</t>
  </si>
  <si>
    <t>2022-05-05 21:12:02</t>
  </si>
  <si>
    <t>马拉喀什迪奇卡酒店</t>
  </si>
  <si>
    <t>Akharfi Adel</t>
  </si>
  <si>
    <t>2022-05-05 21:16:25</t>
  </si>
  <si>
    <t>香港东方泛达酒店</t>
  </si>
  <si>
    <t>Cheng Fai Wai</t>
  </si>
  <si>
    <t>2022-05-05 21:18:00</t>
  </si>
  <si>
    <t>Yu Shing yin</t>
  </si>
  <si>
    <t>2022-05-05 21:24:14</t>
  </si>
  <si>
    <t>697323988</t>
  </si>
  <si>
    <t>2539007</t>
  </si>
  <si>
    <t>HO WAIPENG</t>
  </si>
  <si>
    <t>2022-05-05 21:50:16</t>
  </si>
  <si>
    <t>Yau Pak yin</t>
  </si>
  <si>
    <t>2022-05-05 21:54:11</t>
  </si>
  <si>
    <t>690200841</t>
  </si>
  <si>
    <t>2539016</t>
  </si>
  <si>
    <t>Boonthon Panithan</t>
  </si>
  <si>
    <t>2022-05-05 21:55:42</t>
  </si>
  <si>
    <t>690201697</t>
  </si>
  <si>
    <t>2539017</t>
  </si>
  <si>
    <t>3Howw旅馆@素坤逸路21号</t>
  </si>
  <si>
    <t>Srikaew Jiratchaya</t>
  </si>
  <si>
    <t>53.00</t>
  </si>
  <si>
    <t>2022-05-05 21:56:41</t>
  </si>
  <si>
    <t>吉隆坡中环我的酒店</t>
  </si>
  <si>
    <t>Fareez Muhammad</t>
  </si>
  <si>
    <t>2022-05-05 21:56:40</t>
  </si>
  <si>
    <t>曼谷阿文苏昆维特酒店</t>
  </si>
  <si>
    <t>Wipavasuittcharone Watcharavee</t>
  </si>
  <si>
    <t>2022-05-05 21:59:29</t>
  </si>
  <si>
    <t>697328460</t>
  </si>
  <si>
    <t>2539027</t>
  </si>
  <si>
    <t>芽庄蒙成大酒店</t>
  </si>
  <si>
    <t>viet Hung Nguyen</t>
  </si>
  <si>
    <t>138.00</t>
  </si>
  <si>
    <t>2022-05-05 22:01:19</t>
  </si>
  <si>
    <t>690206581</t>
  </si>
  <si>
    <t>2539035</t>
  </si>
  <si>
    <t>Firdaus Muhd</t>
  </si>
  <si>
    <t>354.00</t>
  </si>
  <si>
    <t>2022-05-05 22:03:50</t>
  </si>
  <si>
    <t>697330628</t>
  </si>
  <si>
    <t>2539040</t>
  </si>
  <si>
    <t>Sovath Chan</t>
  </si>
  <si>
    <t>880.00</t>
  </si>
  <si>
    <t>2022-05-05 22:06:26</t>
  </si>
  <si>
    <t>Andraceri Poby</t>
  </si>
  <si>
    <t>2022-05-05 22:14:28</t>
  </si>
  <si>
    <t>2539084</t>
  </si>
  <si>
    <t>697360812</t>
  </si>
  <si>
    <t>2539122</t>
  </si>
  <si>
    <t>福冈最近酒店</t>
  </si>
  <si>
    <t>sakaue kaoru</t>
  </si>
  <si>
    <t>2022-05-05 23:29:05</t>
  </si>
  <si>
    <t>697371168</t>
  </si>
  <si>
    <t>2539145</t>
  </si>
  <si>
    <t>Kaur Camreen</t>
  </si>
  <si>
    <t>196.00</t>
  </si>
  <si>
    <t>2022-05-06 00:05:27</t>
  </si>
  <si>
    <t>690312437</t>
  </si>
  <si>
    <t>2539166</t>
  </si>
  <si>
    <t>巴彦巴鲁速 8 酒店</t>
  </si>
  <si>
    <t>Jia Yee Lee</t>
  </si>
  <si>
    <t>2022-05-06 00:29:25</t>
  </si>
  <si>
    <t>690319409</t>
  </si>
  <si>
    <t>2539176</t>
  </si>
  <si>
    <t>Sriboonruang Paiboon</t>
  </si>
  <si>
    <t>2022-05-06 00:40:05</t>
  </si>
  <si>
    <t>690323757</t>
  </si>
  <si>
    <t>2539183</t>
  </si>
  <si>
    <t>samana theeraphach</t>
  </si>
  <si>
    <t>185.00</t>
  </si>
  <si>
    <t>2022-05-06 00:46:59</t>
  </si>
  <si>
    <t>697380492</t>
  </si>
  <si>
    <t>2539186</t>
  </si>
  <si>
    <t>Talastas Edna</t>
  </si>
  <si>
    <t>2022-05-06 00:50:24</t>
  </si>
  <si>
    <t>690329313</t>
  </si>
  <si>
    <t>2539191</t>
  </si>
  <si>
    <t>迪拜TIME橡木酒店及套房</t>
  </si>
  <si>
    <t>Alhashash Abdulrahman</t>
  </si>
  <si>
    <t>350.00</t>
  </si>
  <si>
    <t>2022-05-06 00:56:31</t>
  </si>
  <si>
    <t>690330457</t>
  </si>
  <si>
    <t>2539192</t>
  </si>
  <si>
    <t>Jantongsiri Nitthasiri</t>
  </si>
  <si>
    <t>2022-05-06 00:58:12</t>
  </si>
  <si>
    <t>690328153</t>
  </si>
  <si>
    <t>2539193</t>
  </si>
  <si>
    <t>syamil nazrul</t>
  </si>
  <si>
    <t>2022-05-06 00:58:36</t>
  </si>
  <si>
    <t>690337525</t>
  </si>
  <si>
    <t>2539202</t>
  </si>
  <si>
    <t>Naquiah Mohd Yusuf Siti</t>
  </si>
  <si>
    <t>2022-05-06 01:13:51</t>
  </si>
  <si>
    <t>697385280</t>
  </si>
  <si>
    <t>2539208</t>
  </si>
  <si>
    <t>wang yinliang</t>
  </si>
  <si>
    <t>2022-05-06 01:22:14</t>
  </si>
  <si>
    <t>690343601</t>
  </si>
  <si>
    <t>2539209</t>
  </si>
  <si>
    <t>Fatini Nur</t>
  </si>
  <si>
    <t>2022-05-06 01:25:32</t>
  </si>
  <si>
    <t>690348157</t>
  </si>
  <si>
    <t>2539213</t>
  </si>
  <si>
    <t>Nur A'aisyah Siti</t>
  </si>
  <si>
    <t>2022-05-06 01:35:52</t>
  </si>
  <si>
    <t>690358613</t>
  </si>
  <si>
    <t>2539227</t>
  </si>
  <si>
    <t>Sirithippawan Paphinnawich</t>
  </si>
  <si>
    <t>171.00</t>
  </si>
  <si>
    <t>2022-05-06 02:00:32</t>
  </si>
  <si>
    <t>690358977</t>
  </si>
  <si>
    <t>2539228</t>
  </si>
  <si>
    <t>萨希德塞尔蓬酒店</t>
  </si>
  <si>
    <t>Nugraha Yudha</t>
  </si>
  <si>
    <t>205.00</t>
  </si>
  <si>
    <t>2022-05-06 02:01:44</t>
  </si>
  <si>
    <t>690366781</t>
  </si>
  <si>
    <t>2539236</t>
  </si>
  <si>
    <t>Thengwanich Juggarin</t>
  </si>
  <si>
    <t>2022-05-06 02:25:10</t>
  </si>
  <si>
    <t>697392244</t>
  </si>
  <si>
    <t>2539242</t>
  </si>
  <si>
    <t>首尔斯坦福酒店</t>
  </si>
  <si>
    <t>CHO HYUNSOO</t>
  </si>
  <si>
    <t>435.00</t>
  </si>
  <si>
    <t>2022-05-06 02:36:02</t>
  </si>
  <si>
    <t>690378497</t>
  </si>
  <si>
    <t>2539254</t>
  </si>
  <si>
    <t>雅加达曼加都德普利马WTC酒店</t>
  </si>
  <si>
    <t>Bagus Bagus</t>
  </si>
  <si>
    <t>2022-05-06 03:10:00</t>
  </si>
  <si>
    <t>690387853</t>
  </si>
  <si>
    <t>2539276</t>
  </si>
  <si>
    <t>Wurtenberger Peter</t>
  </si>
  <si>
    <t>2022-05-06 04:00:42</t>
  </si>
  <si>
    <t>690388497</t>
  </si>
  <si>
    <t>2539279</t>
  </si>
  <si>
    <t>孔敬冰川酒店</t>
  </si>
  <si>
    <t>murangkhot Tatchakorn</t>
  </si>
  <si>
    <t>147.00</t>
  </si>
  <si>
    <t>2022-05-06 04:06:39</t>
  </si>
  <si>
    <t>690397565</t>
  </si>
  <si>
    <t>2539299</t>
  </si>
  <si>
    <t>Faizal Mazwan</t>
  </si>
  <si>
    <t>2022-05-06 05:17:16</t>
  </si>
  <si>
    <t>690411997</t>
  </si>
  <si>
    <t>2539323</t>
  </si>
  <si>
    <t>Omadillayev Sherzodbek</t>
  </si>
  <si>
    <t>2022-05-06 07:08:24</t>
  </si>
  <si>
    <t>690414785</t>
  </si>
  <si>
    <t>2539328</t>
  </si>
  <si>
    <t>哥打京那巴鲁皇宫酒店</t>
  </si>
  <si>
    <t>Lasung Padan Nashry</t>
  </si>
  <si>
    <t>2022-05-06 07:23:27</t>
  </si>
  <si>
    <t>690415217</t>
  </si>
  <si>
    <t>2539330</t>
  </si>
  <si>
    <t>Chantima Atchriya</t>
  </si>
  <si>
    <t>2022-05-06 07:24:33</t>
  </si>
  <si>
    <t>690417197</t>
  </si>
  <si>
    <t>2539334</t>
  </si>
  <si>
    <t>Abdul Halik nurkhaidaratul</t>
  </si>
  <si>
    <t>2022-05-06 07:35:46</t>
  </si>
  <si>
    <t>690418289</t>
  </si>
  <si>
    <t>2539335</t>
  </si>
  <si>
    <t>曼谷今晨旅馆</t>
  </si>
  <si>
    <t>WU JYUNJIE</t>
  </si>
  <si>
    <t>2022-05-06 07:38:54</t>
  </si>
  <si>
    <t>690417469</t>
  </si>
  <si>
    <t>2539336</t>
  </si>
  <si>
    <t>若斯帕缇海滩酒店</t>
  </si>
  <si>
    <t>Said Bop</t>
  </si>
  <si>
    <t>2022-05-06 07:39:04</t>
  </si>
  <si>
    <t>697413820</t>
  </si>
  <si>
    <t>2539341</t>
  </si>
  <si>
    <t>济州珍珠观光酒店</t>
  </si>
  <si>
    <t>Kang Yong Gu</t>
  </si>
  <si>
    <t>2022-05-06 07:56:01</t>
  </si>
  <si>
    <t>690419833</t>
  </si>
  <si>
    <t>2539352</t>
  </si>
  <si>
    <t>普里根皇家特里特景观酒店</t>
  </si>
  <si>
    <t>Illah M atok</t>
  </si>
  <si>
    <t>2022-05-06 08:10:59</t>
  </si>
  <si>
    <t>690425933</t>
  </si>
  <si>
    <t>2539359</t>
  </si>
  <si>
    <t>widiani hapsari rika</t>
  </si>
  <si>
    <t>2022-05-06 08:17:18</t>
  </si>
  <si>
    <t>697418392</t>
  </si>
  <si>
    <t>2539368</t>
  </si>
  <si>
    <t>大阪西心斋桥怪奇酒店</t>
  </si>
  <si>
    <t>antonio Tokuda</t>
  </si>
  <si>
    <t>2022-05-06 08:24:42</t>
  </si>
  <si>
    <t>315846735</t>
  </si>
  <si>
    <t>2539382</t>
  </si>
  <si>
    <t>诺佳纳酒店</t>
  </si>
  <si>
    <t>abd shukor nur suhana</t>
  </si>
  <si>
    <t>415.00</t>
  </si>
  <si>
    <t>2022-05-06 09:21:43</t>
  </si>
  <si>
    <t>315846971</t>
  </si>
  <si>
    <t>2539384</t>
  </si>
  <si>
    <t>Valqueis Fatin</t>
  </si>
  <si>
    <t>2022-05-06 09:25:16</t>
  </si>
  <si>
    <t>697435896</t>
  </si>
  <si>
    <t>2539399</t>
  </si>
  <si>
    <t>1011.00</t>
  </si>
  <si>
    <t>2022-05-06 09:47:20</t>
  </si>
  <si>
    <t>690463173</t>
  </si>
  <si>
    <t>2539408</t>
  </si>
  <si>
    <t>乌隆他尼府天堂酒店</t>
  </si>
  <si>
    <t>Chunhatansupachok Thananchai</t>
  </si>
  <si>
    <t>2022-05-06 09:55:19</t>
  </si>
  <si>
    <t>690466857</t>
  </si>
  <si>
    <t>2539419</t>
  </si>
  <si>
    <t>Putra Putra</t>
  </si>
  <si>
    <t>2022-05-06 10:02:17</t>
  </si>
  <si>
    <t>690466905</t>
  </si>
  <si>
    <t>2539421</t>
  </si>
  <si>
    <t>Shaari Syaffiq</t>
  </si>
  <si>
    <t>309.00</t>
  </si>
  <si>
    <t>2022-05-06 10:03:20</t>
  </si>
  <si>
    <t>690452681</t>
  </si>
  <si>
    <t>2539446</t>
  </si>
  <si>
    <t>Noe Gabriele</t>
  </si>
  <si>
    <t>2022-05-06 10:23:45</t>
  </si>
  <si>
    <t>697445584</t>
  </si>
  <si>
    <t>2539450</t>
  </si>
  <si>
    <t>威尼斯酒店</t>
  </si>
  <si>
    <t>Lasta Lazaro</t>
  </si>
  <si>
    <t>2022-05-06 10:56:13</t>
  </si>
  <si>
    <t>690479293</t>
  </si>
  <si>
    <t>2539452</t>
  </si>
  <si>
    <t>奇瓦迪酒店</t>
  </si>
  <si>
    <t>poongamnil pimsiri</t>
  </si>
  <si>
    <t>252.00</t>
  </si>
  <si>
    <t>2022-05-06 10:26:08</t>
  </si>
  <si>
    <t>690482377</t>
  </si>
  <si>
    <t>2539463</t>
  </si>
  <si>
    <t>Arora Shivam</t>
  </si>
  <si>
    <t>2022-05-06 10:33:34</t>
  </si>
  <si>
    <t>690489021</t>
  </si>
  <si>
    <t>2539478</t>
  </si>
  <si>
    <t>2022-05-06 10:44:54</t>
  </si>
  <si>
    <t>697454324</t>
  </si>
  <si>
    <t>2539492</t>
  </si>
  <si>
    <t>乐莫奈酒店</t>
  </si>
  <si>
    <t>mike lim</t>
  </si>
  <si>
    <t>888.00</t>
  </si>
  <si>
    <t>2022-05-06 10:56:27</t>
  </si>
  <si>
    <t>697454416</t>
  </si>
  <si>
    <t>2539493</t>
  </si>
  <si>
    <t>大叻精品TTC酒店</t>
  </si>
  <si>
    <t>nguyen linh</t>
  </si>
  <si>
    <t>2022-05-06 10:56:37</t>
  </si>
  <si>
    <t>690497229</t>
  </si>
  <si>
    <t>2539497</t>
  </si>
  <si>
    <t>Patrikeev Sergei</t>
  </si>
  <si>
    <t>2022-05-06 10:57:49</t>
  </si>
  <si>
    <t>697455908</t>
  </si>
  <si>
    <t>2539504</t>
  </si>
  <si>
    <t>达沃阿卡西亚酒店(Staycation Approved)</t>
  </si>
  <si>
    <t>Belle Sol Kharl</t>
  </si>
  <si>
    <t>380.00</t>
  </si>
  <si>
    <t>2022-05-06 11:01:45</t>
  </si>
  <si>
    <t>690499885</t>
  </si>
  <si>
    <t>2539507</t>
  </si>
  <si>
    <t>munirah Musa Nur</t>
  </si>
  <si>
    <t>2022-05-06 11:04:04</t>
  </si>
  <si>
    <t>690501833</t>
  </si>
  <si>
    <t>2539513</t>
  </si>
  <si>
    <t>phukittiphan arthit</t>
  </si>
  <si>
    <t>2022-05-06 11:05:57</t>
  </si>
  <si>
    <t>315851175</t>
  </si>
  <si>
    <t>2539528</t>
  </si>
  <si>
    <t>橄榄贝斯特韦斯特优质酒店</t>
  </si>
  <si>
    <t>Almogary Abodanya</t>
  </si>
  <si>
    <t>2022-05-06 11:19:09</t>
  </si>
  <si>
    <t>690510397</t>
  </si>
  <si>
    <t>2539531</t>
  </si>
  <si>
    <t>Jumnian Melissa</t>
  </si>
  <si>
    <t>2022-05-06 11:20:39</t>
  </si>
  <si>
    <t>690420685</t>
  </si>
  <si>
    <t>2539535</t>
  </si>
  <si>
    <t>Suebpong Wongsathorn</t>
  </si>
  <si>
    <t>116.00</t>
  </si>
  <si>
    <t>2022-05-06 11:22:17</t>
  </si>
  <si>
    <t>490920594</t>
  </si>
  <si>
    <t>2539539</t>
  </si>
  <si>
    <t>太平洋行政酒店</t>
  </si>
  <si>
    <t>Pang Chris</t>
  </si>
  <si>
    <t>2022-05-06 11:23:28</t>
  </si>
  <si>
    <t>697463844</t>
  </si>
  <si>
    <t>2539546</t>
  </si>
  <si>
    <t>香港丽骏酒店</t>
  </si>
  <si>
    <t>lo lok yan</t>
  </si>
  <si>
    <t>2022-05-06 11:29:25</t>
  </si>
  <si>
    <t>690518377</t>
  </si>
  <si>
    <t>2539554</t>
  </si>
  <si>
    <t>三宝拢机场阿萨纳酒店</t>
  </si>
  <si>
    <t>Anita Anita</t>
  </si>
  <si>
    <t>2022-05-06 11:35:57</t>
  </si>
  <si>
    <t>697468416</t>
  </si>
  <si>
    <t>2539573</t>
  </si>
  <si>
    <t>zanini karine</t>
  </si>
  <si>
    <t>2022-05-06 11:45:44</t>
  </si>
  <si>
    <t>690527113</t>
  </si>
  <si>
    <t>2539578</t>
  </si>
  <si>
    <t>Yota Supaporn</t>
  </si>
  <si>
    <t>2022-05-06 11:48:14</t>
  </si>
  <si>
    <t>690527933</t>
  </si>
  <si>
    <t>2539581</t>
  </si>
  <si>
    <t>Boonsri Supaporn</t>
  </si>
  <si>
    <t>191.00</t>
  </si>
  <si>
    <t>2022-05-06 11:49:38</t>
  </si>
  <si>
    <t>697470008</t>
  </si>
  <si>
    <t>2539582</t>
  </si>
  <si>
    <t>托普卡帕艾瑞辛酒店</t>
  </si>
  <si>
    <t>haji Tawfiq</t>
  </si>
  <si>
    <t>2022-05-06 11:50:43</t>
  </si>
  <si>
    <t>690537885</t>
  </si>
  <si>
    <t>2539608</t>
  </si>
  <si>
    <t>巴塔姆海景假日酒店</t>
  </si>
  <si>
    <t>Fiorentine Alfrince</t>
  </si>
  <si>
    <t>2022-05-06 12:05:09</t>
  </si>
  <si>
    <t>690538345</t>
  </si>
  <si>
    <t>2539610</t>
  </si>
  <si>
    <t>Anderson Tanai</t>
  </si>
  <si>
    <t>2022-05-06 12:05:36</t>
  </si>
  <si>
    <t>690539705</t>
  </si>
  <si>
    <t>2539613</t>
  </si>
  <si>
    <t>曼谷阿德菲49酒店</t>
  </si>
  <si>
    <t>Seo Juhyeon</t>
  </si>
  <si>
    <t>2022-05-06 12:07:45</t>
  </si>
  <si>
    <t>690542073</t>
  </si>
  <si>
    <t>2539622</t>
  </si>
  <si>
    <t>曼谷龙马酒店</t>
  </si>
  <si>
    <t>Anderson Tom</t>
  </si>
  <si>
    <t>2022-05-06 12:11:29</t>
  </si>
  <si>
    <t>697481400</t>
  </si>
  <si>
    <t>2539648</t>
  </si>
  <si>
    <t>Cortez Joy Leslie</t>
  </si>
  <si>
    <t>2022-05-06 12:27:36</t>
  </si>
  <si>
    <t>690552657</t>
  </si>
  <si>
    <t>2539649</t>
  </si>
  <si>
    <t>Ishak Betty</t>
  </si>
  <si>
    <t>478.00</t>
  </si>
  <si>
    <t>2022-05-06 12:27:49</t>
  </si>
  <si>
    <t>690554553</t>
  </si>
  <si>
    <t>2539652</t>
  </si>
  <si>
    <t>Phin Low Siew</t>
  </si>
  <si>
    <t>2022-05-06 12:30:02</t>
  </si>
  <si>
    <t>697485696</t>
  </si>
  <si>
    <t>2539675</t>
  </si>
  <si>
    <t>济州公园畔旅游酒店</t>
  </si>
  <si>
    <t>lee choi</t>
  </si>
  <si>
    <t>2022-05-06 12:41:22</t>
  </si>
  <si>
    <t>697486068</t>
  </si>
  <si>
    <t>2539678</t>
  </si>
  <si>
    <t>Sober Hotel</t>
  </si>
  <si>
    <t>豆沙 綠</t>
  </si>
  <si>
    <t>2022-05-06 12:42:46</t>
  </si>
  <si>
    <t>690562269</t>
  </si>
  <si>
    <t>2539679</t>
  </si>
  <si>
    <t>Mohd Saif Mohd Hafiz</t>
  </si>
  <si>
    <t>2022-05-06 12:43:12</t>
  </si>
  <si>
    <t>690562433</t>
  </si>
  <si>
    <t>2539680</t>
  </si>
  <si>
    <t>槟城优酒店</t>
  </si>
  <si>
    <t>Ibrahim Mohd Fizamunawar</t>
  </si>
  <si>
    <t>2022-05-06 12:43:32</t>
  </si>
  <si>
    <t>690566041</t>
  </si>
  <si>
    <t>2539700</t>
  </si>
  <si>
    <t>zulaiha intan</t>
  </si>
  <si>
    <t>399.00</t>
  </si>
  <si>
    <t>2022-05-06 12:50:12</t>
  </si>
  <si>
    <t>690572289</t>
  </si>
  <si>
    <t>2539716</t>
  </si>
  <si>
    <t>仙本那西巴丹酒店 2</t>
  </si>
  <si>
    <t>Nisfu Nismah</t>
  </si>
  <si>
    <t>277.00</t>
  </si>
  <si>
    <t>2022-05-06 12:58:25</t>
  </si>
  <si>
    <t>690582913</t>
  </si>
  <si>
    <t>2539735</t>
  </si>
  <si>
    <t>Kitmarnamettamit Sutthanuch</t>
  </si>
  <si>
    <t>2022-05-06 13:12:42</t>
  </si>
  <si>
    <t>690583149</t>
  </si>
  <si>
    <t>2539736</t>
  </si>
  <si>
    <t>Lee Munhui</t>
  </si>
  <si>
    <t>2022-05-06 13:21:35</t>
  </si>
  <si>
    <t>690584361</t>
  </si>
  <si>
    <t>2539740</t>
  </si>
  <si>
    <t>noralbaniah fatin</t>
  </si>
  <si>
    <t>2022-05-06 13:16:32</t>
  </si>
  <si>
    <t>690592897</t>
  </si>
  <si>
    <t>2539764</t>
  </si>
  <si>
    <t>水晶旅馆</t>
  </si>
  <si>
    <t>Mohammad Sarah</t>
  </si>
  <si>
    <t>2022-05-06 13:27:45</t>
  </si>
  <si>
    <t>690593389</t>
  </si>
  <si>
    <t>2539765</t>
  </si>
  <si>
    <t>麦莫克 72 号酒店</t>
  </si>
  <si>
    <t>Junsang Rachaya</t>
  </si>
  <si>
    <t>2022-05-06 13:27:55</t>
  </si>
  <si>
    <t>690595213</t>
  </si>
  <si>
    <t>2539772</t>
  </si>
  <si>
    <t>欧胜娜酒店</t>
  </si>
  <si>
    <t>zazy pearl</t>
  </si>
  <si>
    <t>2022-05-06 13:32:24</t>
  </si>
  <si>
    <t>490949646</t>
  </si>
  <si>
    <t>2539775</t>
  </si>
  <si>
    <t>铭阁商旅酒店</t>
  </si>
  <si>
    <t>Teoh Ben</t>
  </si>
  <si>
    <t>2022-05-06 13:33:25</t>
  </si>
  <si>
    <t>690599561</t>
  </si>
  <si>
    <t>2539782</t>
  </si>
  <si>
    <t>甜蜜滨海度假酒店 - 时尚 - 卡塔海滩</t>
  </si>
  <si>
    <t>Reddy AKASH</t>
  </si>
  <si>
    <t>2022-05-06 13:37:47</t>
  </si>
  <si>
    <t>697504892</t>
  </si>
  <si>
    <t>2539794</t>
  </si>
  <si>
    <t>上野御徒町永国国际精选酒店</t>
  </si>
  <si>
    <t>komura michiyo</t>
  </si>
  <si>
    <t>2022-05-06 13:44:18</t>
  </si>
  <si>
    <t>690543541</t>
  </si>
  <si>
    <t>2539796</t>
  </si>
  <si>
    <t>Ramadhanie Arya</t>
  </si>
  <si>
    <t>2022-05-06 13:46:11</t>
  </si>
  <si>
    <t>690605577</t>
  </si>
  <si>
    <t>2539798</t>
  </si>
  <si>
    <t>芭堤雅钻石城广场酒店</t>
  </si>
  <si>
    <t>Chantangpol Thanchaphon</t>
  </si>
  <si>
    <t>106.00</t>
  </si>
  <si>
    <t>2022-05-06 13:47:07</t>
  </si>
  <si>
    <t>690617069</t>
  </si>
  <si>
    <t>2539819</t>
  </si>
  <si>
    <t>thiam joe tan</t>
  </si>
  <si>
    <t>2022-05-06 14:01:03</t>
  </si>
  <si>
    <t>690618913</t>
  </si>
  <si>
    <t>2539825</t>
  </si>
  <si>
    <t>白象牙住宿加早餐旅馆</t>
  </si>
  <si>
    <t>Pkknaka Beam</t>
  </si>
  <si>
    <t>2022-05-06 14:03:47</t>
  </si>
  <si>
    <t>690615957</t>
  </si>
  <si>
    <t>2539826</t>
  </si>
  <si>
    <t>Ayu Kartini Linda</t>
  </si>
  <si>
    <t>2022-05-06 14:04:15</t>
  </si>
  <si>
    <t>490955082</t>
  </si>
  <si>
    <t>2539833</t>
  </si>
  <si>
    <t>巴厘岛瓦帕迪乌梅度假村</t>
  </si>
  <si>
    <t>Panjaitan Sandro Mieda</t>
  </si>
  <si>
    <t>2022-05-06 14:06:41</t>
  </si>
  <si>
    <t>697514676</t>
  </si>
  <si>
    <t>2539847</t>
  </si>
  <si>
    <t>香港九龙珀丽酒店</t>
  </si>
  <si>
    <t>Ng Ka Yan</t>
  </si>
  <si>
    <t>308.00</t>
  </si>
  <si>
    <t>2022-05-06 14:15:33</t>
  </si>
  <si>
    <t>690628697</t>
  </si>
  <si>
    <t>2539853</t>
  </si>
  <si>
    <t>ramadhan dicky</t>
  </si>
  <si>
    <t>198.00</t>
  </si>
  <si>
    <t>2022-05-06 14:18:03</t>
  </si>
  <si>
    <t>690630265</t>
  </si>
  <si>
    <t>2539857</t>
  </si>
  <si>
    <t xml:space="preserve">阿尔巴沙怡东大酒店 </t>
  </si>
  <si>
    <t>Mayawo Steven</t>
  </si>
  <si>
    <t>419.00</t>
  </si>
  <si>
    <t>2022-05-06 14:19:51</t>
  </si>
  <si>
    <t>490956558</t>
  </si>
  <si>
    <t>2539859</t>
  </si>
  <si>
    <t>Malciolu Stefan</t>
  </si>
  <si>
    <t>2022-05-06 14:20:35</t>
  </si>
  <si>
    <t>690630945</t>
  </si>
  <si>
    <t>2539860</t>
  </si>
  <si>
    <t>Ming Wang Wee</t>
  </si>
  <si>
    <t>2022-05-06 14:20:50</t>
  </si>
  <si>
    <t>690634897</t>
  </si>
  <si>
    <t>2539862</t>
  </si>
  <si>
    <t>昆宁甘蒂尔塔萨尼塔地平线酒店</t>
  </si>
  <si>
    <t>Bainah Bainah</t>
  </si>
  <si>
    <t>2022-05-06 14:25:54</t>
  </si>
  <si>
    <t>690635253</t>
  </si>
  <si>
    <t>2539864</t>
  </si>
  <si>
    <t>路易斯酒馆酒店</t>
  </si>
  <si>
    <t>siriphokkpat Atikan</t>
  </si>
  <si>
    <t>159.00</t>
  </si>
  <si>
    <t>2022-05-06 14:27:11</t>
  </si>
  <si>
    <t>690637101</t>
  </si>
  <si>
    <t>2539867</t>
  </si>
  <si>
    <t>Adtapon Aob</t>
  </si>
  <si>
    <t>2022-05-06 14:29:11</t>
  </si>
  <si>
    <t>690668449</t>
  </si>
  <si>
    <t>2539915</t>
  </si>
  <si>
    <t>Zainal abidin Nor Azniza</t>
  </si>
  <si>
    <t>144.00</t>
  </si>
  <si>
    <t>2022-05-06 15:12:19</t>
  </si>
  <si>
    <t>690669193</t>
  </si>
  <si>
    <t>2539917</t>
  </si>
  <si>
    <t>chaiyakun arsin</t>
  </si>
  <si>
    <t>2022-05-06 15:13:13</t>
  </si>
  <si>
    <t>690670925</t>
  </si>
  <si>
    <t>2539925</t>
  </si>
  <si>
    <t>马六甲昂萨那酒店</t>
  </si>
  <si>
    <t>Chew Wilfred</t>
  </si>
  <si>
    <t>139.00</t>
  </si>
  <si>
    <t>2022-05-06 15:16:44</t>
  </si>
  <si>
    <t>690673933</t>
  </si>
  <si>
    <t>2539941</t>
  </si>
  <si>
    <t>泗水贝拉酒店</t>
  </si>
  <si>
    <t>Nurizky Firdailhami</t>
  </si>
  <si>
    <t>2022-05-06 15:26:11</t>
  </si>
  <si>
    <t>690727561</t>
  </si>
  <si>
    <t>2540008</t>
  </si>
  <si>
    <t>Mankhong Pantita</t>
  </si>
  <si>
    <t>2022-05-06 16:34:13</t>
  </si>
  <si>
    <t>697563604</t>
  </si>
  <si>
    <t>2540026</t>
  </si>
  <si>
    <t>matsumoto sora</t>
  </si>
  <si>
    <t>2022-05-06 16:47:47</t>
  </si>
  <si>
    <t>690776905</t>
  </si>
  <si>
    <t>2540098</t>
  </si>
  <si>
    <t>曼谷江山酒店素坤逸24</t>
  </si>
  <si>
    <t>Timofeichyk Aliaksandr</t>
  </si>
  <si>
    <t>2022-05-06 17:46:34</t>
  </si>
  <si>
    <t>690778881</t>
  </si>
  <si>
    <t>2540110</t>
  </si>
  <si>
    <t>Songkam Atchara</t>
  </si>
  <si>
    <t>2022-05-06 17:50:41</t>
  </si>
  <si>
    <t>315873635</t>
  </si>
  <si>
    <t>2540131</t>
  </si>
  <si>
    <t>海德芭堤雅度假村</t>
  </si>
  <si>
    <t>Phandontree Nopphadon</t>
  </si>
  <si>
    <t>2022-05-06 17:59:49</t>
  </si>
  <si>
    <t>690833977</t>
  </si>
  <si>
    <t>2540241</t>
  </si>
  <si>
    <t>Sawassanwong Itsaree</t>
  </si>
  <si>
    <t>707.00</t>
  </si>
  <si>
    <t>2022-05-06 19:11:40</t>
  </si>
  <si>
    <t>697625572</t>
  </si>
  <si>
    <t>2540311</t>
  </si>
  <si>
    <t>东京东银座京王布莱索酒店</t>
  </si>
  <si>
    <t>kawakami Hiroyuki</t>
  </si>
  <si>
    <t>2022-05-06 20:01:52</t>
  </si>
  <si>
    <t>690869809</t>
  </si>
  <si>
    <t>2540317</t>
  </si>
  <si>
    <t>kawwichakorn anawat</t>
  </si>
  <si>
    <t>169.00</t>
  </si>
  <si>
    <t>2022-05-06 20:06:44</t>
  </si>
  <si>
    <t>697635912</t>
  </si>
  <si>
    <t>2540351</t>
  </si>
  <si>
    <t>Yip Tan hing</t>
  </si>
  <si>
    <t>2022-05-06 20:33:54</t>
  </si>
  <si>
    <t>697641012</t>
  </si>
  <si>
    <t>2540378</t>
  </si>
  <si>
    <t>东京京王布莱索酒店 新宿</t>
  </si>
  <si>
    <t>Ebisu Hiromi</t>
  </si>
  <si>
    <t>2022-05-06 20:49:02</t>
  </si>
  <si>
    <t>315893663</t>
  </si>
  <si>
    <t>2540407</t>
  </si>
  <si>
    <t>新山柔佛中环酒店</t>
  </si>
  <si>
    <t>JUMAAT NURFARHAN</t>
  </si>
  <si>
    <t>2022-05-06 21:09:00</t>
  </si>
  <si>
    <t>690934701</t>
  </si>
  <si>
    <t>2540458</t>
  </si>
  <si>
    <t>Raj Dinesh</t>
  </si>
  <si>
    <t>2022-05-06 21:44:29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</si>
</sst>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32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563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600075</xdr:colOff>
      <xdr:row>57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74507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552450</xdr:colOff>
      <xdr:row>85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697450" cy="455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36</v>
      </c>
      <c r="D4" t="s">
        <v>37</v>
      </c>
      <c r="E4" t="s">
        <v>38</v>
      </c>
      <c r="F4" t="s">
        <v>39</v>
      </c>
      <c r="G4" t="s">
        <v>25</v>
      </c>
      <c r="H4" t="s">
        <v>25</v>
      </c>
      <c r="I4" t="s">
        <v>40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  <c r="Q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24</v>
      </c>
      <c r="F5" t="s">
        <v>48</v>
      </c>
      <c r="G5" t="s">
        <v>25</v>
      </c>
      <c r="H5" t="s">
        <v>49</v>
      </c>
      <c r="I5" t="s">
        <v>40</v>
      </c>
      <c r="J5" t="s">
        <v>26</v>
      </c>
      <c r="K5" t="s">
        <v>27</v>
      </c>
      <c r="L5" t="s">
        <v>28</v>
      </c>
      <c r="M5" t="s">
        <v>29</v>
      </c>
      <c r="N5" t="s">
        <v>50</v>
      </c>
      <c r="O5" t="s">
        <v>51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36</v>
      </c>
      <c r="F6" t="s">
        <v>48</v>
      </c>
      <c r="G6" t="s">
        <v>25</v>
      </c>
      <c r="H6" t="s">
        <v>56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50</v>
      </c>
      <c r="O6" t="s">
        <v>51</v>
      </c>
      <c r="P6" t="s">
        <v>32</v>
      </c>
    </row>
    <row r="7" spans="1:16">
      <c r="A7" t="s">
        <v>57</v>
      </c>
      <c r="B7" t="s">
        <v>27</v>
      </c>
      <c r="C7" t="s">
        <v>58</v>
      </c>
      <c r="D7" t="s">
        <v>59</v>
      </c>
      <c r="E7" t="s">
        <v>58</v>
      </c>
      <c r="F7" t="s">
        <v>48</v>
      </c>
      <c r="G7" t="s">
        <v>25</v>
      </c>
      <c r="H7" t="s">
        <v>40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50</v>
      </c>
      <c r="O7" t="s">
        <v>51</v>
      </c>
      <c r="P7" t="s">
        <v>32</v>
      </c>
    </row>
    <row r="8" spans="1:16">
      <c r="A8" t="s">
        <v>60</v>
      </c>
      <c r="B8" t="s">
        <v>27</v>
      </c>
      <c r="C8" t="s">
        <v>58</v>
      </c>
      <c r="D8" t="s">
        <v>59</v>
      </c>
      <c r="E8" t="s">
        <v>58</v>
      </c>
      <c r="F8" t="s">
        <v>48</v>
      </c>
      <c r="G8" t="s">
        <v>25</v>
      </c>
      <c r="H8" t="s">
        <v>40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50</v>
      </c>
      <c r="O8" t="s">
        <v>51</v>
      </c>
      <c r="P8" t="s">
        <v>32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38</v>
      </c>
      <c r="F9" t="s">
        <v>48</v>
      </c>
      <c r="G9" t="s">
        <v>25</v>
      </c>
      <c r="H9" t="s">
        <v>65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50</v>
      </c>
      <c r="O9" t="s">
        <v>51</v>
      </c>
      <c r="P9" t="s">
        <v>32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48</v>
      </c>
      <c r="G10" t="s">
        <v>25</v>
      </c>
      <c r="H10" t="s">
        <v>25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50</v>
      </c>
      <c r="O10" t="s">
        <v>51</v>
      </c>
      <c r="P10" t="s">
        <v>32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70</v>
      </c>
      <c r="F11" t="s">
        <v>48</v>
      </c>
      <c r="G11" t="s">
        <v>25</v>
      </c>
      <c r="H11" t="s">
        <v>25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50</v>
      </c>
      <c r="O11" t="s">
        <v>51</v>
      </c>
      <c r="P11" t="s">
        <v>32</v>
      </c>
    </row>
    <row r="12" spans="1:16">
      <c r="A12" t="s">
        <v>75</v>
      </c>
      <c r="B12" t="s">
        <v>76</v>
      </c>
      <c r="C12" t="s">
        <v>54</v>
      </c>
      <c r="D12" t="s">
        <v>77</v>
      </c>
      <c r="E12" t="s">
        <v>39</v>
      </c>
      <c r="F12" t="s">
        <v>48</v>
      </c>
      <c r="G12" t="s">
        <v>25</v>
      </c>
      <c r="H12" t="s">
        <v>78</v>
      </c>
      <c r="I12" t="s">
        <v>40</v>
      </c>
      <c r="J12" t="s">
        <v>26</v>
      </c>
      <c r="K12" t="s">
        <v>27</v>
      </c>
      <c r="L12" t="s">
        <v>28</v>
      </c>
      <c r="M12" t="s">
        <v>29</v>
      </c>
      <c r="N12" t="s">
        <v>50</v>
      </c>
      <c r="O12" t="s">
        <v>51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70</v>
      </c>
      <c r="F13" t="s">
        <v>48</v>
      </c>
      <c r="G13" t="s">
        <v>25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50</v>
      </c>
      <c r="O13" t="s">
        <v>51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58</v>
      </c>
      <c r="F14" t="s">
        <v>48</v>
      </c>
      <c r="G14" t="s">
        <v>25</v>
      </c>
      <c r="H14" t="s">
        <v>40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50</v>
      </c>
      <c r="O14" t="s">
        <v>51</v>
      </c>
      <c r="P14" t="s">
        <v>32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23</v>
      </c>
      <c r="F15" t="s">
        <v>48</v>
      </c>
      <c r="G15" t="s">
        <v>25</v>
      </c>
      <c r="H15" t="s">
        <v>91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50</v>
      </c>
      <c r="O15" t="s">
        <v>51</v>
      </c>
      <c r="P15" t="s">
        <v>32</v>
      </c>
    </row>
    <row r="16" spans="1:16">
      <c r="A16" t="s">
        <v>92</v>
      </c>
      <c r="B16" t="s">
        <v>93</v>
      </c>
      <c r="C16" t="s">
        <v>89</v>
      </c>
      <c r="D16" t="s">
        <v>94</v>
      </c>
      <c r="E16" t="s">
        <v>39</v>
      </c>
      <c r="F16" t="s">
        <v>48</v>
      </c>
      <c r="G16" t="s">
        <v>25</v>
      </c>
      <c r="H16" t="s">
        <v>78</v>
      </c>
      <c r="I16" t="s">
        <v>40</v>
      </c>
      <c r="J16" t="s">
        <v>26</v>
      </c>
      <c r="K16" t="s">
        <v>27</v>
      </c>
      <c r="L16" t="s">
        <v>28</v>
      </c>
      <c r="M16" t="s">
        <v>29</v>
      </c>
      <c r="N16" t="s">
        <v>50</v>
      </c>
      <c r="O16" t="s">
        <v>51</v>
      </c>
      <c r="P16" t="s">
        <v>32</v>
      </c>
    </row>
    <row r="17" spans="1:16">
      <c r="A17" t="s">
        <v>95</v>
      </c>
      <c r="B17" t="s">
        <v>27</v>
      </c>
      <c r="C17" t="s">
        <v>89</v>
      </c>
      <c r="D17" t="s">
        <v>96</v>
      </c>
      <c r="E17" t="s">
        <v>39</v>
      </c>
      <c r="F17" t="s">
        <v>48</v>
      </c>
      <c r="G17" t="s">
        <v>25</v>
      </c>
      <c r="H17" t="s">
        <v>78</v>
      </c>
      <c r="I17" t="s">
        <v>40</v>
      </c>
      <c r="J17" t="s">
        <v>26</v>
      </c>
      <c r="K17" t="s">
        <v>27</v>
      </c>
      <c r="L17" t="s">
        <v>28</v>
      </c>
      <c r="M17" t="s">
        <v>29</v>
      </c>
      <c r="N17" t="s">
        <v>50</v>
      </c>
      <c r="O17" t="s">
        <v>51</v>
      </c>
      <c r="P17" t="s">
        <v>32</v>
      </c>
    </row>
    <row r="18" spans="1:16">
      <c r="A18" t="s">
        <v>97</v>
      </c>
      <c r="B18" t="s">
        <v>27</v>
      </c>
      <c r="C18" t="s">
        <v>98</v>
      </c>
      <c r="D18" t="s">
        <v>99</v>
      </c>
      <c r="E18" t="s">
        <v>58</v>
      </c>
      <c r="F18" t="s">
        <v>48</v>
      </c>
      <c r="G18" t="s">
        <v>25</v>
      </c>
      <c r="H18" t="s">
        <v>40</v>
      </c>
      <c r="I18" t="s">
        <v>40</v>
      </c>
      <c r="J18" t="s">
        <v>26</v>
      </c>
      <c r="K18" t="s">
        <v>27</v>
      </c>
      <c r="L18" t="s">
        <v>28</v>
      </c>
      <c r="M18" t="s">
        <v>29</v>
      </c>
      <c r="N18" t="s">
        <v>50</v>
      </c>
      <c r="O18" t="s">
        <v>51</v>
      </c>
      <c r="P18" t="s">
        <v>32</v>
      </c>
    </row>
    <row r="19" spans="1:16">
      <c r="A19" t="s">
        <v>100</v>
      </c>
      <c r="B19" t="s">
        <v>27</v>
      </c>
      <c r="C19" t="s">
        <v>101</v>
      </c>
      <c r="D19" t="s">
        <v>102</v>
      </c>
      <c r="E19" t="s">
        <v>39</v>
      </c>
      <c r="F19" t="s">
        <v>48</v>
      </c>
      <c r="G19" t="s">
        <v>25</v>
      </c>
      <c r="H19" t="s">
        <v>78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50</v>
      </c>
      <c r="O19" t="s">
        <v>51</v>
      </c>
      <c r="P19" t="s">
        <v>32</v>
      </c>
    </row>
    <row r="20" spans="1:16">
      <c r="A20" t="s">
        <v>103</v>
      </c>
      <c r="B20" t="s">
        <v>27</v>
      </c>
      <c r="C20" t="s">
        <v>101</v>
      </c>
      <c r="D20" t="s">
        <v>102</v>
      </c>
      <c r="E20" t="s">
        <v>39</v>
      </c>
      <c r="F20" t="s">
        <v>48</v>
      </c>
      <c r="G20" t="s">
        <v>25</v>
      </c>
      <c r="H20" t="s">
        <v>78</v>
      </c>
      <c r="I20" t="s">
        <v>40</v>
      </c>
      <c r="J20" t="s">
        <v>26</v>
      </c>
      <c r="K20" t="s">
        <v>27</v>
      </c>
      <c r="L20" t="s">
        <v>28</v>
      </c>
      <c r="M20" t="s">
        <v>29</v>
      </c>
      <c r="N20" t="s">
        <v>50</v>
      </c>
      <c r="O20" t="s">
        <v>51</v>
      </c>
      <c r="P20" t="s">
        <v>32</v>
      </c>
    </row>
    <row r="21" spans="1:16">
      <c r="A21" t="s">
        <v>104</v>
      </c>
      <c r="B21" t="s">
        <v>105</v>
      </c>
      <c r="C21" t="s">
        <v>106</v>
      </c>
      <c r="D21" t="s">
        <v>107</v>
      </c>
      <c r="E21" t="s">
        <v>38</v>
      </c>
      <c r="F21" t="s">
        <v>48</v>
      </c>
      <c r="G21" t="s">
        <v>25</v>
      </c>
      <c r="H21" t="s">
        <v>65</v>
      </c>
      <c r="I21" t="s">
        <v>40</v>
      </c>
      <c r="J21" t="s">
        <v>26</v>
      </c>
      <c r="K21" t="s">
        <v>27</v>
      </c>
      <c r="L21" t="s">
        <v>28</v>
      </c>
      <c r="M21" t="s">
        <v>29</v>
      </c>
      <c r="N21" t="s">
        <v>50</v>
      </c>
      <c r="O21" t="s">
        <v>51</v>
      </c>
      <c r="P21" t="s">
        <v>32</v>
      </c>
    </row>
    <row r="22" spans="1:16">
      <c r="A22" t="s">
        <v>108</v>
      </c>
      <c r="B22" t="s">
        <v>109</v>
      </c>
      <c r="C22" t="s">
        <v>106</v>
      </c>
      <c r="D22" t="s">
        <v>90</v>
      </c>
      <c r="E22" t="s">
        <v>70</v>
      </c>
      <c r="F22" t="s">
        <v>48</v>
      </c>
      <c r="G22" t="s">
        <v>25</v>
      </c>
      <c r="H22" t="s">
        <v>25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50</v>
      </c>
      <c r="O22" t="s">
        <v>51</v>
      </c>
      <c r="P22" t="s">
        <v>32</v>
      </c>
    </row>
    <row r="23" spans="1:16">
      <c r="A23" t="s">
        <v>110</v>
      </c>
      <c r="B23" t="s">
        <v>111</v>
      </c>
      <c r="C23" t="s">
        <v>112</v>
      </c>
      <c r="D23" t="s">
        <v>82</v>
      </c>
      <c r="E23" t="s">
        <v>70</v>
      </c>
      <c r="F23" t="s">
        <v>48</v>
      </c>
      <c r="G23" t="s">
        <v>25</v>
      </c>
      <c r="H23" t="s">
        <v>25</v>
      </c>
      <c r="I23" t="s">
        <v>78</v>
      </c>
      <c r="J23" t="s">
        <v>26</v>
      </c>
      <c r="K23" t="s">
        <v>27</v>
      </c>
      <c r="L23" t="s">
        <v>28</v>
      </c>
      <c r="M23" t="s">
        <v>29</v>
      </c>
      <c r="N23" t="s">
        <v>50</v>
      </c>
      <c r="O23" t="s">
        <v>51</v>
      </c>
      <c r="P23" t="s">
        <v>32</v>
      </c>
    </row>
    <row r="24" spans="1:16">
      <c r="A24" t="s">
        <v>113</v>
      </c>
      <c r="B24" t="s">
        <v>114</v>
      </c>
      <c r="C24" t="s">
        <v>115</v>
      </c>
      <c r="D24" t="s">
        <v>116</v>
      </c>
      <c r="E24" t="s">
        <v>36</v>
      </c>
      <c r="F24" t="s">
        <v>48</v>
      </c>
      <c r="G24" t="s">
        <v>25</v>
      </c>
      <c r="H24" t="s">
        <v>56</v>
      </c>
      <c r="I24" t="s">
        <v>40</v>
      </c>
      <c r="J24" t="s">
        <v>26</v>
      </c>
      <c r="K24" t="s">
        <v>27</v>
      </c>
      <c r="L24" t="s">
        <v>28</v>
      </c>
      <c r="M24" t="s">
        <v>29</v>
      </c>
      <c r="N24" t="s">
        <v>50</v>
      </c>
      <c r="O24" t="s">
        <v>51</v>
      </c>
      <c r="P24" t="s">
        <v>32</v>
      </c>
    </row>
    <row r="25" spans="1:16">
      <c r="A25" t="s">
        <v>117</v>
      </c>
      <c r="B25" t="s">
        <v>27</v>
      </c>
      <c r="C25" t="s">
        <v>115</v>
      </c>
      <c r="D25" t="s">
        <v>118</v>
      </c>
      <c r="E25" t="s">
        <v>70</v>
      </c>
      <c r="F25" t="s">
        <v>48</v>
      </c>
      <c r="G25" t="s">
        <v>25</v>
      </c>
      <c r="H25" t="s">
        <v>25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50</v>
      </c>
      <c r="O25" t="s">
        <v>51</v>
      </c>
      <c r="P25" t="s">
        <v>32</v>
      </c>
    </row>
    <row r="26" spans="1:16">
      <c r="A26" t="s">
        <v>119</v>
      </c>
      <c r="B26" t="s">
        <v>120</v>
      </c>
      <c r="C26" t="s">
        <v>68</v>
      </c>
      <c r="D26" t="s">
        <v>90</v>
      </c>
      <c r="E26" t="s">
        <v>21</v>
      </c>
      <c r="F26" t="s">
        <v>48</v>
      </c>
      <c r="G26" t="s">
        <v>25</v>
      </c>
      <c r="H26" t="s">
        <v>121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50</v>
      </c>
      <c r="O26" t="s">
        <v>51</v>
      </c>
      <c r="P26" t="s">
        <v>32</v>
      </c>
    </row>
    <row r="27" spans="1:16">
      <c r="A27" t="s">
        <v>122</v>
      </c>
      <c r="B27" t="s">
        <v>123</v>
      </c>
      <c r="C27" t="s">
        <v>124</v>
      </c>
      <c r="D27" t="s">
        <v>125</v>
      </c>
      <c r="E27" t="s">
        <v>39</v>
      </c>
      <c r="F27" t="s">
        <v>48</v>
      </c>
      <c r="G27" t="s">
        <v>25</v>
      </c>
      <c r="H27" t="s">
        <v>78</v>
      </c>
      <c r="I27" t="s">
        <v>78</v>
      </c>
      <c r="J27" t="s">
        <v>26</v>
      </c>
      <c r="K27" t="s">
        <v>27</v>
      </c>
      <c r="L27" t="s">
        <v>28</v>
      </c>
      <c r="M27" t="s">
        <v>29</v>
      </c>
      <c r="N27" t="s">
        <v>50</v>
      </c>
      <c r="O27" t="s">
        <v>51</v>
      </c>
      <c r="P27" t="s">
        <v>32</v>
      </c>
    </row>
    <row r="28" spans="1:16">
      <c r="A28" t="s">
        <v>126</v>
      </c>
      <c r="B28" t="s">
        <v>27</v>
      </c>
      <c r="C28" t="s">
        <v>127</v>
      </c>
      <c r="D28" t="s">
        <v>128</v>
      </c>
      <c r="E28" t="s">
        <v>39</v>
      </c>
      <c r="F28" t="s">
        <v>48</v>
      </c>
      <c r="G28" t="s">
        <v>25</v>
      </c>
      <c r="H28" t="s">
        <v>78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50</v>
      </c>
      <c r="O28" t="s">
        <v>51</v>
      </c>
      <c r="P28" t="s">
        <v>32</v>
      </c>
    </row>
    <row r="29" spans="1:16">
      <c r="A29" t="s">
        <v>129</v>
      </c>
      <c r="B29" t="s">
        <v>130</v>
      </c>
      <c r="C29" t="s">
        <v>131</v>
      </c>
      <c r="D29" t="s">
        <v>132</v>
      </c>
      <c r="E29" t="s">
        <v>70</v>
      </c>
      <c r="F29" t="s">
        <v>48</v>
      </c>
      <c r="G29" t="s">
        <v>25</v>
      </c>
      <c r="H29" t="s">
        <v>25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50</v>
      </c>
      <c r="O29" t="s">
        <v>51</v>
      </c>
      <c r="P29" t="s">
        <v>32</v>
      </c>
    </row>
    <row r="30" spans="1:16">
      <c r="A30" t="s">
        <v>133</v>
      </c>
      <c r="B30" t="s">
        <v>134</v>
      </c>
      <c r="C30" t="s">
        <v>135</v>
      </c>
      <c r="D30" t="s">
        <v>136</v>
      </c>
      <c r="E30" t="s">
        <v>58</v>
      </c>
      <c r="F30" t="s">
        <v>48</v>
      </c>
      <c r="G30" t="s">
        <v>25</v>
      </c>
      <c r="H30" t="s">
        <v>40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50</v>
      </c>
      <c r="O30" t="s">
        <v>51</v>
      </c>
      <c r="P30" t="s">
        <v>32</v>
      </c>
    </row>
    <row r="31" spans="1:16">
      <c r="A31" t="s">
        <v>137</v>
      </c>
      <c r="B31" t="s">
        <v>138</v>
      </c>
      <c r="C31" t="s">
        <v>135</v>
      </c>
      <c r="D31" t="s">
        <v>139</v>
      </c>
      <c r="E31" t="s">
        <v>70</v>
      </c>
      <c r="F31" t="s">
        <v>48</v>
      </c>
      <c r="G31" t="s">
        <v>25</v>
      </c>
      <c r="H31" t="s">
        <v>25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50</v>
      </c>
      <c r="O31" t="s">
        <v>51</v>
      </c>
      <c r="P31" t="s">
        <v>32</v>
      </c>
    </row>
    <row r="32" spans="1:16">
      <c r="A32" t="s">
        <v>140</v>
      </c>
      <c r="B32" t="s">
        <v>27</v>
      </c>
      <c r="C32" t="s">
        <v>135</v>
      </c>
      <c r="D32" t="s">
        <v>141</v>
      </c>
      <c r="E32" t="s">
        <v>38</v>
      </c>
      <c r="F32" t="s">
        <v>48</v>
      </c>
      <c r="G32" t="s">
        <v>25</v>
      </c>
      <c r="H32" t="s">
        <v>65</v>
      </c>
      <c r="I32" t="s">
        <v>40</v>
      </c>
      <c r="J32" t="s">
        <v>26</v>
      </c>
      <c r="K32" t="s">
        <v>27</v>
      </c>
      <c r="L32" t="s">
        <v>28</v>
      </c>
      <c r="M32" t="s">
        <v>29</v>
      </c>
      <c r="N32" t="s">
        <v>50</v>
      </c>
      <c r="O32" t="s">
        <v>51</v>
      </c>
      <c r="P32" t="s">
        <v>32</v>
      </c>
    </row>
    <row r="33" spans="1:16">
      <c r="A33" t="s">
        <v>142</v>
      </c>
      <c r="B33" t="s">
        <v>27</v>
      </c>
      <c r="C33" t="s">
        <v>135</v>
      </c>
      <c r="D33" t="s">
        <v>143</v>
      </c>
      <c r="E33" t="s">
        <v>38</v>
      </c>
      <c r="F33" t="s">
        <v>48</v>
      </c>
      <c r="G33" t="s">
        <v>25</v>
      </c>
      <c r="H33" t="s">
        <v>65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50</v>
      </c>
      <c r="O33" t="s">
        <v>51</v>
      </c>
      <c r="P33" t="s">
        <v>32</v>
      </c>
    </row>
    <row r="34" spans="1:16">
      <c r="A34" t="s">
        <v>144</v>
      </c>
      <c r="B34" t="s">
        <v>145</v>
      </c>
      <c r="C34" t="s">
        <v>146</v>
      </c>
      <c r="D34" t="s">
        <v>147</v>
      </c>
      <c r="E34" t="s">
        <v>70</v>
      </c>
      <c r="F34" t="s">
        <v>48</v>
      </c>
      <c r="G34" t="s">
        <v>25</v>
      </c>
      <c r="H34" t="s">
        <v>25</v>
      </c>
      <c r="I34" t="s">
        <v>65</v>
      </c>
      <c r="J34" t="s">
        <v>26</v>
      </c>
      <c r="K34" t="s">
        <v>27</v>
      </c>
      <c r="L34" t="s">
        <v>28</v>
      </c>
      <c r="M34" t="s">
        <v>29</v>
      </c>
      <c r="N34" t="s">
        <v>50</v>
      </c>
      <c r="O34" t="s">
        <v>51</v>
      </c>
      <c r="P34" t="s">
        <v>32</v>
      </c>
    </row>
    <row r="35" spans="1:16">
      <c r="A35" t="s">
        <v>148</v>
      </c>
      <c r="B35" t="s">
        <v>149</v>
      </c>
      <c r="C35" t="s">
        <v>150</v>
      </c>
      <c r="D35" t="s">
        <v>151</v>
      </c>
      <c r="E35" t="s">
        <v>70</v>
      </c>
      <c r="F35" t="s">
        <v>48</v>
      </c>
      <c r="G35" t="s">
        <v>25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50</v>
      </c>
      <c r="O35" t="s">
        <v>51</v>
      </c>
      <c r="P35" t="s">
        <v>32</v>
      </c>
    </row>
    <row r="36" spans="1:16">
      <c r="A36" t="s">
        <v>152</v>
      </c>
      <c r="B36" t="s">
        <v>153</v>
      </c>
      <c r="C36" t="s">
        <v>146</v>
      </c>
      <c r="D36" t="s">
        <v>154</v>
      </c>
      <c r="E36" t="s">
        <v>70</v>
      </c>
      <c r="F36" t="s">
        <v>48</v>
      </c>
      <c r="G36" t="s">
        <v>25</v>
      </c>
      <c r="H36" t="s">
        <v>25</v>
      </c>
      <c r="I36" t="s">
        <v>40</v>
      </c>
      <c r="J36" t="s">
        <v>26</v>
      </c>
      <c r="K36" t="s">
        <v>27</v>
      </c>
      <c r="L36" t="s">
        <v>28</v>
      </c>
      <c r="M36" t="s">
        <v>29</v>
      </c>
      <c r="N36" t="s">
        <v>50</v>
      </c>
      <c r="O36" t="s">
        <v>51</v>
      </c>
      <c r="P36" t="s">
        <v>32</v>
      </c>
    </row>
    <row r="37" spans="1:16">
      <c r="A37" t="s">
        <v>155</v>
      </c>
      <c r="B37" t="s">
        <v>156</v>
      </c>
      <c r="C37" t="s">
        <v>157</v>
      </c>
      <c r="D37" t="s">
        <v>158</v>
      </c>
      <c r="E37" t="s">
        <v>58</v>
      </c>
      <c r="F37" t="s">
        <v>48</v>
      </c>
      <c r="G37" t="s">
        <v>25</v>
      </c>
      <c r="H37" t="s">
        <v>40</v>
      </c>
      <c r="I37" t="s">
        <v>40</v>
      </c>
      <c r="J37" t="s">
        <v>26</v>
      </c>
      <c r="K37" t="s">
        <v>27</v>
      </c>
      <c r="L37" t="s">
        <v>28</v>
      </c>
      <c r="M37" t="s">
        <v>29</v>
      </c>
      <c r="N37" t="s">
        <v>50</v>
      </c>
      <c r="O37" t="s">
        <v>51</v>
      </c>
      <c r="P37" t="s">
        <v>32</v>
      </c>
    </row>
    <row r="38" spans="1:16">
      <c r="A38" t="s">
        <v>159</v>
      </c>
      <c r="B38" t="s">
        <v>160</v>
      </c>
      <c r="C38" t="s">
        <v>73</v>
      </c>
      <c r="D38" t="s">
        <v>161</v>
      </c>
      <c r="E38" t="s">
        <v>23</v>
      </c>
      <c r="F38" t="s">
        <v>48</v>
      </c>
      <c r="G38" t="s">
        <v>25</v>
      </c>
      <c r="H38" t="s">
        <v>91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50</v>
      </c>
      <c r="O38" t="s">
        <v>51</v>
      </c>
      <c r="P38" t="s">
        <v>32</v>
      </c>
    </row>
    <row r="39" spans="1:16">
      <c r="A39" t="s">
        <v>162</v>
      </c>
      <c r="B39" t="s">
        <v>163</v>
      </c>
      <c r="C39" t="s">
        <v>164</v>
      </c>
      <c r="D39" t="s">
        <v>165</v>
      </c>
      <c r="E39" t="s">
        <v>58</v>
      </c>
      <c r="F39" t="s">
        <v>48</v>
      </c>
      <c r="G39" t="s">
        <v>25</v>
      </c>
      <c r="H39" t="s">
        <v>40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50</v>
      </c>
      <c r="O39" t="s">
        <v>51</v>
      </c>
      <c r="P39" t="s">
        <v>32</v>
      </c>
    </row>
    <row r="40" spans="1:16">
      <c r="A40" t="s">
        <v>166</v>
      </c>
      <c r="B40" t="s">
        <v>167</v>
      </c>
      <c r="C40" t="s">
        <v>168</v>
      </c>
      <c r="D40" t="s">
        <v>169</v>
      </c>
      <c r="E40" t="s">
        <v>24</v>
      </c>
      <c r="F40" t="s">
        <v>48</v>
      </c>
      <c r="G40" t="s">
        <v>25</v>
      </c>
      <c r="H40" t="s">
        <v>49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50</v>
      </c>
      <c r="O40" t="s">
        <v>51</v>
      </c>
      <c r="P40" t="s">
        <v>32</v>
      </c>
    </row>
    <row r="41" spans="1:16">
      <c r="A41" t="s">
        <v>170</v>
      </c>
      <c r="B41" t="s">
        <v>171</v>
      </c>
      <c r="C41" t="s">
        <v>172</v>
      </c>
      <c r="D41" t="s">
        <v>165</v>
      </c>
      <c r="E41" t="s">
        <v>70</v>
      </c>
      <c r="F41" t="s">
        <v>48</v>
      </c>
      <c r="G41" t="s">
        <v>25</v>
      </c>
      <c r="H41" t="s">
        <v>25</v>
      </c>
      <c r="I41" t="s">
        <v>40</v>
      </c>
      <c r="J41" t="s">
        <v>26</v>
      </c>
      <c r="K41" t="s">
        <v>27</v>
      </c>
      <c r="L41" t="s">
        <v>28</v>
      </c>
      <c r="M41" t="s">
        <v>29</v>
      </c>
      <c r="N41" t="s">
        <v>50</v>
      </c>
      <c r="O41" t="s">
        <v>51</v>
      </c>
      <c r="P41" t="s">
        <v>32</v>
      </c>
    </row>
    <row r="42" spans="1:16">
      <c r="A42" t="s">
        <v>173</v>
      </c>
      <c r="B42" t="s">
        <v>174</v>
      </c>
      <c r="C42" t="s">
        <v>21</v>
      </c>
      <c r="D42" t="s">
        <v>175</v>
      </c>
      <c r="E42" t="s">
        <v>70</v>
      </c>
      <c r="F42" t="s">
        <v>48</v>
      </c>
      <c r="G42" t="s">
        <v>25</v>
      </c>
      <c r="H42" t="s">
        <v>25</v>
      </c>
      <c r="I42" t="s">
        <v>40</v>
      </c>
      <c r="J42" t="s">
        <v>26</v>
      </c>
      <c r="K42" t="s">
        <v>27</v>
      </c>
      <c r="L42" t="s">
        <v>28</v>
      </c>
      <c r="M42" t="s">
        <v>29</v>
      </c>
      <c r="N42" t="s">
        <v>50</v>
      </c>
      <c r="O42" t="s">
        <v>51</v>
      </c>
      <c r="P42" t="s">
        <v>32</v>
      </c>
    </row>
    <row r="43" spans="1:16">
      <c r="A43" t="s">
        <v>176</v>
      </c>
      <c r="B43" t="s">
        <v>177</v>
      </c>
      <c r="C43" t="s">
        <v>21</v>
      </c>
      <c r="D43" t="s">
        <v>178</v>
      </c>
      <c r="E43" t="s">
        <v>70</v>
      </c>
      <c r="F43" t="s">
        <v>48</v>
      </c>
      <c r="G43" t="s">
        <v>40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50</v>
      </c>
      <c r="O43" t="s">
        <v>51</v>
      </c>
      <c r="P43" t="s">
        <v>32</v>
      </c>
    </row>
    <row r="44" spans="1:16">
      <c r="A44" t="s">
        <v>179</v>
      </c>
      <c r="B44" t="s">
        <v>180</v>
      </c>
      <c r="C44" t="s">
        <v>21</v>
      </c>
      <c r="D44" t="s">
        <v>181</v>
      </c>
      <c r="E44" t="s">
        <v>39</v>
      </c>
      <c r="F44" t="s">
        <v>48</v>
      </c>
      <c r="G44" t="s">
        <v>25</v>
      </c>
      <c r="H44" t="s">
        <v>78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50</v>
      </c>
      <c r="O44" t="s">
        <v>51</v>
      </c>
      <c r="P44" t="s">
        <v>32</v>
      </c>
    </row>
    <row r="45" spans="1:16">
      <c r="A45" t="s">
        <v>182</v>
      </c>
      <c r="B45" t="s">
        <v>183</v>
      </c>
      <c r="C45" t="s">
        <v>21</v>
      </c>
      <c r="D45" t="s">
        <v>184</v>
      </c>
      <c r="E45" t="s">
        <v>39</v>
      </c>
      <c r="F45" t="s">
        <v>48</v>
      </c>
      <c r="G45" t="s">
        <v>25</v>
      </c>
      <c r="H45" t="s">
        <v>78</v>
      </c>
      <c r="I45" t="s">
        <v>40</v>
      </c>
      <c r="J45" t="s">
        <v>26</v>
      </c>
      <c r="K45" t="s">
        <v>27</v>
      </c>
      <c r="L45" t="s">
        <v>28</v>
      </c>
      <c r="M45" t="s">
        <v>29</v>
      </c>
      <c r="N45" t="s">
        <v>50</v>
      </c>
      <c r="O45" t="s">
        <v>51</v>
      </c>
      <c r="P45" t="s">
        <v>32</v>
      </c>
    </row>
    <row r="46" spans="1:16">
      <c r="A46" t="s">
        <v>185</v>
      </c>
      <c r="B46" t="s">
        <v>186</v>
      </c>
      <c r="C46" t="s">
        <v>187</v>
      </c>
      <c r="D46" t="s">
        <v>188</v>
      </c>
      <c r="E46" t="s">
        <v>70</v>
      </c>
      <c r="F46" t="s">
        <v>48</v>
      </c>
      <c r="G46" t="s">
        <v>25</v>
      </c>
      <c r="H46" t="s">
        <v>25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50</v>
      </c>
      <c r="O46" t="s">
        <v>51</v>
      </c>
      <c r="P46" t="s">
        <v>32</v>
      </c>
    </row>
    <row r="47" spans="1:16">
      <c r="A47" t="s">
        <v>189</v>
      </c>
      <c r="B47" t="s">
        <v>27</v>
      </c>
      <c r="C47" t="s">
        <v>24</v>
      </c>
      <c r="D47" t="s">
        <v>190</v>
      </c>
      <c r="E47" t="s">
        <v>38</v>
      </c>
      <c r="F47" t="s">
        <v>48</v>
      </c>
      <c r="G47" t="s">
        <v>25</v>
      </c>
      <c r="H47" t="s">
        <v>65</v>
      </c>
      <c r="I47" t="s">
        <v>40</v>
      </c>
      <c r="J47" t="s">
        <v>26</v>
      </c>
      <c r="K47" t="s">
        <v>27</v>
      </c>
      <c r="L47" t="s">
        <v>28</v>
      </c>
      <c r="M47" t="s">
        <v>29</v>
      </c>
      <c r="N47" t="s">
        <v>50</v>
      </c>
      <c r="O47" t="s">
        <v>51</v>
      </c>
      <c r="P47" t="s">
        <v>32</v>
      </c>
    </row>
    <row r="48" spans="1:16">
      <c r="A48" t="s">
        <v>191</v>
      </c>
      <c r="B48" t="s">
        <v>27</v>
      </c>
      <c r="C48" t="s">
        <v>24</v>
      </c>
      <c r="D48" t="s">
        <v>192</v>
      </c>
      <c r="E48" t="s">
        <v>38</v>
      </c>
      <c r="F48" t="s">
        <v>48</v>
      </c>
      <c r="G48" t="s">
        <v>25</v>
      </c>
      <c r="H48" t="s">
        <v>65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50</v>
      </c>
      <c r="O48" t="s">
        <v>51</v>
      </c>
      <c r="P48" t="s">
        <v>32</v>
      </c>
    </row>
    <row r="49" spans="1:16">
      <c r="A49" t="s">
        <v>193</v>
      </c>
      <c r="B49" t="s">
        <v>194</v>
      </c>
      <c r="C49" t="s">
        <v>85</v>
      </c>
      <c r="D49" t="s">
        <v>195</v>
      </c>
      <c r="E49" t="s">
        <v>58</v>
      </c>
      <c r="F49" t="s">
        <v>48</v>
      </c>
      <c r="G49" t="s">
        <v>25</v>
      </c>
      <c r="H49" t="s">
        <v>40</v>
      </c>
      <c r="I49" t="s">
        <v>40</v>
      </c>
      <c r="J49" t="s">
        <v>26</v>
      </c>
      <c r="K49" t="s">
        <v>27</v>
      </c>
      <c r="L49" t="s">
        <v>28</v>
      </c>
      <c r="M49" t="s">
        <v>29</v>
      </c>
      <c r="N49" t="s">
        <v>50</v>
      </c>
      <c r="O49" t="s">
        <v>51</v>
      </c>
      <c r="P49" t="s">
        <v>32</v>
      </c>
    </row>
    <row r="50" spans="1:16">
      <c r="A50" t="s">
        <v>196</v>
      </c>
      <c r="B50" t="s">
        <v>197</v>
      </c>
      <c r="C50" t="s">
        <v>38</v>
      </c>
      <c r="D50" t="s">
        <v>198</v>
      </c>
      <c r="E50" t="s">
        <v>38</v>
      </c>
      <c r="F50" t="s">
        <v>39</v>
      </c>
      <c r="G50" t="s">
        <v>25</v>
      </c>
      <c r="H50" t="s">
        <v>25</v>
      </c>
      <c r="I50" t="s">
        <v>40</v>
      </c>
      <c r="J50" t="s">
        <v>26</v>
      </c>
      <c r="K50" t="s">
        <v>27</v>
      </c>
      <c r="L50" t="s">
        <v>28</v>
      </c>
      <c r="M50" t="s">
        <v>29</v>
      </c>
      <c r="N50" t="s">
        <v>50</v>
      </c>
      <c r="O50" t="s">
        <v>31</v>
      </c>
      <c r="P50" t="s">
        <v>32</v>
      </c>
    </row>
    <row r="51" spans="1:16">
      <c r="A51" t="s">
        <v>199</v>
      </c>
      <c r="B51" t="s">
        <v>200</v>
      </c>
      <c r="C51" t="s">
        <v>201</v>
      </c>
      <c r="D51" t="s">
        <v>132</v>
      </c>
      <c r="E51" t="s">
        <v>70</v>
      </c>
      <c r="F51" t="s">
        <v>48</v>
      </c>
      <c r="G51" t="s">
        <v>25</v>
      </c>
      <c r="H51" t="s">
        <v>25</v>
      </c>
      <c r="I51" t="s">
        <v>40</v>
      </c>
      <c r="J51" t="s">
        <v>26</v>
      </c>
      <c r="K51" t="s">
        <v>27</v>
      </c>
      <c r="L51" t="s">
        <v>28</v>
      </c>
      <c r="M51" t="s">
        <v>29</v>
      </c>
      <c r="N51" t="s">
        <v>50</v>
      </c>
      <c r="O51" t="s">
        <v>51</v>
      </c>
      <c r="P51" t="s">
        <v>32</v>
      </c>
    </row>
    <row r="52" spans="1:16">
      <c r="A52" t="s">
        <v>202</v>
      </c>
      <c r="B52" t="s">
        <v>27</v>
      </c>
      <c r="C52" t="s">
        <v>39</v>
      </c>
      <c r="D52" t="s">
        <v>203</v>
      </c>
      <c r="E52" t="s">
        <v>58</v>
      </c>
      <c r="F52" t="s">
        <v>48</v>
      </c>
      <c r="G52" t="s">
        <v>25</v>
      </c>
      <c r="H52" t="s">
        <v>40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50</v>
      </c>
      <c r="O52" t="s">
        <v>51</v>
      </c>
      <c r="P52" t="s">
        <v>32</v>
      </c>
    </row>
    <row r="53" spans="1:16">
      <c r="A53" t="s">
        <v>204</v>
      </c>
      <c r="B53" t="s">
        <v>27</v>
      </c>
      <c r="C53" t="s">
        <v>58</v>
      </c>
      <c r="D53" t="s">
        <v>205</v>
      </c>
      <c r="E53" t="s">
        <v>58</v>
      </c>
      <c r="F53" t="s">
        <v>48</v>
      </c>
      <c r="G53" t="s">
        <v>25</v>
      </c>
      <c r="H53" t="s">
        <v>40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50</v>
      </c>
      <c r="O53" t="s">
        <v>51</v>
      </c>
      <c r="P53" t="s">
        <v>32</v>
      </c>
    </row>
    <row r="54" spans="1:16">
      <c r="A54" t="s">
        <v>206</v>
      </c>
      <c r="B54" t="s">
        <v>207</v>
      </c>
      <c r="C54" t="s">
        <v>101</v>
      </c>
      <c r="D54" t="s">
        <v>208</v>
      </c>
      <c r="E54" t="s">
        <v>70</v>
      </c>
      <c r="F54" t="s">
        <v>48</v>
      </c>
      <c r="G54" t="s">
        <v>25</v>
      </c>
      <c r="H54" t="s">
        <v>25</v>
      </c>
      <c r="I54" t="s">
        <v>40</v>
      </c>
      <c r="J54" t="s">
        <v>26</v>
      </c>
      <c r="K54" t="s">
        <v>27</v>
      </c>
      <c r="L54" t="s">
        <v>28</v>
      </c>
      <c r="M54" t="s">
        <v>29</v>
      </c>
      <c r="N54" t="s">
        <v>50</v>
      </c>
      <c r="O54" t="s">
        <v>51</v>
      </c>
      <c r="P54" t="s">
        <v>32</v>
      </c>
    </row>
    <row r="55" spans="1:16">
      <c r="A55" t="s">
        <v>209</v>
      </c>
      <c r="B55" t="s">
        <v>210</v>
      </c>
      <c r="C55" t="s">
        <v>58</v>
      </c>
      <c r="D55" t="s">
        <v>211</v>
      </c>
      <c r="E55" t="s">
        <v>58</v>
      </c>
      <c r="F55" t="s">
        <v>48</v>
      </c>
      <c r="G55" t="s">
        <v>25</v>
      </c>
      <c r="H55" t="s">
        <v>40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50</v>
      </c>
      <c r="O55" t="s">
        <v>51</v>
      </c>
      <c r="P55" t="s">
        <v>32</v>
      </c>
    </row>
    <row r="56" spans="1:16">
      <c r="A56" t="s">
        <v>212</v>
      </c>
      <c r="B56" t="s">
        <v>27</v>
      </c>
      <c r="C56" t="s">
        <v>58</v>
      </c>
      <c r="D56" t="s">
        <v>213</v>
      </c>
      <c r="E56" t="s">
        <v>70</v>
      </c>
      <c r="F56" t="s">
        <v>48</v>
      </c>
      <c r="G56" t="s">
        <v>25</v>
      </c>
      <c r="H56" t="s">
        <v>25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50</v>
      </c>
      <c r="O56" t="s">
        <v>51</v>
      </c>
      <c r="P56" t="s">
        <v>32</v>
      </c>
    </row>
    <row r="57" spans="1:16">
      <c r="A57" t="s">
        <v>214</v>
      </c>
      <c r="B57" t="s">
        <v>27</v>
      </c>
      <c r="C57" t="s">
        <v>70</v>
      </c>
      <c r="D57" t="s">
        <v>215</v>
      </c>
      <c r="E57" t="s">
        <v>70</v>
      </c>
      <c r="F57" t="s">
        <v>48</v>
      </c>
      <c r="G57" t="s">
        <v>25</v>
      </c>
      <c r="H57" t="s">
        <v>25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50</v>
      </c>
      <c r="O57" t="s">
        <v>51</v>
      </c>
      <c r="P57" t="s">
        <v>32</v>
      </c>
    </row>
    <row r="58" spans="1:16">
      <c r="A58" t="s">
        <v>216</v>
      </c>
      <c r="B58" t="s">
        <v>217</v>
      </c>
      <c r="C58" t="s">
        <v>70</v>
      </c>
      <c r="D58" t="s">
        <v>218</v>
      </c>
      <c r="E58" t="s">
        <v>70</v>
      </c>
      <c r="F58" t="s">
        <v>48</v>
      </c>
      <c r="G58" t="s">
        <v>25</v>
      </c>
      <c r="H58" t="s">
        <v>25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50</v>
      </c>
      <c r="O58" t="s">
        <v>51</v>
      </c>
      <c r="P58" t="s">
        <v>32</v>
      </c>
    </row>
    <row r="59" spans="1:16">
      <c r="A59" t="s">
        <v>219</v>
      </c>
      <c r="B59" t="s">
        <v>27</v>
      </c>
      <c r="C59" t="s">
        <v>70</v>
      </c>
      <c r="D59" t="s">
        <v>220</v>
      </c>
      <c r="E59" t="s">
        <v>70</v>
      </c>
      <c r="F59" t="s">
        <v>48</v>
      </c>
      <c r="G59" t="s">
        <v>25</v>
      </c>
      <c r="H59" t="s">
        <v>25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50</v>
      </c>
      <c r="O59" t="s">
        <v>51</v>
      </c>
      <c r="P59" t="s">
        <v>32</v>
      </c>
    </row>
    <row r="60" spans="1:16">
      <c r="A60" t="s">
        <v>221</v>
      </c>
      <c r="B60" t="s">
        <v>27</v>
      </c>
      <c r="C60" t="s">
        <v>70</v>
      </c>
      <c r="D60" t="s">
        <v>222</v>
      </c>
      <c r="E60" t="s">
        <v>70</v>
      </c>
      <c r="F60" t="s">
        <v>48</v>
      </c>
      <c r="G60" t="s">
        <v>25</v>
      </c>
      <c r="H60" t="s">
        <v>25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50</v>
      </c>
      <c r="O60" t="s">
        <v>51</v>
      </c>
      <c r="P60" t="s">
        <v>32</v>
      </c>
    </row>
    <row r="61" spans="1:16">
      <c r="A61" t="s">
        <v>223</v>
      </c>
      <c r="B61" t="s">
        <v>224</v>
      </c>
      <c r="C61" t="s">
        <v>146</v>
      </c>
      <c r="D61" t="s">
        <v>225</v>
      </c>
      <c r="E61" t="s">
        <v>70</v>
      </c>
      <c r="F61" t="s">
        <v>48</v>
      </c>
      <c r="G61" t="s">
        <v>25</v>
      </c>
      <c r="H61" t="s">
        <v>25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50</v>
      </c>
      <c r="O61" t="s">
        <v>51</v>
      </c>
      <c r="P61" t="s">
        <v>32</v>
      </c>
    </row>
    <row r="62" spans="1:16">
      <c r="A62" t="s">
        <v>226</v>
      </c>
      <c r="B62" t="s">
        <v>227</v>
      </c>
      <c r="C62" t="s">
        <v>157</v>
      </c>
      <c r="D62" t="s">
        <v>228</v>
      </c>
      <c r="E62" t="s">
        <v>58</v>
      </c>
      <c r="F62" t="s">
        <v>48</v>
      </c>
      <c r="G62" t="s">
        <v>25</v>
      </c>
      <c r="H62" t="s">
        <v>40</v>
      </c>
      <c r="I62" t="s">
        <v>40</v>
      </c>
      <c r="J62" t="s">
        <v>26</v>
      </c>
      <c r="K62" t="s">
        <v>27</v>
      </c>
      <c r="L62" t="s">
        <v>28</v>
      </c>
      <c r="M62" t="s">
        <v>29</v>
      </c>
      <c r="N62" t="s">
        <v>50</v>
      </c>
      <c r="O62" t="s">
        <v>51</v>
      </c>
      <c r="P62" t="s">
        <v>32</v>
      </c>
    </row>
    <row r="63" spans="1:16">
      <c r="A63" t="s">
        <v>229</v>
      </c>
      <c r="B63" t="s">
        <v>230</v>
      </c>
      <c r="C63" t="s">
        <v>168</v>
      </c>
      <c r="D63" t="s">
        <v>231</v>
      </c>
      <c r="E63" t="s">
        <v>36</v>
      </c>
      <c r="F63" t="s">
        <v>48</v>
      </c>
      <c r="G63" t="s">
        <v>25</v>
      </c>
      <c r="H63" t="s">
        <v>56</v>
      </c>
      <c r="I63" t="s">
        <v>25</v>
      </c>
      <c r="J63" t="s">
        <v>27</v>
      </c>
      <c r="K63" t="s">
        <v>27</v>
      </c>
      <c r="L63" t="s">
        <v>28</v>
      </c>
      <c r="M63" t="s">
        <v>29</v>
      </c>
      <c r="N63" t="s">
        <v>50</v>
      </c>
      <c r="O63" t="s">
        <v>51</v>
      </c>
      <c r="P63" t="s">
        <v>32</v>
      </c>
    </row>
    <row r="64" spans="1:16">
      <c r="A64" t="s">
        <v>232</v>
      </c>
      <c r="B64" t="s">
        <v>233</v>
      </c>
      <c r="C64" t="s">
        <v>21</v>
      </c>
      <c r="D64" t="s">
        <v>234</v>
      </c>
      <c r="E64" t="s">
        <v>70</v>
      </c>
      <c r="F64" t="s">
        <v>48</v>
      </c>
      <c r="G64" t="s">
        <v>25</v>
      </c>
      <c r="H64" t="s">
        <v>25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50</v>
      </c>
      <c r="O64" t="s">
        <v>51</v>
      </c>
      <c r="P64" t="s">
        <v>32</v>
      </c>
    </row>
    <row r="65" spans="1:16">
      <c r="A65" t="s">
        <v>235</v>
      </c>
      <c r="B65" t="s">
        <v>236</v>
      </c>
      <c r="C65" t="s">
        <v>39</v>
      </c>
      <c r="D65" t="s">
        <v>237</v>
      </c>
      <c r="E65" t="s">
        <v>70</v>
      </c>
      <c r="F65" t="s">
        <v>48</v>
      </c>
      <c r="G65" t="s">
        <v>25</v>
      </c>
      <c r="H65" t="s">
        <v>25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50</v>
      </c>
      <c r="O65" t="s">
        <v>51</v>
      </c>
      <c r="P65" t="s">
        <v>32</v>
      </c>
    </row>
    <row r="66" spans="1:16">
      <c r="A66" t="s">
        <v>238</v>
      </c>
      <c r="B66" t="s">
        <v>239</v>
      </c>
      <c r="C66" t="s">
        <v>39</v>
      </c>
      <c r="D66" t="s">
        <v>240</v>
      </c>
      <c r="E66" t="s">
        <v>39</v>
      </c>
      <c r="F66" t="s">
        <v>48</v>
      </c>
      <c r="G66" t="s">
        <v>25</v>
      </c>
      <c r="H66" t="s">
        <v>78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50</v>
      </c>
      <c r="O66" t="s">
        <v>51</v>
      </c>
      <c r="P66" t="s">
        <v>32</v>
      </c>
    </row>
    <row r="67" spans="1:16">
      <c r="A67" t="s">
        <v>241</v>
      </c>
      <c r="B67" t="s">
        <v>242</v>
      </c>
      <c r="C67" t="s">
        <v>39</v>
      </c>
      <c r="D67" t="s">
        <v>243</v>
      </c>
      <c r="E67" t="s">
        <v>70</v>
      </c>
      <c r="F67" t="s">
        <v>48</v>
      </c>
      <c r="G67" t="s">
        <v>25</v>
      </c>
      <c r="H67" t="s">
        <v>25</v>
      </c>
      <c r="I67" t="s">
        <v>40</v>
      </c>
      <c r="J67" t="s">
        <v>26</v>
      </c>
      <c r="K67" t="s">
        <v>27</v>
      </c>
      <c r="L67" t="s">
        <v>28</v>
      </c>
      <c r="M67" t="s">
        <v>29</v>
      </c>
      <c r="N67" t="s">
        <v>50</v>
      </c>
      <c r="O67" t="s">
        <v>51</v>
      </c>
      <c r="P67" t="s">
        <v>32</v>
      </c>
    </row>
    <row r="68" spans="1:16">
      <c r="A68" t="s">
        <v>244</v>
      </c>
      <c r="B68" t="s">
        <v>27</v>
      </c>
      <c r="C68" t="s">
        <v>58</v>
      </c>
      <c r="D68" t="s">
        <v>245</v>
      </c>
      <c r="E68" t="s">
        <v>70</v>
      </c>
      <c r="F68" t="s">
        <v>48</v>
      </c>
      <c r="G68" t="s">
        <v>25</v>
      </c>
      <c r="H68" t="s">
        <v>25</v>
      </c>
      <c r="I68" t="s">
        <v>40</v>
      </c>
      <c r="J68" t="s">
        <v>26</v>
      </c>
      <c r="K68" t="s">
        <v>27</v>
      </c>
      <c r="L68" t="s">
        <v>28</v>
      </c>
      <c r="M68" t="s">
        <v>29</v>
      </c>
      <c r="N68" t="s">
        <v>50</v>
      </c>
      <c r="O68" t="s">
        <v>51</v>
      </c>
      <c r="P68" t="s">
        <v>32</v>
      </c>
    </row>
    <row r="69" spans="1:16">
      <c r="A69" t="s">
        <v>246</v>
      </c>
      <c r="B69" t="s">
        <v>27</v>
      </c>
      <c r="C69" t="s">
        <v>58</v>
      </c>
      <c r="D69" t="s">
        <v>247</v>
      </c>
      <c r="E69" t="s">
        <v>70</v>
      </c>
      <c r="F69" t="s">
        <v>48</v>
      </c>
      <c r="G69" t="s">
        <v>25</v>
      </c>
      <c r="H69" t="s">
        <v>25</v>
      </c>
      <c r="I69" t="s">
        <v>40</v>
      </c>
      <c r="J69" t="s">
        <v>26</v>
      </c>
      <c r="K69" t="s">
        <v>27</v>
      </c>
      <c r="L69" t="s">
        <v>28</v>
      </c>
      <c r="M69" t="s">
        <v>29</v>
      </c>
      <c r="N69" t="s">
        <v>50</v>
      </c>
      <c r="O69" t="s">
        <v>51</v>
      </c>
      <c r="P69" t="s">
        <v>32</v>
      </c>
    </row>
    <row r="70" spans="1:16">
      <c r="A70" t="s">
        <v>248</v>
      </c>
      <c r="B70" t="s">
        <v>27</v>
      </c>
      <c r="C70" t="s">
        <v>70</v>
      </c>
      <c r="D70" t="s">
        <v>249</v>
      </c>
      <c r="E70" t="s">
        <v>70</v>
      </c>
      <c r="F70" t="s">
        <v>48</v>
      </c>
      <c r="G70" t="s">
        <v>25</v>
      </c>
      <c r="H70" t="s">
        <v>25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50</v>
      </c>
      <c r="O70" t="s">
        <v>51</v>
      </c>
      <c r="P70" t="s">
        <v>32</v>
      </c>
    </row>
    <row r="71" spans="1:16">
      <c r="A71" t="s">
        <v>250</v>
      </c>
      <c r="B71" t="s">
        <v>251</v>
      </c>
      <c r="C71" t="s">
        <v>252</v>
      </c>
      <c r="D71" t="s">
        <v>253</v>
      </c>
      <c r="E71" t="s">
        <v>58</v>
      </c>
      <c r="F71" t="s">
        <v>70</v>
      </c>
      <c r="G71" t="s">
        <v>25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254</v>
      </c>
      <c r="O71" t="s">
        <v>255</v>
      </c>
      <c r="P71" t="s">
        <v>32</v>
      </c>
    </row>
    <row r="72" spans="1:16">
      <c r="A72" t="s">
        <v>256</v>
      </c>
      <c r="B72" t="s">
        <v>257</v>
      </c>
      <c r="C72" t="s">
        <v>54</v>
      </c>
      <c r="D72" t="s">
        <v>258</v>
      </c>
      <c r="E72" t="s">
        <v>39</v>
      </c>
      <c r="F72" t="s">
        <v>70</v>
      </c>
      <c r="G72" t="s">
        <v>25</v>
      </c>
      <c r="H72" t="s">
        <v>40</v>
      </c>
      <c r="I72" t="s">
        <v>65</v>
      </c>
      <c r="J72" t="s">
        <v>26</v>
      </c>
      <c r="K72" t="s">
        <v>27</v>
      </c>
      <c r="L72" t="s">
        <v>28</v>
      </c>
      <c r="M72" t="s">
        <v>29</v>
      </c>
      <c r="N72" t="s">
        <v>259</v>
      </c>
      <c r="O72" t="s">
        <v>255</v>
      </c>
      <c r="P72" t="s">
        <v>32</v>
      </c>
    </row>
    <row r="73" spans="1:16">
      <c r="A73" t="s">
        <v>260</v>
      </c>
      <c r="B73" t="s">
        <v>261</v>
      </c>
      <c r="C73" t="s">
        <v>54</v>
      </c>
      <c r="D73" t="s">
        <v>262</v>
      </c>
      <c r="E73" t="s">
        <v>38</v>
      </c>
      <c r="F73" t="s">
        <v>70</v>
      </c>
      <c r="G73" t="s">
        <v>25</v>
      </c>
      <c r="H73" t="s">
        <v>78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263</v>
      </c>
      <c r="O73" t="s">
        <v>255</v>
      </c>
      <c r="P73" t="s">
        <v>32</v>
      </c>
    </row>
    <row r="74" spans="1:16">
      <c r="A74" t="s">
        <v>264</v>
      </c>
      <c r="B74" t="s">
        <v>265</v>
      </c>
      <c r="C74" t="s">
        <v>89</v>
      </c>
      <c r="D74" t="s">
        <v>266</v>
      </c>
      <c r="E74" t="s">
        <v>58</v>
      </c>
      <c r="F74" t="s">
        <v>70</v>
      </c>
      <c r="G74" t="s">
        <v>25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267</v>
      </c>
      <c r="O74" t="s">
        <v>255</v>
      </c>
      <c r="P74" t="s">
        <v>32</v>
      </c>
    </row>
    <row r="75" spans="1:16">
      <c r="A75" t="s">
        <v>268</v>
      </c>
      <c r="B75" t="s">
        <v>269</v>
      </c>
      <c r="C75" t="s">
        <v>201</v>
      </c>
      <c r="D75" t="s">
        <v>270</v>
      </c>
      <c r="E75" t="s">
        <v>39</v>
      </c>
      <c r="F75" t="s">
        <v>70</v>
      </c>
      <c r="G75" t="s">
        <v>25</v>
      </c>
      <c r="H75" t="s">
        <v>40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271</v>
      </c>
      <c r="O75" t="s">
        <v>255</v>
      </c>
      <c r="P75" t="s">
        <v>32</v>
      </c>
    </row>
    <row r="76" spans="1:16">
      <c r="A76" t="s">
        <v>272</v>
      </c>
      <c r="B76" t="s">
        <v>273</v>
      </c>
      <c r="C76" t="s">
        <v>274</v>
      </c>
      <c r="D76" t="s">
        <v>275</v>
      </c>
      <c r="E76" t="s">
        <v>38</v>
      </c>
      <c r="F76" t="s">
        <v>70</v>
      </c>
      <c r="G76" t="s">
        <v>25</v>
      </c>
      <c r="H76" t="s">
        <v>78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276</v>
      </c>
      <c r="O76" t="s">
        <v>255</v>
      </c>
      <c r="P76" t="s">
        <v>32</v>
      </c>
    </row>
    <row r="77" spans="1:16">
      <c r="A77" t="s">
        <v>277</v>
      </c>
      <c r="B77" t="s">
        <v>278</v>
      </c>
      <c r="C77" t="s">
        <v>101</v>
      </c>
      <c r="D77" t="s">
        <v>279</v>
      </c>
      <c r="E77" t="s">
        <v>39</v>
      </c>
      <c r="F77" t="s">
        <v>70</v>
      </c>
      <c r="G77" t="s">
        <v>25</v>
      </c>
      <c r="H77" t="s">
        <v>40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280</v>
      </c>
      <c r="O77" t="s">
        <v>255</v>
      </c>
      <c r="P77" t="s">
        <v>32</v>
      </c>
    </row>
    <row r="78" spans="1:16">
      <c r="A78" t="s">
        <v>281</v>
      </c>
      <c r="B78" t="s">
        <v>282</v>
      </c>
      <c r="C78" t="s">
        <v>112</v>
      </c>
      <c r="D78" t="s">
        <v>283</v>
      </c>
      <c r="E78" t="s">
        <v>38</v>
      </c>
      <c r="F78" t="s">
        <v>70</v>
      </c>
      <c r="G78" t="s">
        <v>25</v>
      </c>
      <c r="H78" t="s">
        <v>78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284</v>
      </c>
      <c r="O78" t="s">
        <v>255</v>
      </c>
      <c r="P78" t="s">
        <v>32</v>
      </c>
    </row>
    <row r="79" spans="1:16">
      <c r="A79" t="s">
        <v>285</v>
      </c>
      <c r="B79" t="s">
        <v>286</v>
      </c>
      <c r="C79" t="s">
        <v>287</v>
      </c>
      <c r="D79" t="s">
        <v>288</v>
      </c>
      <c r="E79" t="s">
        <v>23</v>
      </c>
      <c r="F79" t="s">
        <v>70</v>
      </c>
      <c r="G79" t="s">
        <v>25</v>
      </c>
      <c r="H79" t="s">
        <v>49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289</v>
      </c>
      <c r="O79" t="s">
        <v>255</v>
      </c>
      <c r="P79" t="s">
        <v>32</v>
      </c>
    </row>
    <row r="80" spans="1:16">
      <c r="A80" t="s">
        <v>290</v>
      </c>
      <c r="B80" t="s">
        <v>291</v>
      </c>
      <c r="C80" t="s">
        <v>124</v>
      </c>
      <c r="D80" t="s">
        <v>128</v>
      </c>
      <c r="E80" t="s">
        <v>58</v>
      </c>
      <c r="F80" t="s">
        <v>70</v>
      </c>
      <c r="G80" t="s">
        <v>25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292</v>
      </c>
      <c r="O80" t="s">
        <v>255</v>
      </c>
      <c r="P80" t="s">
        <v>32</v>
      </c>
    </row>
    <row r="81" spans="1:16">
      <c r="A81" t="s">
        <v>293</v>
      </c>
      <c r="B81" t="s">
        <v>294</v>
      </c>
      <c r="C81" t="s">
        <v>127</v>
      </c>
      <c r="D81" t="s">
        <v>295</v>
      </c>
      <c r="E81" t="s">
        <v>36</v>
      </c>
      <c r="F81" t="s">
        <v>70</v>
      </c>
      <c r="G81" t="s">
        <v>25</v>
      </c>
      <c r="H81" t="s">
        <v>65</v>
      </c>
      <c r="I81" t="s">
        <v>78</v>
      </c>
      <c r="J81" t="s">
        <v>26</v>
      </c>
      <c r="K81" t="s">
        <v>27</v>
      </c>
      <c r="L81" t="s">
        <v>28</v>
      </c>
      <c r="M81" t="s">
        <v>29</v>
      </c>
      <c r="N81" t="s">
        <v>296</v>
      </c>
      <c r="O81" t="s">
        <v>255</v>
      </c>
      <c r="P81" t="s">
        <v>32</v>
      </c>
    </row>
    <row r="82" spans="1:16">
      <c r="A82" t="s">
        <v>297</v>
      </c>
      <c r="B82" t="s">
        <v>298</v>
      </c>
      <c r="C82" t="s">
        <v>146</v>
      </c>
      <c r="D82" t="s">
        <v>299</v>
      </c>
      <c r="E82" t="s">
        <v>39</v>
      </c>
      <c r="F82" t="s">
        <v>70</v>
      </c>
      <c r="G82" t="s">
        <v>25</v>
      </c>
      <c r="H82" t="s">
        <v>40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300</v>
      </c>
      <c r="O82" t="s">
        <v>255</v>
      </c>
      <c r="P82" t="s">
        <v>32</v>
      </c>
    </row>
    <row r="83" spans="1:16">
      <c r="A83" t="s">
        <v>301</v>
      </c>
      <c r="B83" t="s">
        <v>302</v>
      </c>
      <c r="C83" t="s">
        <v>157</v>
      </c>
      <c r="D83" t="s">
        <v>303</v>
      </c>
      <c r="E83" t="s">
        <v>36</v>
      </c>
      <c r="F83" t="s">
        <v>70</v>
      </c>
      <c r="G83" t="s">
        <v>25</v>
      </c>
      <c r="H83" t="s">
        <v>65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304</v>
      </c>
      <c r="O83" t="s">
        <v>255</v>
      </c>
      <c r="P83" t="s">
        <v>32</v>
      </c>
    </row>
    <row r="84" spans="1:16">
      <c r="A84" t="s">
        <v>305</v>
      </c>
      <c r="B84" t="s">
        <v>306</v>
      </c>
      <c r="C84" t="s">
        <v>157</v>
      </c>
      <c r="D84" t="s">
        <v>307</v>
      </c>
      <c r="E84" t="s">
        <v>58</v>
      </c>
      <c r="F84" t="s">
        <v>70</v>
      </c>
      <c r="G84" t="s">
        <v>25</v>
      </c>
      <c r="H84" t="s">
        <v>25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308</v>
      </c>
      <c r="O84" t="s">
        <v>255</v>
      </c>
      <c r="P84" t="s">
        <v>32</v>
      </c>
    </row>
    <row r="85" spans="1:16">
      <c r="A85" t="s">
        <v>309</v>
      </c>
      <c r="B85" t="s">
        <v>310</v>
      </c>
      <c r="C85" t="s">
        <v>311</v>
      </c>
      <c r="D85" t="s">
        <v>312</v>
      </c>
      <c r="E85" t="s">
        <v>36</v>
      </c>
      <c r="F85" t="s">
        <v>70</v>
      </c>
      <c r="G85" t="s">
        <v>25</v>
      </c>
      <c r="H85" t="s">
        <v>65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313</v>
      </c>
      <c r="O85" t="s">
        <v>255</v>
      </c>
      <c r="P85" t="s">
        <v>32</v>
      </c>
    </row>
    <row r="86" spans="1:16">
      <c r="A86" t="s">
        <v>314</v>
      </c>
      <c r="B86" t="s">
        <v>315</v>
      </c>
      <c r="C86" t="s">
        <v>168</v>
      </c>
      <c r="D86" t="s">
        <v>316</v>
      </c>
      <c r="E86" t="s">
        <v>24</v>
      </c>
      <c r="F86" t="s">
        <v>70</v>
      </c>
      <c r="G86" t="s">
        <v>25</v>
      </c>
      <c r="H86" t="s">
        <v>56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317</v>
      </c>
      <c r="O86" t="s">
        <v>255</v>
      </c>
      <c r="P86" t="s">
        <v>32</v>
      </c>
    </row>
    <row r="87" spans="1:16">
      <c r="A87" t="s">
        <v>318</v>
      </c>
      <c r="B87" t="s">
        <v>319</v>
      </c>
      <c r="C87" t="s">
        <v>168</v>
      </c>
      <c r="D87" t="s">
        <v>320</v>
      </c>
      <c r="E87" t="s">
        <v>58</v>
      </c>
      <c r="F87" t="s">
        <v>70</v>
      </c>
      <c r="G87" t="s">
        <v>25</v>
      </c>
      <c r="H87" t="s">
        <v>25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321</v>
      </c>
      <c r="O87" t="s">
        <v>255</v>
      </c>
      <c r="P87" t="s">
        <v>32</v>
      </c>
    </row>
    <row r="88" spans="1:16">
      <c r="A88" t="s">
        <v>322</v>
      </c>
      <c r="B88" t="s">
        <v>323</v>
      </c>
      <c r="C88" t="s">
        <v>21</v>
      </c>
      <c r="D88" t="s">
        <v>324</v>
      </c>
      <c r="E88" t="s">
        <v>36</v>
      </c>
      <c r="F88" t="s">
        <v>70</v>
      </c>
      <c r="G88" t="s">
        <v>25</v>
      </c>
      <c r="H88" t="s">
        <v>65</v>
      </c>
      <c r="I88" t="s">
        <v>40</v>
      </c>
      <c r="J88" t="s">
        <v>26</v>
      </c>
      <c r="K88" t="s">
        <v>27</v>
      </c>
      <c r="L88" t="s">
        <v>28</v>
      </c>
      <c r="M88" t="s">
        <v>29</v>
      </c>
      <c r="N88" t="s">
        <v>325</v>
      </c>
      <c r="O88" t="s">
        <v>255</v>
      </c>
      <c r="P88" t="s">
        <v>32</v>
      </c>
    </row>
    <row r="89" spans="1:16">
      <c r="A89" t="s">
        <v>326</v>
      </c>
      <c r="B89" t="s">
        <v>327</v>
      </c>
      <c r="C89" t="s">
        <v>23</v>
      </c>
      <c r="D89" t="s">
        <v>328</v>
      </c>
      <c r="E89" t="s">
        <v>39</v>
      </c>
      <c r="F89" t="s">
        <v>70</v>
      </c>
      <c r="G89" t="s">
        <v>25</v>
      </c>
      <c r="H89" t="s">
        <v>40</v>
      </c>
      <c r="I89" t="s">
        <v>40</v>
      </c>
      <c r="J89" t="s">
        <v>27</v>
      </c>
      <c r="K89" t="s">
        <v>27</v>
      </c>
      <c r="L89" t="s">
        <v>28</v>
      </c>
      <c r="M89" t="s">
        <v>29</v>
      </c>
      <c r="N89" t="s">
        <v>329</v>
      </c>
      <c r="O89" t="s">
        <v>255</v>
      </c>
      <c r="P89" t="s">
        <v>32</v>
      </c>
    </row>
    <row r="90" spans="1:16">
      <c r="A90" t="s">
        <v>330</v>
      </c>
      <c r="B90" t="s">
        <v>331</v>
      </c>
      <c r="C90" t="s">
        <v>23</v>
      </c>
      <c r="D90" t="s">
        <v>332</v>
      </c>
      <c r="E90" t="s">
        <v>36</v>
      </c>
      <c r="F90" t="s">
        <v>70</v>
      </c>
      <c r="G90" t="s">
        <v>25</v>
      </c>
      <c r="H90" t="s">
        <v>65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333</v>
      </c>
      <c r="O90" t="s">
        <v>255</v>
      </c>
      <c r="P90" t="s">
        <v>32</v>
      </c>
    </row>
    <row r="91" spans="1:16">
      <c r="A91" t="s">
        <v>334</v>
      </c>
      <c r="B91" t="s">
        <v>335</v>
      </c>
      <c r="C91" t="s">
        <v>24</v>
      </c>
      <c r="D91" t="s">
        <v>336</v>
      </c>
      <c r="E91" t="s">
        <v>38</v>
      </c>
      <c r="F91" t="s">
        <v>70</v>
      </c>
      <c r="G91" t="s">
        <v>25</v>
      </c>
      <c r="H91" t="s">
        <v>78</v>
      </c>
      <c r="I91" t="s">
        <v>40</v>
      </c>
      <c r="J91" t="s">
        <v>26</v>
      </c>
      <c r="K91" t="s">
        <v>27</v>
      </c>
      <c r="L91" t="s">
        <v>28</v>
      </c>
      <c r="M91" t="s">
        <v>29</v>
      </c>
      <c r="N91" t="s">
        <v>337</v>
      </c>
      <c r="O91" t="s">
        <v>255</v>
      </c>
      <c r="P91" t="s">
        <v>32</v>
      </c>
    </row>
    <row r="92" spans="1:16">
      <c r="A92" t="s">
        <v>338</v>
      </c>
      <c r="B92" t="s">
        <v>339</v>
      </c>
      <c r="C92" t="s">
        <v>24</v>
      </c>
      <c r="D92" t="s">
        <v>340</v>
      </c>
      <c r="E92" t="s">
        <v>39</v>
      </c>
      <c r="F92" t="s">
        <v>70</v>
      </c>
      <c r="G92" t="s">
        <v>25</v>
      </c>
      <c r="H92" t="s">
        <v>40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341</v>
      </c>
      <c r="O92" t="s">
        <v>255</v>
      </c>
      <c r="P92" t="s">
        <v>32</v>
      </c>
    </row>
    <row r="93" spans="1:16">
      <c r="A93" t="s">
        <v>342</v>
      </c>
      <c r="B93" t="s">
        <v>343</v>
      </c>
      <c r="C93" t="s">
        <v>24</v>
      </c>
      <c r="D93" t="s">
        <v>344</v>
      </c>
      <c r="E93" t="s">
        <v>58</v>
      </c>
      <c r="F93" t="s">
        <v>70</v>
      </c>
      <c r="G93" t="s">
        <v>25</v>
      </c>
      <c r="H93" t="s">
        <v>25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345</v>
      </c>
      <c r="O93" t="s">
        <v>255</v>
      </c>
      <c r="P93" t="s">
        <v>32</v>
      </c>
    </row>
    <row r="94" spans="1:16">
      <c r="A94" t="s">
        <v>346</v>
      </c>
      <c r="B94" t="s">
        <v>347</v>
      </c>
      <c r="C94" t="s">
        <v>36</v>
      </c>
      <c r="D94" t="s">
        <v>324</v>
      </c>
      <c r="E94" t="s">
        <v>58</v>
      </c>
      <c r="F94" t="s">
        <v>70</v>
      </c>
      <c r="G94" t="s">
        <v>25</v>
      </c>
      <c r="H94" t="s">
        <v>25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348</v>
      </c>
      <c r="O94" t="s">
        <v>255</v>
      </c>
      <c r="P94" t="s">
        <v>32</v>
      </c>
    </row>
    <row r="95" spans="1:16">
      <c r="A95" t="s">
        <v>349</v>
      </c>
      <c r="B95" t="s">
        <v>350</v>
      </c>
      <c r="C95" t="s">
        <v>36</v>
      </c>
      <c r="D95" t="s">
        <v>351</v>
      </c>
      <c r="E95" t="s">
        <v>58</v>
      </c>
      <c r="F95" t="s">
        <v>70</v>
      </c>
      <c r="G95" t="s">
        <v>25</v>
      </c>
      <c r="H95" t="s">
        <v>25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352</v>
      </c>
      <c r="O95" t="s">
        <v>255</v>
      </c>
      <c r="P95" t="s">
        <v>32</v>
      </c>
    </row>
    <row r="96" spans="1:16">
      <c r="A96" t="s">
        <v>353</v>
      </c>
      <c r="B96" t="s">
        <v>354</v>
      </c>
      <c r="C96" t="s">
        <v>36</v>
      </c>
      <c r="D96" t="s">
        <v>355</v>
      </c>
      <c r="E96" t="s">
        <v>39</v>
      </c>
      <c r="F96" t="s">
        <v>70</v>
      </c>
      <c r="G96" t="s">
        <v>25</v>
      </c>
      <c r="H96" t="s">
        <v>40</v>
      </c>
      <c r="I96" t="s">
        <v>40</v>
      </c>
      <c r="J96" t="s">
        <v>26</v>
      </c>
      <c r="K96" t="s">
        <v>27</v>
      </c>
      <c r="L96" t="s">
        <v>28</v>
      </c>
      <c r="M96" t="s">
        <v>29</v>
      </c>
      <c r="N96" t="s">
        <v>356</v>
      </c>
      <c r="O96" t="s">
        <v>255</v>
      </c>
      <c r="P96" t="s">
        <v>32</v>
      </c>
    </row>
    <row r="97" spans="1:16">
      <c r="A97" t="s">
        <v>357</v>
      </c>
      <c r="B97" t="s">
        <v>358</v>
      </c>
      <c r="C97" t="s">
        <v>36</v>
      </c>
      <c r="D97" t="s">
        <v>359</v>
      </c>
      <c r="E97" t="s">
        <v>38</v>
      </c>
      <c r="F97" t="s">
        <v>70</v>
      </c>
      <c r="G97" t="s">
        <v>25</v>
      </c>
      <c r="H97" t="s">
        <v>78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360</v>
      </c>
      <c r="O97" t="s">
        <v>255</v>
      </c>
      <c r="P97" t="s">
        <v>32</v>
      </c>
    </row>
    <row r="98" spans="1:16">
      <c r="A98" t="s">
        <v>361</v>
      </c>
      <c r="B98" t="s">
        <v>362</v>
      </c>
      <c r="C98" t="s">
        <v>36</v>
      </c>
      <c r="D98" t="s">
        <v>363</v>
      </c>
      <c r="E98" t="s">
        <v>39</v>
      </c>
      <c r="F98" t="s">
        <v>70</v>
      </c>
      <c r="G98" t="s">
        <v>25</v>
      </c>
      <c r="H98" t="s">
        <v>40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364</v>
      </c>
      <c r="O98" t="s">
        <v>255</v>
      </c>
      <c r="P98" t="s">
        <v>32</v>
      </c>
    </row>
    <row r="99" spans="1:16">
      <c r="A99" t="s">
        <v>365</v>
      </c>
      <c r="B99" t="s">
        <v>366</v>
      </c>
      <c r="C99" t="s">
        <v>36</v>
      </c>
      <c r="D99" t="s">
        <v>367</v>
      </c>
      <c r="E99" t="s">
        <v>58</v>
      </c>
      <c r="F99" t="s">
        <v>70</v>
      </c>
      <c r="G99" t="s">
        <v>25</v>
      </c>
      <c r="H99" t="s">
        <v>25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368</v>
      </c>
      <c r="O99" t="s">
        <v>255</v>
      </c>
      <c r="P99" t="s">
        <v>32</v>
      </c>
    </row>
    <row r="100" spans="1:16">
      <c r="A100" t="s">
        <v>369</v>
      </c>
      <c r="B100" t="s">
        <v>370</v>
      </c>
      <c r="C100" t="s">
        <v>36</v>
      </c>
      <c r="D100" t="s">
        <v>371</v>
      </c>
      <c r="E100" t="s">
        <v>58</v>
      </c>
      <c r="F100" t="s">
        <v>70</v>
      </c>
      <c r="G100" t="s">
        <v>25</v>
      </c>
      <c r="H100" t="s">
        <v>25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372</v>
      </c>
      <c r="O100" t="s">
        <v>255</v>
      </c>
      <c r="P100" t="s">
        <v>32</v>
      </c>
    </row>
    <row r="101" spans="1:16">
      <c r="A101" t="s">
        <v>373</v>
      </c>
      <c r="B101" t="s">
        <v>374</v>
      </c>
      <c r="C101" t="s">
        <v>38</v>
      </c>
      <c r="D101" t="s">
        <v>375</v>
      </c>
      <c r="E101" t="s">
        <v>58</v>
      </c>
      <c r="F101" t="s">
        <v>70</v>
      </c>
      <c r="G101" t="s">
        <v>25</v>
      </c>
      <c r="H101" t="s">
        <v>25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376</v>
      </c>
      <c r="O101" t="s">
        <v>255</v>
      </c>
      <c r="P101" t="s">
        <v>32</v>
      </c>
    </row>
    <row r="102" spans="1:16">
      <c r="A102" t="s">
        <v>377</v>
      </c>
      <c r="B102" t="s">
        <v>378</v>
      </c>
      <c r="C102" t="s">
        <v>38</v>
      </c>
      <c r="D102" t="s">
        <v>77</v>
      </c>
      <c r="E102" t="s">
        <v>39</v>
      </c>
      <c r="F102" t="s">
        <v>70</v>
      </c>
      <c r="G102" t="s">
        <v>25</v>
      </c>
      <c r="H102" t="s">
        <v>40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379</v>
      </c>
      <c r="O102" t="s">
        <v>255</v>
      </c>
      <c r="P102" t="s">
        <v>32</v>
      </c>
    </row>
    <row r="103" spans="1:16">
      <c r="A103" t="s">
        <v>380</v>
      </c>
      <c r="B103" t="s">
        <v>381</v>
      </c>
      <c r="C103" t="s">
        <v>38</v>
      </c>
      <c r="D103" t="s">
        <v>382</v>
      </c>
      <c r="E103" t="s">
        <v>39</v>
      </c>
      <c r="F103" t="s">
        <v>70</v>
      </c>
      <c r="G103" t="s">
        <v>25</v>
      </c>
      <c r="H103" t="s">
        <v>40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383</v>
      </c>
      <c r="O103" t="s">
        <v>255</v>
      </c>
      <c r="P103" t="s">
        <v>32</v>
      </c>
    </row>
    <row r="104" spans="1:16">
      <c r="A104" t="s">
        <v>384</v>
      </c>
      <c r="B104" t="s">
        <v>385</v>
      </c>
      <c r="C104" t="s">
        <v>38</v>
      </c>
      <c r="D104" t="s">
        <v>386</v>
      </c>
      <c r="E104" t="s">
        <v>58</v>
      </c>
      <c r="F104" t="s">
        <v>70</v>
      </c>
      <c r="G104" t="s">
        <v>25</v>
      </c>
      <c r="H104" t="s">
        <v>25</v>
      </c>
      <c r="I104" t="s">
        <v>40</v>
      </c>
      <c r="J104" t="s">
        <v>26</v>
      </c>
      <c r="K104" t="s">
        <v>27</v>
      </c>
      <c r="L104" t="s">
        <v>28</v>
      </c>
      <c r="M104" t="s">
        <v>29</v>
      </c>
      <c r="N104" t="s">
        <v>387</v>
      </c>
      <c r="O104" t="s">
        <v>255</v>
      </c>
      <c r="P104" t="s">
        <v>32</v>
      </c>
    </row>
    <row r="105" spans="1:16">
      <c r="A105" t="s">
        <v>388</v>
      </c>
      <c r="B105" t="s">
        <v>389</v>
      </c>
      <c r="C105" t="s">
        <v>39</v>
      </c>
      <c r="D105" t="s">
        <v>390</v>
      </c>
      <c r="E105" t="s">
        <v>39</v>
      </c>
      <c r="F105" t="s">
        <v>70</v>
      </c>
      <c r="G105" t="s">
        <v>25</v>
      </c>
      <c r="H105" t="s">
        <v>40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391</v>
      </c>
      <c r="O105" t="s">
        <v>255</v>
      </c>
      <c r="P105" t="s">
        <v>32</v>
      </c>
    </row>
    <row r="106" spans="1:16">
      <c r="A106" t="s">
        <v>392</v>
      </c>
      <c r="B106" t="s">
        <v>393</v>
      </c>
      <c r="C106" t="s">
        <v>39</v>
      </c>
      <c r="D106" t="s">
        <v>394</v>
      </c>
      <c r="E106" t="s">
        <v>58</v>
      </c>
      <c r="F106" t="s">
        <v>70</v>
      </c>
      <c r="G106" t="s">
        <v>25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395</v>
      </c>
      <c r="O106" t="s">
        <v>255</v>
      </c>
      <c r="P106" t="s">
        <v>32</v>
      </c>
    </row>
    <row r="107" spans="1:16">
      <c r="A107" t="s">
        <v>396</v>
      </c>
      <c r="B107" t="s">
        <v>397</v>
      </c>
      <c r="C107" t="s">
        <v>39</v>
      </c>
      <c r="D107" t="s">
        <v>398</v>
      </c>
      <c r="E107" t="s">
        <v>39</v>
      </c>
      <c r="F107" t="s">
        <v>70</v>
      </c>
      <c r="G107" t="s">
        <v>25</v>
      </c>
      <c r="H107" t="s">
        <v>40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399</v>
      </c>
      <c r="O107" t="s">
        <v>255</v>
      </c>
      <c r="P107" t="s">
        <v>32</v>
      </c>
    </row>
    <row r="108" spans="1:16">
      <c r="A108" t="s">
        <v>400</v>
      </c>
      <c r="B108" t="s">
        <v>401</v>
      </c>
      <c r="C108" t="s">
        <v>39</v>
      </c>
      <c r="D108" t="s">
        <v>402</v>
      </c>
      <c r="E108" t="s">
        <v>39</v>
      </c>
      <c r="F108" t="s">
        <v>70</v>
      </c>
      <c r="G108" t="s">
        <v>25</v>
      </c>
      <c r="H108" t="s">
        <v>40</v>
      </c>
      <c r="I108" t="s">
        <v>40</v>
      </c>
      <c r="J108" t="s">
        <v>26</v>
      </c>
      <c r="K108" t="s">
        <v>27</v>
      </c>
      <c r="L108" t="s">
        <v>28</v>
      </c>
      <c r="M108" t="s">
        <v>29</v>
      </c>
      <c r="N108" t="s">
        <v>403</v>
      </c>
      <c r="O108" t="s">
        <v>255</v>
      </c>
      <c r="P108" t="s">
        <v>32</v>
      </c>
    </row>
    <row r="109" spans="1:16">
      <c r="A109" t="s">
        <v>404</v>
      </c>
      <c r="B109" t="s">
        <v>405</v>
      </c>
      <c r="C109" t="s">
        <v>39</v>
      </c>
      <c r="D109" t="s">
        <v>406</v>
      </c>
      <c r="E109" t="s">
        <v>39</v>
      </c>
      <c r="F109" t="s">
        <v>70</v>
      </c>
      <c r="G109" t="s">
        <v>25</v>
      </c>
      <c r="H109" t="s">
        <v>40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407</v>
      </c>
      <c r="O109" t="s">
        <v>255</v>
      </c>
      <c r="P109" t="s">
        <v>32</v>
      </c>
    </row>
    <row r="110" spans="1:16">
      <c r="A110" t="s">
        <v>408</v>
      </c>
      <c r="B110" t="s">
        <v>409</v>
      </c>
      <c r="C110" t="s">
        <v>39</v>
      </c>
      <c r="D110" t="s">
        <v>410</v>
      </c>
      <c r="E110" t="s">
        <v>39</v>
      </c>
      <c r="F110" t="s">
        <v>70</v>
      </c>
      <c r="G110" t="s">
        <v>25</v>
      </c>
      <c r="H110" t="s">
        <v>40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411</v>
      </c>
      <c r="O110" t="s">
        <v>255</v>
      </c>
      <c r="P110" t="s">
        <v>32</v>
      </c>
    </row>
    <row r="111" spans="1:16">
      <c r="A111" t="s">
        <v>412</v>
      </c>
      <c r="B111" t="s">
        <v>413</v>
      </c>
      <c r="C111" t="s">
        <v>39</v>
      </c>
      <c r="D111" t="s">
        <v>324</v>
      </c>
      <c r="E111" t="s">
        <v>58</v>
      </c>
      <c r="F111" t="s">
        <v>70</v>
      </c>
      <c r="G111" t="s">
        <v>25</v>
      </c>
      <c r="H111" t="s">
        <v>25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414</v>
      </c>
      <c r="O111" t="s">
        <v>255</v>
      </c>
      <c r="P111" t="s">
        <v>32</v>
      </c>
    </row>
    <row r="112" spans="1:16">
      <c r="A112" t="s">
        <v>415</v>
      </c>
      <c r="B112" t="s">
        <v>416</v>
      </c>
      <c r="C112" t="s">
        <v>58</v>
      </c>
      <c r="D112" t="s">
        <v>417</v>
      </c>
      <c r="E112" t="s">
        <v>58</v>
      </c>
      <c r="F112" t="s">
        <v>70</v>
      </c>
      <c r="G112" t="s">
        <v>25</v>
      </c>
      <c r="H112" t="s">
        <v>25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418</v>
      </c>
      <c r="O112" t="s">
        <v>255</v>
      </c>
      <c r="P112" t="s">
        <v>32</v>
      </c>
    </row>
    <row r="113" spans="1:16">
      <c r="A113" t="s">
        <v>419</v>
      </c>
      <c r="B113" t="s">
        <v>420</v>
      </c>
      <c r="C113" t="s">
        <v>58</v>
      </c>
      <c r="D113" t="s">
        <v>421</v>
      </c>
      <c r="E113" t="s">
        <v>58</v>
      </c>
      <c r="F113" t="s">
        <v>70</v>
      </c>
      <c r="G113" t="s">
        <v>25</v>
      </c>
      <c r="H113" t="s">
        <v>25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422</v>
      </c>
      <c r="O113" t="s">
        <v>255</v>
      </c>
      <c r="P113" t="s">
        <v>32</v>
      </c>
    </row>
    <row r="114" spans="1:16">
      <c r="A114" t="s">
        <v>423</v>
      </c>
      <c r="B114" t="s">
        <v>424</v>
      </c>
      <c r="C114" t="s">
        <v>58</v>
      </c>
      <c r="D114" t="s">
        <v>425</v>
      </c>
      <c r="E114" t="s">
        <v>58</v>
      </c>
      <c r="F114" t="s">
        <v>70</v>
      </c>
      <c r="G114" t="s">
        <v>25</v>
      </c>
      <c r="H114" t="s">
        <v>25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426</v>
      </c>
      <c r="O114" t="s">
        <v>255</v>
      </c>
      <c r="P114" t="s">
        <v>32</v>
      </c>
    </row>
    <row r="115" spans="1:16">
      <c r="A115" t="s">
        <v>427</v>
      </c>
      <c r="B115" t="s">
        <v>428</v>
      </c>
      <c r="C115" t="s">
        <v>58</v>
      </c>
      <c r="D115" t="s">
        <v>429</v>
      </c>
      <c r="E115" t="s">
        <v>58</v>
      </c>
      <c r="F115" t="s">
        <v>70</v>
      </c>
      <c r="G115" t="s">
        <v>25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430</v>
      </c>
      <c r="O115" t="s">
        <v>255</v>
      </c>
      <c r="P115" t="s">
        <v>32</v>
      </c>
    </row>
    <row r="116" spans="1:16">
      <c r="A116" t="s">
        <v>431</v>
      </c>
      <c r="B116" t="s">
        <v>432</v>
      </c>
      <c r="C116" t="s">
        <v>58</v>
      </c>
      <c r="D116" t="s">
        <v>429</v>
      </c>
      <c r="E116" t="s">
        <v>58</v>
      </c>
      <c r="F116" t="s">
        <v>70</v>
      </c>
      <c r="G116" t="s">
        <v>25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430</v>
      </c>
      <c r="O116" t="s">
        <v>255</v>
      </c>
      <c r="P116" t="s">
        <v>32</v>
      </c>
    </row>
    <row r="117" spans="1:16">
      <c r="A117" t="s">
        <v>433</v>
      </c>
      <c r="B117" t="s">
        <v>434</v>
      </c>
      <c r="C117" t="s">
        <v>58</v>
      </c>
      <c r="D117" t="s">
        <v>435</v>
      </c>
      <c r="E117" t="s">
        <v>58</v>
      </c>
      <c r="F117" t="s">
        <v>70</v>
      </c>
      <c r="G117" t="s">
        <v>25</v>
      </c>
      <c r="H117" t="s">
        <v>25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436</v>
      </c>
      <c r="O117" t="s">
        <v>255</v>
      </c>
      <c r="P117" t="s">
        <v>32</v>
      </c>
    </row>
    <row r="118" spans="1:16">
      <c r="A118" t="s">
        <v>437</v>
      </c>
      <c r="B118" t="s">
        <v>438</v>
      </c>
      <c r="C118" t="s">
        <v>58</v>
      </c>
      <c r="D118" t="s">
        <v>439</v>
      </c>
      <c r="E118" t="s">
        <v>58</v>
      </c>
      <c r="F118" t="s">
        <v>70</v>
      </c>
      <c r="G118" t="s">
        <v>25</v>
      </c>
      <c r="H118" t="s">
        <v>25</v>
      </c>
      <c r="I118" t="s">
        <v>40</v>
      </c>
      <c r="J118" t="s">
        <v>26</v>
      </c>
      <c r="K118" t="s">
        <v>27</v>
      </c>
      <c r="L118" t="s">
        <v>28</v>
      </c>
      <c r="M118" t="s">
        <v>29</v>
      </c>
      <c r="N118" t="s">
        <v>440</v>
      </c>
      <c r="O118" t="s">
        <v>255</v>
      </c>
      <c r="P118" t="s">
        <v>32</v>
      </c>
    </row>
    <row r="119" spans="1:16">
      <c r="A119" t="s">
        <v>441</v>
      </c>
      <c r="B119" t="s">
        <v>442</v>
      </c>
      <c r="C119" t="s">
        <v>58</v>
      </c>
      <c r="D119" t="s">
        <v>443</v>
      </c>
      <c r="E119" t="s">
        <v>58</v>
      </c>
      <c r="F119" t="s">
        <v>70</v>
      </c>
      <c r="G119" t="s">
        <v>25</v>
      </c>
      <c r="H119" t="s">
        <v>25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444</v>
      </c>
      <c r="O119" t="s">
        <v>255</v>
      </c>
      <c r="P119" t="s">
        <v>32</v>
      </c>
    </row>
    <row r="120" spans="1:16">
      <c r="A120" t="s">
        <v>445</v>
      </c>
      <c r="B120" t="s">
        <v>446</v>
      </c>
      <c r="C120" t="s">
        <v>58</v>
      </c>
      <c r="D120" t="s">
        <v>425</v>
      </c>
      <c r="E120" t="s">
        <v>58</v>
      </c>
      <c r="F120" t="s">
        <v>70</v>
      </c>
      <c r="G120" t="s">
        <v>25</v>
      </c>
      <c r="H120" t="s">
        <v>25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447</v>
      </c>
      <c r="O120" t="s">
        <v>255</v>
      </c>
      <c r="P120" t="s">
        <v>32</v>
      </c>
    </row>
    <row r="121" spans="1:16">
      <c r="A121" t="s">
        <v>448</v>
      </c>
      <c r="B121" t="s">
        <v>449</v>
      </c>
      <c r="C121" t="s">
        <v>58</v>
      </c>
      <c r="D121" t="s">
        <v>351</v>
      </c>
      <c r="E121" t="s">
        <v>58</v>
      </c>
      <c r="F121" t="s">
        <v>70</v>
      </c>
      <c r="G121" t="s">
        <v>25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450</v>
      </c>
      <c r="O121" t="s">
        <v>255</v>
      </c>
      <c r="P121" t="s">
        <v>32</v>
      </c>
    </row>
    <row r="122" spans="1:16">
      <c r="A122" t="s">
        <v>451</v>
      </c>
      <c r="B122" t="s">
        <v>452</v>
      </c>
      <c r="C122" t="s">
        <v>58</v>
      </c>
      <c r="D122" t="s">
        <v>439</v>
      </c>
      <c r="E122" t="s">
        <v>58</v>
      </c>
      <c r="F122" t="s">
        <v>70</v>
      </c>
      <c r="G122" t="s">
        <v>25</v>
      </c>
      <c r="H122" t="s">
        <v>25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440</v>
      </c>
      <c r="O122" t="s">
        <v>255</v>
      </c>
      <c r="P122" t="s">
        <v>32</v>
      </c>
    </row>
    <row r="123" spans="1:16">
      <c r="A123" t="s">
        <v>453</v>
      </c>
      <c r="B123" t="s">
        <v>454</v>
      </c>
      <c r="C123" t="s">
        <v>58</v>
      </c>
      <c r="D123" t="s">
        <v>455</v>
      </c>
      <c r="E123" t="s">
        <v>58</v>
      </c>
      <c r="F123" t="s">
        <v>70</v>
      </c>
      <c r="G123" t="s">
        <v>25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456</v>
      </c>
      <c r="O123" t="s">
        <v>255</v>
      </c>
      <c r="P123" t="s">
        <v>32</v>
      </c>
    </row>
    <row r="124" spans="1:16">
      <c r="A124" t="s">
        <v>457</v>
      </c>
      <c r="B124" t="s">
        <v>458</v>
      </c>
      <c r="C124" t="s">
        <v>58</v>
      </c>
      <c r="D124" t="s">
        <v>459</v>
      </c>
      <c r="E124" t="s">
        <v>58</v>
      </c>
      <c r="F124" t="s">
        <v>70</v>
      </c>
      <c r="G124" t="s">
        <v>25</v>
      </c>
      <c r="H124" t="s">
        <v>25</v>
      </c>
      <c r="I124" t="s">
        <v>40</v>
      </c>
      <c r="J124" t="s">
        <v>26</v>
      </c>
      <c r="K124" t="s">
        <v>27</v>
      </c>
      <c r="L124" t="s">
        <v>28</v>
      </c>
      <c r="M124" t="s">
        <v>29</v>
      </c>
      <c r="N124" t="s">
        <v>460</v>
      </c>
      <c r="O124" t="s">
        <v>255</v>
      </c>
      <c r="P124" t="s">
        <v>32</v>
      </c>
    </row>
    <row r="125" spans="1:16">
      <c r="A125" t="s">
        <v>461</v>
      </c>
      <c r="B125" t="s">
        <v>462</v>
      </c>
      <c r="C125" t="s">
        <v>58</v>
      </c>
      <c r="D125" t="s">
        <v>463</v>
      </c>
      <c r="E125" t="s">
        <v>58</v>
      </c>
      <c r="F125" t="s">
        <v>70</v>
      </c>
      <c r="G125" t="s">
        <v>25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464</v>
      </c>
      <c r="O125" t="s">
        <v>255</v>
      </c>
      <c r="P125" t="s">
        <v>32</v>
      </c>
    </row>
    <row r="126" spans="1:16">
      <c r="A126" t="s">
        <v>465</v>
      </c>
      <c r="B126" t="s">
        <v>466</v>
      </c>
      <c r="C126" t="s">
        <v>58</v>
      </c>
      <c r="D126" t="s">
        <v>467</v>
      </c>
      <c r="E126" t="s">
        <v>58</v>
      </c>
      <c r="F126" t="s">
        <v>70</v>
      </c>
      <c r="G126" t="s">
        <v>25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468</v>
      </c>
      <c r="O126" t="s">
        <v>255</v>
      </c>
      <c r="P126" t="s">
        <v>32</v>
      </c>
    </row>
    <row r="127" spans="1:16">
      <c r="A127" t="s">
        <v>469</v>
      </c>
      <c r="B127" t="s">
        <v>470</v>
      </c>
      <c r="C127" t="s">
        <v>58</v>
      </c>
      <c r="D127" t="s">
        <v>425</v>
      </c>
      <c r="E127" t="s">
        <v>58</v>
      </c>
      <c r="F127" t="s">
        <v>70</v>
      </c>
      <c r="G127" t="s">
        <v>25</v>
      </c>
      <c r="H127" t="s">
        <v>25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471</v>
      </c>
      <c r="O127" t="s">
        <v>255</v>
      </c>
      <c r="P127" t="s">
        <v>32</v>
      </c>
    </row>
    <row r="128" spans="1:16">
      <c r="A128" t="s">
        <v>472</v>
      </c>
      <c r="B128" t="s">
        <v>473</v>
      </c>
      <c r="C128" t="s">
        <v>58</v>
      </c>
      <c r="D128" t="s">
        <v>474</v>
      </c>
      <c r="E128" t="s">
        <v>58</v>
      </c>
      <c r="F128" t="s">
        <v>70</v>
      </c>
      <c r="G128" t="s">
        <v>25</v>
      </c>
      <c r="H128" t="s">
        <v>25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475</v>
      </c>
      <c r="O128" t="s">
        <v>255</v>
      </c>
      <c r="P128" t="s">
        <v>32</v>
      </c>
    </row>
    <row r="129" spans="1:16">
      <c r="A129" t="s">
        <v>476</v>
      </c>
      <c r="B129" t="s">
        <v>477</v>
      </c>
      <c r="C129" t="s">
        <v>58</v>
      </c>
      <c r="D129" t="s">
        <v>478</v>
      </c>
      <c r="E129" t="s">
        <v>58</v>
      </c>
      <c r="F129" t="s">
        <v>70</v>
      </c>
      <c r="G129" t="s">
        <v>25</v>
      </c>
      <c r="H129" t="s">
        <v>25</v>
      </c>
      <c r="I129" t="s">
        <v>40</v>
      </c>
      <c r="J129" t="s">
        <v>26</v>
      </c>
      <c r="K129" t="s">
        <v>27</v>
      </c>
      <c r="L129" t="s">
        <v>28</v>
      </c>
      <c r="M129" t="s">
        <v>29</v>
      </c>
      <c r="N129" t="s">
        <v>479</v>
      </c>
      <c r="O129" t="s">
        <v>255</v>
      </c>
      <c r="P129" t="s">
        <v>32</v>
      </c>
    </row>
    <row r="130" spans="1:16">
      <c r="A130" t="s">
        <v>480</v>
      </c>
      <c r="B130" t="s">
        <v>481</v>
      </c>
      <c r="C130" t="s">
        <v>58</v>
      </c>
      <c r="D130" t="s">
        <v>478</v>
      </c>
      <c r="E130" t="s">
        <v>58</v>
      </c>
      <c r="F130" t="s">
        <v>70</v>
      </c>
      <c r="G130" t="s">
        <v>25</v>
      </c>
      <c r="H130" t="s">
        <v>25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479</v>
      </c>
      <c r="O130" t="s">
        <v>255</v>
      </c>
      <c r="P130" t="s">
        <v>32</v>
      </c>
    </row>
    <row r="131" spans="1:16">
      <c r="A131" t="s">
        <v>482</v>
      </c>
      <c r="B131" t="s">
        <v>483</v>
      </c>
      <c r="C131" t="s">
        <v>58</v>
      </c>
      <c r="D131" t="s">
        <v>425</v>
      </c>
      <c r="E131" t="s">
        <v>58</v>
      </c>
      <c r="F131" t="s">
        <v>70</v>
      </c>
      <c r="G131" t="s">
        <v>25</v>
      </c>
      <c r="H131" t="s">
        <v>25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471</v>
      </c>
      <c r="O131" t="s">
        <v>255</v>
      </c>
      <c r="P131" t="s">
        <v>32</v>
      </c>
    </row>
    <row r="132" spans="1:16">
      <c r="A132" t="s">
        <v>484</v>
      </c>
      <c r="B132" t="s">
        <v>485</v>
      </c>
      <c r="C132" t="s">
        <v>58</v>
      </c>
      <c r="D132" t="s">
        <v>486</v>
      </c>
      <c r="E132" t="s">
        <v>58</v>
      </c>
      <c r="F132" t="s">
        <v>70</v>
      </c>
      <c r="G132" t="s">
        <v>25</v>
      </c>
      <c r="H132" t="s">
        <v>25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487</v>
      </c>
      <c r="O132" t="s">
        <v>255</v>
      </c>
      <c r="P132" t="s">
        <v>32</v>
      </c>
    </row>
    <row r="133" spans="1:16">
      <c r="A133" t="s">
        <v>488</v>
      </c>
      <c r="B133" t="s">
        <v>489</v>
      </c>
      <c r="C133" t="s">
        <v>58</v>
      </c>
      <c r="D133" t="s">
        <v>324</v>
      </c>
      <c r="E133" t="s">
        <v>58</v>
      </c>
      <c r="F133" t="s">
        <v>70</v>
      </c>
      <c r="G133" t="s">
        <v>25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490</v>
      </c>
      <c r="O133" t="s">
        <v>255</v>
      </c>
      <c r="P133" t="s">
        <v>32</v>
      </c>
    </row>
    <row r="134" spans="1:16">
      <c r="A134" t="s">
        <v>491</v>
      </c>
      <c r="B134" t="s">
        <v>492</v>
      </c>
      <c r="C134" t="s">
        <v>58</v>
      </c>
      <c r="D134" t="s">
        <v>493</v>
      </c>
      <c r="E134" t="s">
        <v>58</v>
      </c>
      <c r="F134" t="s">
        <v>70</v>
      </c>
      <c r="G134" t="s">
        <v>25</v>
      </c>
      <c r="H134" t="s">
        <v>25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494</v>
      </c>
      <c r="O134" t="s">
        <v>255</v>
      </c>
      <c r="P134" t="s">
        <v>32</v>
      </c>
    </row>
    <row r="135" spans="1:16">
      <c r="A135" t="s">
        <v>495</v>
      </c>
      <c r="B135" t="s">
        <v>496</v>
      </c>
      <c r="C135" t="s">
        <v>58</v>
      </c>
      <c r="D135" t="s">
        <v>497</v>
      </c>
      <c r="E135" t="s">
        <v>58</v>
      </c>
      <c r="F135" t="s">
        <v>70</v>
      </c>
      <c r="G135" t="s">
        <v>25</v>
      </c>
      <c r="H135" t="s">
        <v>25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498</v>
      </c>
      <c r="O135" t="s">
        <v>255</v>
      </c>
      <c r="P135" t="s">
        <v>32</v>
      </c>
    </row>
    <row r="136" spans="1:16">
      <c r="A136" t="s">
        <v>499</v>
      </c>
      <c r="B136" t="s">
        <v>500</v>
      </c>
      <c r="C136" t="s">
        <v>58</v>
      </c>
      <c r="D136" t="s">
        <v>501</v>
      </c>
      <c r="E136" t="s">
        <v>58</v>
      </c>
      <c r="F136" t="s">
        <v>70</v>
      </c>
      <c r="G136" t="s">
        <v>25</v>
      </c>
      <c r="H136" t="s">
        <v>25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502</v>
      </c>
      <c r="O136" t="s">
        <v>255</v>
      </c>
      <c r="P136" t="s">
        <v>32</v>
      </c>
    </row>
    <row r="137" spans="1:16">
      <c r="A137" t="s">
        <v>503</v>
      </c>
      <c r="B137" t="s">
        <v>504</v>
      </c>
      <c r="C137" t="s">
        <v>58</v>
      </c>
      <c r="D137" t="s">
        <v>505</v>
      </c>
      <c r="E137" t="s">
        <v>58</v>
      </c>
      <c r="F137" t="s">
        <v>70</v>
      </c>
      <c r="G137" t="s">
        <v>25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456</v>
      </c>
      <c r="O137" t="s">
        <v>255</v>
      </c>
      <c r="P137" t="s">
        <v>32</v>
      </c>
    </row>
    <row r="138" spans="1:16">
      <c r="A138" t="s">
        <v>506</v>
      </c>
      <c r="B138" t="s">
        <v>507</v>
      </c>
      <c r="C138" t="s">
        <v>508</v>
      </c>
      <c r="D138" t="s">
        <v>509</v>
      </c>
      <c r="E138" t="s">
        <v>36</v>
      </c>
      <c r="F138" t="s">
        <v>70</v>
      </c>
      <c r="G138" t="s">
        <v>25</v>
      </c>
      <c r="H138" t="s">
        <v>65</v>
      </c>
      <c r="I138" t="s">
        <v>40</v>
      </c>
      <c r="J138" t="s">
        <v>26</v>
      </c>
      <c r="K138" t="s">
        <v>27</v>
      </c>
      <c r="L138" t="s">
        <v>28</v>
      </c>
      <c r="M138" t="s">
        <v>29</v>
      </c>
      <c r="N138" t="s">
        <v>510</v>
      </c>
      <c r="O138" t="s">
        <v>255</v>
      </c>
      <c r="P138" t="s">
        <v>32</v>
      </c>
    </row>
    <row r="139" spans="1:16">
      <c r="A139" t="s">
        <v>511</v>
      </c>
      <c r="B139" t="s">
        <v>512</v>
      </c>
      <c r="C139" t="s">
        <v>513</v>
      </c>
      <c r="D139" t="s">
        <v>118</v>
      </c>
      <c r="E139" t="s">
        <v>39</v>
      </c>
      <c r="F139" t="s">
        <v>70</v>
      </c>
      <c r="G139" t="s">
        <v>25</v>
      </c>
      <c r="H139" t="s">
        <v>40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514</v>
      </c>
      <c r="O139" t="s">
        <v>255</v>
      </c>
      <c r="P139" t="s">
        <v>32</v>
      </c>
    </row>
    <row r="140" spans="1:16">
      <c r="A140" t="s">
        <v>515</v>
      </c>
      <c r="B140" t="s">
        <v>516</v>
      </c>
      <c r="C140" t="s">
        <v>54</v>
      </c>
      <c r="D140" t="s">
        <v>517</v>
      </c>
      <c r="E140" t="s">
        <v>38</v>
      </c>
      <c r="F140" t="s">
        <v>70</v>
      </c>
      <c r="G140" t="s">
        <v>25</v>
      </c>
      <c r="H140" t="s">
        <v>78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518</v>
      </c>
      <c r="O140" t="s">
        <v>255</v>
      </c>
      <c r="P140" t="s">
        <v>32</v>
      </c>
    </row>
    <row r="141" spans="1:16">
      <c r="A141" t="s">
        <v>519</v>
      </c>
      <c r="B141" t="s">
        <v>520</v>
      </c>
      <c r="C141" t="s">
        <v>521</v>
      </c>
      <c r="D141" t="s">
        <v>522</v>
      </c>
      <c r="E141" t="s">
        <v>24</v>
      </c>
      <c r="F141" t="s">
        <v>70</v>
      </c>
      <c r="G141" t="s">
        <v>25</v>
      </c>
      <c r="H141" t="s">
        <v>56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523</v>
      </c>
      <c r="O141" t="s">
        <v>255</v>
      </c>
      <c r="P141" t="s">
        <v>32</v>
      </c>
    </row>
    <row r="142" spans="1:16">
      <c r="A142" t="s">
        <v>524</v>
      </c>
      <c r="B142" t="s">
        <v>525</v>
      </c>
      <c r="C142" t="s">
        <v>115</v>
      </c>
      <c r="D142" t="s">
        <v>526</v>
      </c>
      <c r="E142" t="s">
        <v>39</v>
      </c>
      <c r="F142" t="s">
        <v>70</v>
      </c>
      <c r="G142" t="s">
        <v>25</v>
      </c>
      <c r="H142" t="s">
        <v>40</v>
      </c>
      <c r="I142" t="s">
        <v>40</v>
      </c>
      <c r="J142" t="s">
        <v>26</v>
      </c>
      <c r="K142" t="s">
        <v>27</v>
      </c>
      <c r="L142" t="s">
        <v>28</v>
      </c>
      <c r="M142" t="s">
        <v>29</v>
      </c>
      <c r="N142" t="s">
        <v>527</v>
      </c>
      <c r="O142" t="s">
        <v>255</v>
      </c>
      <c r="P142" t="s">
        <v>32</v>
      </c>
    </row>
    <row r="143" spans="1:16">
      <c r="A143" t="s">
        <v>528</v>
      </c>
      <c r="B143" t="s">
        <v>529</v>
      </c>
      <c r="C143" t="s">
        <v>311</v>
      </c>
      <c r="D143" t="s">
        <v>530</v>
      </c>
      <c r="E143" t="s">
        <v>24</v>
      </c>
      <c r="F143" t="s">
        <v>70</v>
      </c>
      <c r="G143" t="s">
        <v>25</v>
      </c>
      <c r="H143" t="s">
        <v>56</v>
      </c>
      <c r="I143" t="s">
        <v>40</v>
      </c>
      <c r="J143" t="s">
        <v>26</v>
      </c>
      <c r="K143" t="s">
        <v>27</v>
      </c>
      <c r="L143" t="s">
        <v>28</v>
      </c>
      <c r="M143" t="s">
        <v>29</v>
      </c>
      <c r="N143" t="s">
        <v>531</v>
      </c>
      <c r="O143" t="s">
        <v>255</v>
      </c>
      <c r="P143" t="s">
        <v>32</v>
      </c>
    </row>
    <row r="144" spans="1:16">
      <c r="A144" t="s">
        <v>532</v>
      </c>
      <c r="B144" t="s">
        <v>533</v>
      </c>
      <c r="C144" t="s">
        <v>21</v>
      </c>
      <c r="D144" t="s">
        <v>82</v>
      </c>
      <c r="E144" t="s">
        <v>39</v>
      </c>
      <c r="F144" t="s">
        <v>70</v>
      </c>
      <c r="G144" t="s">
        <v>25</v>
      </c>
      <c r="H144" t="s">
        <v>40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460</v>
      </c>
      <c r="O144" t="s">
        <v>255</v>
      </c>
      <c r="P144" t="s">
        <v>32</v>
      </c>
    </row>
    <row r="145" spans="1:16">
      <c r="A145" t="s">
        <v>534</v>
      </c>
      <c r="B145" t="s">
        <v>535</v>
      </c>
      <c r="C145" t="s">
        <v>23</v>
      </c>
      <c r="D145" t="s">
        <v>394</v>
      </c>
      <c r="E145" t="s">
        <v>38</v>
      </c>
      <c r="F145" t="s">
        <v>70</v>
      </c>
      <c r="G145" t="s">
        <v>25</v>
      </c>
      <c r="H145" t="s">
        <v>78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536</v>
      </c>
      <c r="O145" t="s">
        <v>255</v>
      </c>
      <c r="P145" t="s">
        <v>32</v>
      </c>
    </row>
    <row r="146" spans="1:16">
      <c r="A146" t="s">
        <v>537</v>
      </c>
      <c r="B146" t="s">
        <v>538</v>
      </c>
      <c r="C146" t="s">
        <v>24</v>
      </c>
      <c r="D146" t="s">
        <v>539</v>
      </c>
      <c r="E146" t="s">
        <v>24</v>
      </c>
      <c r="F146" t="s">
        <v>70</v>
      </c>
      <c r="G146" t="s">
        <v>25</v>
      </c>
      <c r="H146" t="s">
        <v>56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540</v>
      </c>
      <c r="O146" t="s">
        <v>255</v>
      </c>
      <c r="P146" t="s">
        <v>32</v>
      </c>
    </row>
    <row r="147" spans="1:16">
      <c r="A147" t="s">
        <v>541</v>
      </c>
      <c r="B147" t="s">
        <v>542</v>
      </c>
      <c r="C147" t="s">
        <v>24</v>
      </c>
      <c r="D147" t="s">
        <v>543</v>
      </c>
      <c r="E147" t="s">
        <v>58</v>
      </c>
      <c r="F147" t="s">
        <v>70</v>
      </c>
      <c r="G147" t="s">
        <v>25</v>
      </c>
      <c r="H147" t="s">
        <v>25</v>
      </c>
      <c r="I147" t="s">
        <v>40</v>
      </c>
      <c r="J147" t="s">
        <v>26</v>
      </c>
      <c r="K147" t="s">
        <v>27</v>
      </c>
      <c r="L147" t="s">
        <v>28</v>
      </c>
      <c r="M147" t="s">
        <v>29</v>
      </c>
      <c r="N147" t="s">
        <v>544</v>
      </c>
      <c r="O147" t="s">
        <v>255</v>
      </c>
      <c r="P147" t="s">
        <v>32</v>
      </c>
    </row>
    <row r="148" spans="1:16">
      <c r="A148" t="s">
        <v>545</v>
      </c>
      <c r="B148" t="s">
        <v>546</v>
      </c>
      <c r="C148" t="s">
        <v>36</v>
      </c>
      <c r="D148" t="s">
        <v>547</v>
      </c>
      <c r="E148" t="s">
        <v>58</v>
      </c>
      <c r="F148" t="s">
        <v>70</v>
      </c>
      <c r="G148" t="s">
        <v>25</v>
      </c>
      <c r="H148" t="s">
        <v>25</v>
      </c>
      <c r="I148" t="s">
        <v>78</v>
      </c>
      <c r="J148" t="s">
        <v>26</v>
      </c>
      <c r="K148" t="s">
        <v>27</v>
      </c>
      <c r="L148" t="s">
        <v>28</v>
      </c>
      <c r="M148" t="s">
        <v>29</v>
      </c>
      <c r="N148" t="s">
        <v>548</v>
      </c>
      <c r="O148" t="s">
        <v>255</v>
      </c>
      <c r="P148" t="s">
        <v>32</v>
      </c>
    </row>
    <row r="149" spans="1:16">
      <c r="A149" t="s">
        <v>549</v>
      </c>
      <c r="B149" t="s">
        <v>550</v>
      </c>
      <c r="C149" t="s">
        <v>36</v>
      </c>
      <c r="D149" t="s">
        <v>551</v>
      </c>
      <c r="E149" t="s">
        <v>38</v>
      </c>
      <c r="F149" t="s">
        <v>70</v>
      </c>
      <c r="G149" t="s">
        <v>25</v>
      </c>
      <c r="H149" t="s">
        <v>78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372</v>
      </c>
      <c r="O149" t="s">
        <v>255</v>
      </c>
      <c r="P149" t="s">
        <v>32</v>
      </c>
    </row>
    <row r="150" spans="1:16">
      <c r="A150" t="s">
        <v>552</v>
      </c>
      <c r="B150" t="s">
        <v>553</v>
      </c>
      <c r="C150" t="s">
        <v>36</v>
      </c>
      <c r="D150" t="s">
        <v>82</v>
      </c>
      <c r="E150" t="s">
        <v>36</v>
      </c>
      <c r="F150" t="s">
        <v>70</v>
      </c>
      <c r="G150" t="s">
        <v>25</v>
      </c>
      <c r="H150" t="s">
        <v>65</v>
      </c>
      <c r="I150" t="s">
        <v>40</v>
      </c>
      <c r="J150" t="s">
        <v>26</v>
      </c>
      <c r="K150" t="s">
        <v>27</v>
      </c>
      <c r="L150" t="s">
        <v>28</v>
      </c>
      <c r="M150" t="s">
        <v>29</v>
      </c>
      <c r="N150" t="s">
        <v>554</v>
      </c>
      <c r="O150" t="s">
        <v>255</v>
      </c>
      <c r="P150" t="s">
        <v>32</v>
      </c>
    </row>
    <row r="151" spans="1:16">
      <c r="A151" t="s">
        <v>555</v>
      </c>
      <c r="B151" t="s">
        <v>556</v>
      </c>
      <c r="C151" t="s">
        <v>36</v>
      </c>
      <c r="D151" t="s">
        <v>557</v>
      </c>
      <c r="E151" t="s">
        <v>38</v>
      </c>
      <c r="F151" t="s">
        <v>70</v>
      </c>
      <c r="G151" t="s">
        <v>25</v>
      </c>
      <c r="H151" t="s">
        <v>78</v>
      </c>
      <c r="I151" t="s">
        <v>40</v>
      </c>
      <c r="J151" t="s">
        <v>26</v>
      </c>
      <c r="K151" t="s">
        <v>27</v>
      </c>
      <c r="L151" t="s">
        <v>28</v>
      </c>
      <c r="M151" t="s">
        <v>29</v>
      </c>
      <c r="N151" t="s">
        <v>558</v>
      </c>
      <c r="O151" t="s">
        <v>255</v>
      </c>
      <c r="P151" t="s">
        <v>32</v>
      </c>
    </row>
    <row r="152" spans="1:16">
      <c r="A152" t="s">
        <v>559</v>
      </c>
      <c r="B152" t="s">
        <v>560</v>
      </c>
      <c r="C152" t="s">
        <v>36</v>
      </c>
      <c r="D152" t="s">
        <v>561</v>
      </c>
      <c r="E152" t="s">
        <v>58</v>
      </c>
      <c r="F152" t="s">
        <v>70</v>
      </c>
      <c r="G152" t="s">
        <v>25</v>
      </c>
      <c r="H152" t="s">
        <v>25</v>
      </c>
      <c r="I152" t="s">
        <v>40</v>
      </c>
      <c r="J152" t="s">
        <v>26</v>
      </c>
      <c r="K152" t="s">
        <v>27</v>
      </c>
      <c r="L152" t="s">
        <v>28</v>
      </c>
      <c r="M152" t="s">
        <v>29</v>
      </c>
      <c r="N152" t="s">
        <v>562</v>
      </c>
      <c r="O152" t="s">
        <v>255</v>
      </c>
      <c r="P152" t="s">
        <v>32</v>
      </c>
    </row>
    <row r="153" spans="1:16">
      <c r="A153" t="s">
        <v>563</v>
      </c>
      <c r="B153" t="s">
        <v>564</v>
      </c>
      <c r="C153" t="s">
        <v>36</v>
      </c>
      <c r="D153" t="s">
        <v>565</v>
      </c>
      <c r="E153" t="s">
        <v>36</v>
      </c>
      <c r="F153" t="s">
        <v>70</v>
      </c>
      <c r="G153" t="s">
        <v>25</v>
      </c>
      <c r="H153" t="s">
        <v>65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566</v>
      </c>
      <c r="O153" t="s">
        <v>255</v>
      </c>
      <c r="P153" t="s">
        <v>32</v>
      </c>
    </row>
    <row r="154" spans="1:16">
      <c r="A154" t="s">
        <v>567</v>
      </c>
      <c r="B154" t="s">
        <v>568</v>
      </c>
      <c r="C154" t="s">
        <v>39</v>
      </c>
      <c r="D154" t="s">
        <v>569</v>
      </c>
      <c r="E154" t="s">
        <v>70</v>
      </c>
      <c r="F154" t="s">
        <v>48</v>
      </c>
      <c r="G154" t="s">
        <v>25</v>
      </c>
      <c r="H154" t="s">
        <v>25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570</v>
      </c>
      <c r="O154" t="s">
        <v>51</v>
      </c>
      <c r="P154" t="s">
        <v>32</v>
      </c>
    </row>
    <row r="155" spans="1:16">
      <c r="A155" t="s">
        <v>571</v>
      </c>
      <c r="B155" t="s">
        <v>572</v>
      </c>
      <c r="C155" t="s">
        <v>39</v>
      </c>
      <c r="D155" t="s">
        <v>573</v>
      </c>
      <c r="E155" t="s">
        <v>39</v>
      </c>
      <c r="F155" t="s">
        <v>70</v>
      </c>
      <c r="G155" t="s">
        <v>25</v>
      </c>
      <c r="H155" t="s">
        <v>40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574</v>
      </c>
      <c r="O155" t="s">
        <v>255</v>
      </c>
      <c r="P155" t="s">
        <v>32</v>
      </c>
    </row>
    <row r="156" spans="1:16">
      <c r="A156" t="s">
        <v>575</v>
      </c>
      <c r="B156" t="s">
        <v>576</v>
      </c>
      <c r="C156" t="s">
        <v>39</v>
      </c>
      <c r="D156" t="s">
        <v>577</v>
      </c>
      <c r="E156" t="s">
        <v>39</v>
      </c>
      <c r="F156" t="s">
        <v>70</v>
      </c>
      <c r="G156" t="s">
        <v>25</v>
      </c>
      <c r="H156" t="s">
        <v>40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578</v>
      </c>
      <c r="O156" t="s">
        <v>255</v>
      </c>
      <c r="P156" t="s">
        <v>32</v>
      </c>
    </row>
    <row r="157" spans="1:16">
      <c r="A157" t="s">
        <v>579</v>
      </c>
      <c r="B157" t="s">
        <v>580</v>
      </c>
      <c r="C157" t="s">
        <v>58</v>
      </c>
      <c r="D157" t="s">
        <v>581</v>
      </c>
      <c r="E157" t="s">
        <v>58</v>
      </c>
      <c r="F157" t="s">
        <v>70</v>
      </c>
      <c r="G157" t="s">
        <v>25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582</v>
      </c>
      <c r="O157" t="s">
        <v>255</v>
      </c>
      <c r="P157" t="s">
        <v>32</v>
      </c>
    </row>
    <row r="158" spans="1:16">
      <c r="A158" t="s">
        <v>583</v>
      </c>
      <c r="B158" t="s">
        <v>584</v>
      </c>
      <c r="C158" t="s">
        <v>58</v>
      </c>
      <c r="D158" t="s">
        <v>585</v>
      </c>
      <c r="E158" t="s">
        <v>58</v>
      </c>
      <c r="F158" t="s">
        <v>70</v>
      </c>
      <c r="G158" t="s">
        <v>25</v>
      </c>
      <c r="H158" t="s">
        <v>25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586</v>
      </c>
      <c r="O158" t="s">
        <v>255</v>
      </c>
      <c r="P158" t="s">
        <v>32</v>
      </c>
    </row>
    <row r="159" spans="1:16">
      <c r="A159" t="s">
        <v>587</v>
      </c>
      <c r="B159" t="s">
        <v>588</v>
      </c>
      <c r="C159" t="s">
        <v>58</v>
      </c>
      <c r="D159" t="s">
        <v>589</v>
      </c>
      <c r="E159" t="s">
        <v>58</v>
      </c>
      <c r="F159" t="s">
        <v>70</v>
      </c>
      <c r="G159" t="s">
        <v>25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590</v>
      </c>
      <c r="O159" t="s">
        <v>255</v>
      </c>
      <c r="P159" t="s">
        <v>32</v>
      </c>
    </row>
    <row r="160" spans="1:16">
      <c r="A160" t="s">
        <v>591</v>
      </c>
      <c r="B160" t="s">
        <v>592</v>
      </c>
      <c r="C160" t="s">
        <v>593</v>
      </c>
      <c r="D160" t="s">
        <v>594</v>
      </c>
      <c r="E160" t="s">
        <v>24</v>
      </c>
      <c r="F160" t="s">
        <v>70</v>
      </c>
      <c r="G160" t="s">
        <v>25</v>
      </c>
      <c r="H160" t="s">
        <v>56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595</v>
      </c>
      <c r="O160" t="s">
        <v>255</v>
      </c>
      <c r="P160" t="s">
        <v>32</v>
      </c>
    </row>
    <row r="161" spans="1:16">
      <c r="A161" t="s">
        <v>596</v>
      </c>
      <c r="B161" t="s">
        <v>597</v>
      </c>
      <c r="C161" t="s">
        <v>131</v>
      </c>
      <c r="D161" t="s">
        <v>598</v>
      </c>
      <c r="E161" t="s">
        <v>58</v>
      </c>
      <c r="F161" t="s">
        <v>70</v>
      </c>
      <c r="G161" t="s">
        <v>25</v>
      </c>
      <c r="H161" t="s">
        <v>25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599</v>
      </c>
      <c r="O161" t="s">
        <v>255</v>
      </c>
      <c r="P161" t="s">
        <v>32</v>
      </c>
    </row>
    <row r="162" spans="1:16">
      <c r="A162" t="s">
        <v>600</v>
      </c>
      <c r="B162" t="s">
        <v>601</v>
      </c>
      <c r="C162" t="s">
        <v>602</v>
      </c>
      <c r="D162" t="s">
        <v>603</v>
      </c>
      <c r="E162" t="s">
        <v>39</v>
      </c>
      <c r="F162" t="s">
        <v>70</v>
      </c>
      <c r="G162" t="s">
        <v>25</v>
      </c>
      <c r="H162" t="s">
        <v>40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604</v>
      </c>
      <c r="O162" t="s">
        <v>255</v>
      </c>
      <c r="P162" t="s">
        <v>32</v>
      </c>
    </row>
    <row r="163" spans="1:16">
      <c r="A163" t="s">
        <v>605</v>
      </c>
      <c r="B163" t="s">
        <v>606</v>
      </c>
      <c r="C163" t="s">
        <v>150</v>
      </c>
      <c r="D163" t="s">
        <v>118</v>
      </c>
      <c r="E163" t="s">
        <v>38</v>
      </c>
      <c r="F163" t="s">
        <v>70</v>
      </c>
      <c r="G163" t="s">
        <v>25</v>
      </c>
      <c r="H163" t="s">
        <v>78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607</v>
      </c>
      <c r="O163" t="s">
        <v>255</v>
      </c>
      <c r="P163" t="s">
        <v>32</v>
      </c>
    </row>
    <row r="164" spans="1:16">
      <c r="A164" t="s">
        <v>608</v>
      </c>
      <c r="B164" t="s">
        <v>609</v>
      </c>
      <c r="C164" t="s">
        <v>610</v>
      </c>
      <c r="D164" t="s">
        <v>611</v>
      </c>
      <c r="E164" t="s">
        <v>36</v>
      </c>
      <c r="F164" t="s">
        <v>70</v>
      </c>
      <c r="G164" t="s">
        <v>25</v>
      </c>
      <c r="H164" t="s">
        <v>65</v>
      </c>
      <c r="I164" t="s">
        <v>40</v>
      </c>
      <c r="J164" t="s">
        <v>26</v>
      </c>
      <c r="K164" t="s">
        <v>27</v>
      </c>
      <c r="L164" t="s">
        <v>28</v>
      </c>
      <c r="M164" t="s">
        <v>29</v>
      </c>
      <c r="N164" t="s">
        <v>612</v>
      </c>
      <c r="O164" t="s">
        <v>255</v>
      </c>
      <c r="P164" t="s">
        <v>32</v>
      </c>
    </row>
    <row r="165" spans="1:16">
      <c r="A165" t="s">
        <v>613</v>
      </c>
      <c r="B165" t="s">
        <v>614</v>
      </c>
      <c r="C165" t="s">
        <v>615</v>
      </c>
      <c r="D165" t="s">
        <v>616</v>
      </c>
      <c r="E165" t="s">
        <v>39</v>
      </c>
      <c r="F165" t="s">
        <v>70</v>
      </c>
      <c r="G165" t="s">
        <v>25</v>
      </c>
      <c r="H165" t="s">
        <v>40</v>
      </c>
      <c r="I165" t="s">
        <v>49</v>
      </c>
      <c r="J165" t="s">
        <v>26</v>
      </c>
      <c r="K165" t="s">
        <v>27</v>
      </c>
      <c r="L165" t="s">
        <v>28</v>
      </c>
      <c r="M165" t="s">
        <v>29</v>
      </c>
      <c r="N165" t="s">
        <v>617</v>
      </c>
      <c r="O165" t="s">
        <v>255</v>
      </c>
      <c r="P165" t="s">
        <v>32</v>
      </c>
    </row>
    <row r="166" spans="1:16">
      <c r="A166" t="s">
        <v>618</v>
      </c>
      <c r="B166" t="s">
        <v>619</v>
      </c>
      <c r="C166" t="s">
        <v>620</v>
      </c>
      <c r="D166" t="s">
        <v>621</v>
      </c>
      <c r="E166" t="s">
        <v>38</v>
      </c>
      <c r="F166" t="s">
        <v>70</v>
      </c>
      <c r="G166" t="s">
        <v>25</v>
      </c>
      <c r="H166" t="s">
        <v>78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622</v>
      </c>
      <c r="O166" t="s">
        <v>255</v>
      </c>
      <c r="P166" t="s">
        <v>32</v>
      </c>
    </row>
    <row r="167" spans="1:16">
      <c r="A167" t="s">
        <v>623</v>
      </c>
      <c r="B167" t="s">
        <v>624</v>
      </c>
      <c r="C167" t="s">
        <v>620</v>
      </c>
      <c r="D167" t="s">
        <v>625</v>
      </c>
      <c r="E167" t="s">
        <v>58</v>
      </c>
      <c r="F167" t="s">
        <v>70</v>
      </c>
      <c r="G167" t="s">
        <v>25</v>
      </c>
      <c r="H167" t="s">
        <v>25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626</v>
      </c>
      <c r="O167" t="s">
        <v>255</v>
      </c>
      <c r="P167" t="s">
        <v>32</v>
      </c>
    </row>
    <row r="168" spans="1:16">
      <c r="A168" t="s">
        <v>627</v>
      </c>
      <c r="B168" t="s">
        <v>628</v>
      </c>
      <c r="C168" t="s">
        <v>54</v>
      </c>
      <c r="D168" t="s">
        <v>629</v>
      </c>
      <c r="E168" t="s">
        <v>24</v>
      </c>
      <c r="F168" t="s">
        <v>70</v>
      </c>
      <c r="G168" t="s">
        <v>25</v>
      </c>
      <c r="H168" t="s">
        <v>56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630</v>
      </c>
      <c r="O168" t="s">
        <v>255</v>
      </c>
      <c r="P168" t="s">
        <v>32</v>
      </c>
    </row>
    <row r="169" spans="1:16">
      <c r="A169" t="s">
        <v>631</v>
      </c>
      <c r="B169" t="s">
        <v>632</v>
      </c>
      <c r="C169" t="s">
        <v>85</v>
      </c>
      <c r="D169" t="s">
        <v>633</v>
      </c>
      <c r="E169" t="s">
        <v>58</v>
      </c>
      <c r="F169" t="s">
        <v>48</v>
      </c>
      <c r="G169" t="s">
        <v>25</v>
      </c>
      <c r="H169" t="s">
        <v>40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634</v>
      </c>
      <c r="O169" t="s">
        <v>51</v>
      </c>
      <c r="P169" t="s">
        <v>32</v>
      </c>
    </row>
    <row r="170" spans="1:16">
      <c r="A170" t="s">
        <v>635</v>
      </c>
      <c r="B170" t="s">
        <v>636</v>
      </c>
      <c r="C170" t="s">
        <v>85</v>
      </c>
      <c r="D170" t="s">
        <v>637</v>
      </c>
      <c r="E170" t="s">
        <v>38</v>
      </c>
      <c r="F170" t="s">
        <v>70</v>
      </c>
      <c r="G170" t="s">
        <v>25</v>
      </c>
      <c r="H170" t="s">
        <v>78</v>
      </c>
      <c r="I170" t="s">
        <v>40</v>
      </c>
      <c r="J170" t="s">
        <v>26</v>
      </c>
      <c r="K170" t="s">
        <v>27</v>
      </c>
      <c r="L170" t="s">
        <v>28</v>
      </c>
      <c r="M170" t="s">
        <v>29</v>
      </c>
      <c r="N170" t="s">
        <v>638</v>
      </c>
      <c r="O170" t="s">
        <v>255</v>
      </c>
      <c r="P170" t="s">
        <v>32</v>
      </c>
    </row>
    <row r="171" spans="1:16">
      <c r="A171" t="s">
        <v>639</v>
      </c>
      <c r="B171" t="s">
        <v>640</v>
      </c>
      <c r="C171" t="s">
        <v>641</v>
      </c>
      <c r="D171" t="s">
        <v>178</v>
      </c>
      <c r="E171" t="s">
        <v>39</v>
      </c>
      <c r="F171" t="s">
        <v>70</v>
      </c>
      <c r="G171" t="s">
        <v>25</v>
      </c>
      <c r="H171" t="s">
        <v>40</v>
      </c>
      <c r="I171" t="s">
        <v>40</v>
      </c>
      <c r="J171" t="s">
        <v>26</v>
      </c>
      <c r="K171" t="s">
        <v>27</v>
      </c>
      <c r="L171" t="s">
        <v>28</v>
      </c>
      <c r="M171" t="s">
        <v>29</v>
      </c>
      <c r="N171" t="s">
        <v>642</v>
      </c>
      <c r="O171" t="s">
        <v>255</v>
      </c>
      <c r="P171" t="s">
        <v>32</v>
      </c>
    </row>
    <row r="172" spans="1:16">
      <c r="A172" t="s">
        <v>643</v>
      </c>
      <c r="B172" t="s">
        <v>644</v>
      </c>
      <c r="C172" t="s">
        <v>641</v>
      </c>
      <c r="D172" t="s">
        <v>645</v>
      </c>
      <c r="E172" t="s">
        <v>39</v>
      </c>
      <c r="F172" t="s">
        <v>70</v>
      </c>
      <c r="G172" t="s">
        <v>25</v>
      </c>
      <c r="H172" t="s">
        <v>40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646</v>
      </c>
      <c r="O172" t="s">
        <v>255</v>
      </c>
      <c r="P172" t="s">
        <v>32</v>
      </c>
    </row>
    <row r="173" spans="1:16">
      <c r="A173" t="s">
        <v>647</v>
      </c>
      <c r="B173" t="s">
        <v>648</v>
      </c>
      <c r="C173" t="s">
        <v>641</v>
      </c>
      <c r="D173" t="s">
        <v>128</v>
      </c>
      <c r="E173" t="s">
        <v>58</v>
      </c>
      <c r="F173" t="s">
        <v>70</v>
      </c>
      <c r="G173" t="s">
        <v>25</v>
      </c>
      <c r="H173" t="s">
        <v>25</v>
      </c>
      <c r="I173" t="s">
        <v>65</v>
      </c>
      <c r="J173" t="s">
        <v>26</v>
      </c>
      <c r="K173" t="s">
        <v>27</v>
      </c>
      <c r="L173" t="s">
        <v>28</v>
      </c>
      <c r="M173" t="s">
        <v>29</v>
      </c>
      <c r="N173" t="s">
        <v>649</v>
      </c>
      <c r="O173" t="s">
        <v>255</v>
      </c>
      <c r="P173" t="s">
        <v>32</v>
      </c>
    </row>
    <row r="174" spans="1:16">
      <c r="A174" t="s">
        <v>650</v>
      </c>
      <c r="B174" t="s">
        <v>651</v>
      </c>
      <c r="C174" t="s">
        <v>641</v>
      </c>
      <c r="D174" t="s">
        <v>652</v>
      </c>
      <c r="E174" t="s">
        <v>58</v>
      </c>
      <c r="F174" t="s">
        <v>70</v>
      </c>
      <c r="G174" t="s">
        <v>25</v>
      </c>
      <c r="H174" t="s">
        <v>25</v>
      </c>
      <c r="I174" t="s">
        <v>40</v>
      </c>
      <c r="J174" t="s">
        <v>26</v>
      </c>
      <c r="K174" t="s">
        <v>27</v>
      </c>
      <c r="L174" t="s">
        <v>28</v>
      </c>
      <c r="M174" t="s">
        <v>29</v>
      </c>
      <c r="N174" t="s">
        <v>653</v>
      </c>
      <c r="O174" t="s">
        <v>255</v>
      </c>
      <c r="P174" t="s">
        <v>32</v>
      </c>
    </row>
    <row r="175" spans="1:16">
      <c r="A175" t="s">
        <v>654</v>
      </c>
      <c r="B175" t="s">
        <v>655</v>
      </c>
      <c r="C175" t="s">
        <v>201</v>
      </c>
      <c r="D175" t="s">
        <v>656</v>
      </c>
      <c r="E175" t="s">
        <v>24</v>
      </c>
      <c r="F175" t="s">
        <v>70</v>
      </c>
      <c r="G175" t="s">
        <v>25</v>
      </c>
      <c r="H175" t="s">
        <v>56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657</v>
      </c>
      <c r="O175" t="s">
        <v>255</v>
      </c>
      <c r="P175" t="s">
        <v>32</v>
      </c>
    </row>
    <row r="176" spans="1:16">
      <c r="A176" t="s">
        <v>658</v>
      </c>
      <c r="B176" t="s">
        <v>659</v>
      </c>
      <c r="C176" t="s">
        <v>98</v>
      </c>
      <c r="D176" t="s">
        <v>158</v>
      </c>
      <c r="E176" t="s">
        <v>38</v>
      </c>
      <c r="F176" t="s">
        <v>70</v>
      </c>
      <c r="G176" t="s">
        <v>25</v>
      </c>
      <c r="H176" t="s">
        <v>78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660</v>
      </c>
      <c r="O176" t="s">
        <v>31</v>
      </c>
      <c r="P176" t="s">
        <v>32</v>
      </c>
    </row>
    <row r="177" spans="1:16">
      <c r="A177" t="s">
        <v>661</v>
      </c>
      <c r="B177" t="s">
        <v>662</v>
      </c>
      <c r="C177" t="s">
        <v>98</v>
      </c>
      <c r="D177" t="s">
        <v>663</v>
      </c>
      <c r="E177" t="s">
        <v>38</v>
      </c>
      <c r="F177" t="s">
        <v>70</v>
      </c>
      <c r="G177" t="s">
        <v>25</v>
      </c>
      <c r="H177" t="s">
        <v>78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664</v>
      </c>
      <c r="O177" t="s">
        <v>255</v>
      </c>
      <c r="P177" t="s">
        <v>32</v>
      </c>
    </row>
    <row r="178" spans="1:16">
      <c r="A178" t="s">
        <v>665</v>
      </c>
      <c r="B178" t="s">
        <v>666</v>
      </c>
      <c r="C178" t="s">
        <v>98</v>
      </c>
      <c r="D178" t="s">
        <v>667</v>
      </c>
      <c r="E178" t="s">
        <v>38</v>
      </c>
      <c r="F178" t="s">
        <v>70</v>
      </c>
      <c r="G178" t="s">
        <v>25</v>
      </c>
      <c r="H178" t="s">
        <v>78</v>
      </c>
      <c r="I178" t="s">
        <v>40</v>
      </c>
      <c r="J178" t="s">
        <v>26</v>
      </c>
      <c r="K178" t="s">
        <v>27</v>
      </c>
      <c r="L178" t="s">
        <v>28</v>
      </c>
      <c r="M178" t="s">
        <v>29</v>
      </c>
      <c r="N178" t="s">
        <v>668</v>
      </c>
      <c r="O178" t="s">
        <v>255</v>
      </c>
      <c r="P178" t="s">
        <v>32</v>
      </c>
    </row>
    <row r="179" spans="1:16">
      <c r="A179" t="s">
        <v>669</v>
      </c>
      <c r="B179" t="s">
        <v>670</v>
      </c>
      <c r="C179" t="s">
        <v>98</v>
      </c>
      <c r="D179" t="s">
        <v>671</v>
      </c>
      <c r="E179" t="s">
        <v>23</v>
      </c>
      <c r="F179" t="s">
        <v>70</v>
      </c>
      <c r="G179" t="s">
        <v>25</v>
      </c>
      <c r="H179" t="s">
        <v>49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672</v>
      </c>
      <c r="O179" t="s">
        <v>255</v>
      </c>
      <c r="P179" t="s">
        <v>32</v>
      </c>
    </row>
    <row r="180" spans="1:16">
      <c r="A180" t="s">
        <v>673</v>
      </c>
      <c r="B180" t="s">
        <v>674</v>
      </c>
      <c r="C180" t="s">
        <v>274</v>
      </c>
      <c r="D180" t="s">
        <v>675</v>
      </c>
      <c r="E180" t="s">
        <v>39</v>
      </c>
      <c r="F180" t="s">
        <v>70</v>
      </c>
      <c r="G180" t="s">
        <v>25</v>
      </c>
      <c r="H180" t="s">
        <v>40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676</v>
      </c>
      <c r="O180" t="s">
        <v>255</v>
      </c>
      <c r="P180" t="s">
        <v>32</v>
      </c>
    </row>
    <row r="181" spans="1:16">
      <c r="A181" t="s">
        <v>677</v>
      </c>
      <c r="B181" t="s">
        <v>678</v>
      </c>
      <c r="C181" t="s">
        <v>274</v>
      </c>
      <c r="D181" t="s">
        <v>621</v>
      </c>
      <c r="E181" t="s">
        <v>36</v>
      </c>
      <c r="F181" t="s">
        <v>70</v>
      </c>
      <c r="G181" t="s">
        <v>25</v>
      </c>
      <c r="H181" t="s">
        <v>65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679</v>
      </c>
      <c r="O181" t="s">
        <v>255</v>
      </c>
      <c r="P181" t="s">
        <v>32</v>
      </c>
    </row>
    <row r="182" spans="1:16">
      <c r="A182" t="s">
        <v>680</v>
      </c>
      <c r="B182" t="s">
        <v>681</v>
      </c>
      <c r="C182" t="s">
        <v>521</v>
      </c>
      <c r="D182" t="s">
        <v>682</v>
      </c>
      <c r="E182" t="s">
        <v>21</v>
      </c>
      <c r="F182" t="s">
        <v>70</v>
      </c>
      <c r="G182" t="s">
        <v>25</v>
      </c>
      <c r="H182" t="s">
        <v>91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683</v>
      </c>
      <c r="O182" t="s">
        <v>255</v>
      </c>
      <c r="P182" t="s">
        <v>32</v>
      </c>
    </row>
    <row r="183" spans="1:16">
      <c r="A183" t="s">
        <v>684</v>
      </c>
      <c r="B183" t="s">
        <v>685</v>
      </c>
      <c r="C183" t="s">
        <v>521</v>
      </c>
      <c r="D183" t="s">
        <v>686</v>
      </c>
      <c r="E183" t="s">
        <v>58</v>
      </c>
      <c r="F183" t="s">
        <v>70</v>
      </c>
      <c r="G183" t="s">
        <v>25</v>
      </c>
      <c r="H183" t="s">
        <v>25</v>
      </c>
      <c r="I183" t="s">
        <v>40</v>
      </c>
      <c r="J183" t="s">
        <v>26</v>
      </c>
      <c r="K183" t="s">
        <v>27</v>
      </c>
      <c r="L183" t="s">
        <v>28</v>
      </c>
      <c r="M183" t="s">
        <v>29</v>
      </c>
      <c r="N183" t="s">
        <v>687</v>
      </c>
      <c r="O183" t="s">
        <v>255</v>
      </c>
      <c r="P183" t="s">
        <v>32</v>
      </c>
    </row>
    <row r="184" spans="1:16">
      <c r="A184" t="s">
        <v>688</v>
      </c>
      <c r="B184" t="s">
        <v>689</v>
      </c>
      <c r="C184" t="s">
        <v>593</v>
      </c>
      <c r="D184" t="s">
        <v>690</v>
      </c>
      <c r="E184" t="s">
        <v>39</v>
      </c>
      <c r="F184" t="s">
        <v>48</v>
      </c>
      <c r="G184" t="s">
        <v>25</v>
      </c>
      <c r="H184" t="s">
        <v>78</v>
      </c>
      <c r="I184" t="s">
        <v>78</v>
      </c>
      <c r="J184" t="s">
        <v>26</v>
      </c>
      <c r="K184" t="s">
        <v>27</v>
      </c>
      <c r="L184" t="s">
        <v>28</v>
      </c>
      <c r="M184" t="s">
        <v>29</v>
      </c>
      <c r="N184" t="s">
        <v>691</v>
      </c>
      <c r="O184" t="s">
        <v>51</v>
      </c>
      <c r="P184" t="s">
        <v>32</v>
      </c>
    </row>
    <row r="185" spans="1:16">
      <c r="A185" t="s">
        <v>692</v>
      </c>
      <c r="B185" t="s">
        <v>693</v>
      </c>
      <c r="C185" t="s">
        <v>106</v>
      </c>
      <c r="D185" t="s">
        <v>158</v>
      </c>
      <c r="E185" t="s">
        <v>58</v>
      </c>
      <c r="F185" t="s">
        <v>70</v>
      </c>
      <c r="G185" t="s">
        <v>25</v>
      </c>
      <c r="H185" t="s">
        <v>25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694</v>
      </c>
      <c r="O185" t="s">
        <v>255</v>
      </c>
      <c r="P185" t="s">
        <v>32</v>
      </c>
    </row>
    <row r="186" spans="1:16">
      <c r="A186" t="s">
        <v>695</v>
      </c>
      <c r="B186" t="s">
        <v>696</v>
      </c>
      <c r="C186" t="s">
        <v>106</v>
      </c>
      <c r="D186" t="s">
        <v>697</v>
      </c>
      <c r="E186" t="s">
        <v>58</v>
      </c>
      <c r="F186" t="s">
        <v>70</v>
      </c>
      <c r="G186" t="s">
        <v>25</v>
      </c>
      <c r="H186" t="s">
        <v>25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698</v>
      </c>
      <c r="O186" t="s">
        <v>255</v>
      </c>
      <c r="P186" t="s">
        <v>32</v>
      </c>
    </row>
    <row r="187" spans="1:16">
      <c r="A187" t="s">
        <v>699</v>
      </c>
      <c r="B187" t="s">
        <v>700</v>
      </c>
      <c r="C187" t="s">
        <v>112</v>
      </c>
      <c r="D187" t="s">
        <v>701</v>
      </c>
      <c r="E187" t="s">
        <v>58</v>
      </c>
      <c r="F187" t="s">
        <v>70</v>
      </c>
      <c r="G187" t="s">
        <v>25</v>
      </c>
      <c r="H187" t="s">
        <v>25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702</v>
      </c>
      <c r="O187" t="s">
        <v>255</v>
      </c>
      <c r="P187" t="s">
        <v>32</v>
      </c>
    </row>
    <row r="188" spans="1:16">
      <c r="A188" t="s">
        <v>703</v>
      </c>
      <c r="B188" t="s">
        <v>704</v>
      </c>
      <c r="C188" t="s">
        <v>112</v>
      </c>
      <c r="D188" t="s">
        <v>705</v>
      </c>
      <c r="E188" t="s">
        <v>36</v>
      </c>
      <c r="F188" t="s">
        <v>70</v>
      </c>
      <c r="G188" t="s">
        <v>25</v>
      </c>
      <c r="H188" t="s">
        <v>65</v>
      </c>
      <c r="I188" t="s">
        <v>40</v>
      </c>
      <c r="J188" t="s">
        <v>26</v>
      </c>
      <c r="K188" t="s">
        <v>27</v>
      </c>
      <c r="L188" t="s">
        <v>28</v>
      </c>
      <c r="M188" t="s">
        <v>29</v>
      </c>
      <c r="N188" t="s">
        <v>706</v>
      </c>
      <c r="O188" t="s">
        <v>255</v>
      </c>
      <c r="P188" t="s">
        <v>32</v>
      </c>
    </row>
    <row r="189" spans="1:16">
      <c r="A189" t="s">
        <v>707</v>
      </c>
      <c r="B189" t="s">
        <v>708</v>
      </c>
      <c r="C189" t="s">
        <v>112</v>
      </c>
      <c r="D189" t="s">
        <v>709</v>
      </c>
      <c r="E189" t="s">
        <v>39</v>
      </c>
      <c r="F189" t="s">
        <v>70</v>
      </c>
      <c r="G189" t="s">
        <v>25</v>
      </c>
      <c r="H189" t="s">
        <v>40</v>
      </c>
      <c r="I189" t="s">
        <v>40</v>
      </c>
      <c r="J189" t="s">
        <v>26</v>
      </c>
      <c r="K189" t="s">
        <v>27</v>
      </c>
      <c r="L189" t="s">
        <v>28</v>
      </c>
      <c r="M189" t="s">
        <v>29</v>
      </c>
      <c r="N189" t="s">
        <v>710</v>
      </c>
      <c r="O189" t="s">
        <v>255</v>
      </c>
      <c r="P189" t="s">
        <v>32</v>
      </c>
    </row>
    <row r="190" spans="1:16">
      <c r="A190" t="s">
        <v>711</v>
      </c>
      <c r="B190" t="s">
        <v>712</v>
      </c>
      <c r="C190" t="s">
        <v>112</v>
      </c>
      <c r="D190" t="s">
        <v>713</v>
      </c>
      <c r="E190" t="s">
        <v>39</v>
      </c>
      <c r="F190" t="s">
        <v>70</v>
      </c>
      <c r="G190" t="s">
        <v>25</v>
      </c>
      <c r="H190" t="s">
        <v>40</v>
      </c>
      <c r="I190" t="s">
        <v>40</v>
      </c>
      <c r="J190" t="s">
        <v>26</v>
      </c>
      <c r="K190" t="s">
        <v>27</v>
      </c>
      <c r="L190" t="s">
        <v>28</v>
      </c>
      <c r="M190" t="s">
        <v>29</v>
      </c>
      <c r="N190" t="s">
        <v>714</v>
      </c>
      <c r="O190" t="s">
        <v>255</v>
      </c>
      <c r="P190" t="s">
        <v>32</v>
      </c>
    </row>
    <row r="191" spans="1:16">
      <c r="A191" t="s">
        <v>715</v>
      </c>
      <c r="B191" t="s">
        <v>716</v>
      </c>
      <c r="C191" t="s">
        <v>287</v>
      </c>
      <c r="D191" t="s">
        <v>717</v>
      </c>
      <c r="E191" t="s">
        <v>58</v>
      </c>
      <c r="F191" t="s">
        <v>70</v>
      </c>
      <c r="G191" t="s">
        <v>25</v>
      </c>
      <c r="H191" t="s">
        <v>25</v>
      </c>
      <c r="I191" t="s">
        <v>40</v>
      </c>
      <c r="J191" t="s">
        <v>26</v>
      </c>
      <c r="K191" t="s">
        <v>27</v>
      </c>
      <c r="L191" t="s">
        <v>28</v>
      </c>
      <c r="M191" t="s">
        <v>29</v>
      </c>
      <c r="N191" t="s">
        <v>718</v>
      </c>
      <c r="O191" t="s">
        <v>255</v>
      </c>
      <c r="P191" t="s">
        <v>32</v>
      </c>
    </row>
    <row r="192" spans="1:16">
      <c r="A192" t="s">
        <v>719</v>
      </c>
      <c r="B192" t="s">
        <v>720</v>
      </c>
      <c r="C192" t="s">
        <v>287</v>
      </c>
      <c r="D192" t="s">
        <v>721</v>
      </c>
      <c r="E192" t="s">
        <v>23</v>
      </c>
      <c r="F192" t="s">
        <v>70</v>
      </c>
      <c r="G192" t="s">
        <v>25</v>
      </c>
      <c r="H192" t="s">
        <v>49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722</v>
      </c>
      <c r="O192" t="s">
        <v>255</v>
      </c>
      <c r="P192" t="s">
        <v>32</v>
      </c>
    </row>
    <row r="193" spans="1:16">
      <c r="A193" t="s">
        <v>723</v>
      </c>
      <c r="B193" t="s">
        <v>724</v>
      </c>
      <c r="C193" t="s">
        <v>287</v>
      </c>
      <c r="D193" t="s">
        <v>725</v>
      </c>
      <c r="E193" t="s">
        <v>36</v>
      </c>
      <c r="F193" t="s">
        <v>70</v>
      </c>
      <c r="G193" t="s">
        <v>25</v>
      </c>
      <c r="H193" t="s">
        <v>65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726</v>
      </c>
      <c r="O193" t="s">
        <v>255</v>
      </c>
      <c r="P193" t="s">
        <v>32</v>
      </c>
    </row>
    <row r="194" spans="1:16">
      <c r="A194" t="s">
        <v>727</v>
      </c>
      <c r="B194" t="s">
        <v>728</v>
      </c>
      <c r="C194" t="s">
        <v>115</v>
      </c>
      <c r="D194" t="s">
        <v>729</v>
      </c>
      <c r="E194" t="s">
        <v>39</v>
      </c>
      <c r="F194" t="s">
        <v>70</v>
      </c>
      <c r="G194" t="s">
        <v>25</v>
      </c>
      <c r="H194" t="s">
        <v>40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730</v>
      </c>
      <c r="O194" t="s">
        <v>255</v>
      </c>
      <c r="P194" t="s">
        <v>32</v>
      </c>
    </row>
    <row r="195" spans="1:16">
      <c r="A195" t="s">
        <v>731</v>
      </c>
      <c r="B195" t="s">
        <v>732</v>
      </c>
      <c r="C195" t="s">
        <v>115</v>
      </c>
      <c r="D195" t="s">
        <v>77</v>
      </c>
      <c r="E195" t="s">
        <v>21</v>
      </c>
      <c r="F195" t="s">
        <v>70</v>
      </c>
      <c r="G195" t="s">
        <v>25</v>
      </c>
      <c r="H195" t="s">
        <v>91</v>
      </c>
      <c r="I195" t="s">
        <v>40</v>
      </c>
      <c r="J195" t="s">
        <v>26</v>
      </c>
      <c r="K195" t="s">
        <v>27</v>
      </c>
      <c r="L195" t="s">
        <v>28</v>
      </c>
      <c r="M195" t="s">
        <v>29</v>
      </c>
      <c r="N195" t="s">
        <v>733</v>
      </c>
      <c r="O195" t="s">
        <v>255</v>
      </c>
      <c r="P195" t="s">
        <v>32</v>
      </c>
    </row>
    <row r="196" spans="1:16">
      <c r="A196" t="s">
        <v>734</v>
      </c>
      <c r="B196" t="s">
        <v>735</v>
      </c>
      <c r="C196" t="s">
        <v>124</v>
      </c>
      <c r="D196" t="s">
        <v>736</v>
      </c>
      <c r="E196" t="s">
        <v>58</v>
      </c>
      <c r="F196" t="s">
        <v>70</v>
      </c>
      <c r="G196" t="s">
        <v>25</v>
      </c>
      <c r="H196" t="s">
        <v>25</v>
      </c>
      <c r="I196" t="s">
        <v>40</v>
      </c>
      <c r="J196" t="s">
        <v>26</v>
      </c>
      <c r="K196" t="s">
        <v>27</v>
      </c>
      <c r="L196" t="s">
        <v>28</v>
      </c>
      <c r="M196" t="s">
        <v>29</v>
      </c>
      <c r="N196" t="s">
        <v>737</v>
      </c>
      <c r="O196" t="s">
        <v>255</v>
      </c>
      <c r="P196" t="s">
        <v>32</v>
      </c>
    </row>
    <row r="197" spans="1:16">
      <c r="A197" t="s">
        <v>738</v>
      </c>
      <c r="B197" t="s">
        <v>739</v>
      </c>
      <c r="C197" t="s">
        <v>124</v>
      </c>
      <c r="D197" t="s">
        <v>740</v>
      </c>
      <c r="E197" t="s">
        <v>38</v>
      </c>
      <c r="F197" t="s">
        <v>70</v>
      </c>
      <c r="G197" t="s">
        <v>25</v>
      </c>
      <c r="H197" t="s">
        <v>78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741</v>
      </c>
      <c r="O197" t="s">
        <v>255</v>
      </c>
      <c r="P197" t="s">
        <v>32</v>
      </c>
    </row>
    <row r="198" spans="1:16">
      <c r="A198" t="s">
        <v>742</v>
      </c>
      <c r="B198" t="s">
        <v>743</v>
      </c>
      <c r="C198" t="s">
        <v>124</v>
      </c>
      <c r="D198" t="s">
        <v>740</v>
      </c>
      <c r="E198" t="s">
        <v>58</v>
      </c>
      <c r="F198" t="s">
        <v>70</v>
      </c>
      <c r="G198" t="s">
        <v>25</v>
      </c>
      <c r="H198" t="s">
        <v>25</v>
      </c>
      <c r="I198" t="s">
        <v>40</v>
      </c>
      <c r="J198" t="s">
        <v>26</v>
      </c>
      <c r="K198" t="s">
        <v>27</v>
      </c>
      <c r="L198" t="s">
        <v>28</v>
      </c>
      <c r="M198" t="s">
        <v>29</v>
      </c>
      <c r="N198" t="s">
        <v>531</v>
      </c>
      <c r="O198" t="s">
        <v>255</v>
      </c>
      <c r="P198" t="s">
        <v>32</v>
      </c>
    </row>
    <row r="199" spans="1:16">
      <c r="A199" t="s">
        <v>744</v>
      </c>
      <c r="B199" t="s">
        <v>745</v>
      </c>
      <c r="C199" t="s">
        <v>124</v>
      </c>
      <c r="D199" t="s">
        <v>746</v>
      </c>
      <c r="E199" t="s">
        <v>58</v>
      </c>
      <c r="F199" t="s">
        <v>70</v>
      </c>
      <c r="G199" t="s">
        <v>25</v>
      </c>
      <c r="H199" t="s">
        <v>25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747</v>
      </c>
      <c r="O199" t="s">
        <v>255</v>
      </c>
      <c r="P199" t="s">
        <v>32</v>
      </c>
    </row>
    <row r="200" spans="1:16">
      <c r="A200" t="s">
        <v>748</v>
      </c>
      <c r="B200" t="s">
        <v>749</v>
      </c>
      <c r="C200" t="s">
        <v>124</v>
      </c>
      <c r="D200" t="s">
        <v>746</v>
      </c>
      <c r="E200" t="s">
        <v>58</v>
      </c>
      <c r="F200" t="s">
        <v>70</v>
      </c>
      <c r="G200" t="s">
        <v>25</v>
      </c>
      <c r="H200" t="s">
        <v>25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747</v>
      </c>
      <c r="O200" t="s">
        <v>255</v>
      </c>
      <c r="P200" t="s">
        <v>32</v>
      </c>
    </row>
    <row r="201" spans="1:16">
      <c r="A201" t="s">
        <v>750</v>
      </c>
      <c r="B201" t="s">
        <v>751</v>
      </c>
      <c r="C201" t="s">
        <v>127</v>
      </c>
      <c r="D201" t="s">
        <v>752</v>
      </c>
      <c r="E201" t="s">
        <v>58</v>
      </c>
      <c r="F201" t="s">
        <v>70</v>
      </c>
      <c r="G201" t="s">
        <v>25</v>
      </c>
      <c r="H201" t="s">
        <v>25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753</v>
      </c>
      <c r="O201" t="s">
        <v>255</v>
      </c>
      <c r="P201" t="s">
        <v>32</v>
      </c>
    </row>
    <row r="202" spans="1:16">
      <c r="A202" t="s">
        <v>754</v>
      </c>
      <c r="B202" t="s">
        <v>755</v>
      </c>
      <c r="C202" t="s">
        <v>135</v>
      </c>
      <c r="D202" t="s">
        <v>756</v>
      </c>
      <c r="E202" t="s">
        <v>23</v>
      </c>
      <c r="F202" t="s">
        <v>70</v>
      </c>
      <c r="G202" t="s">
        <v>25</v>
      </c>
      <c r="H202" t="s">
        <v>49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757</v>
      </c>
      <c r="O202" t="s">
        <v>255</v>
      </c>
      <c r="P202" t="s">
        <v>32</v>
      </c>
    </row>
    <row r="203" spans="1:16">
      <c r="A203" t="s">
        <v>758</v>
      </c>
      <c r="B203" t="s">
        <v>759</v>
      </c>
      <c r="C203" t="s">
        <v>135</v>
      </c>
      <c r="D203" t="s">
        <v>729</v>
      </c>
      <c r="E203" t="s">
        <v>39</v>
      </c>
      <c r="F203" t="s">
        <v>70</v>
      </c>
      <c r="G203" t="s">
        <v>25</v>
      </c>
      <c r="H203" t="s">
        <v>40</v>
      </c>
      <c r="I203" t="s">
        <v>40</v>
      </c>
      <c r="J203" t="s">
        <v>26</v>
      </c>
      <c r="K203" t="s">
        <v>27</v>
      </c>
      <c r="L203" t="s">
        <v>28</v>
      </c>
      <c r="M203" t="s">
        <v>29</v>
      </c>
      <c r="N203" t="s">
        <v>760</v>
      </c>
      <c r="O203" t="s">
        <v>255</v>
      </c>
      <c r="P203" t="s">
        <v>32</v>
      </c>
    </row>
    <row r="204" spans="1:16">
      <c r="A204" t="s">
        <v>761</v>
      </c>
      <c r="B204" t="s">
        <v>762</v>
      </c>
      <c r="C204" t="s">
        <v>135</v>
      </c>
      <c r="D204" t="s">
        <v>128</v>
      </c>
      <c r="E204" t="s">
        <v>39</v>
      </c>
      <c r="F204" t="s">
        <v>70</v>
      </c>
      <c r="G204" t="s">
        <v>25</v>
      </c>
      <c r="H204" t="s">
        <v>40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763</v>
      </c>
      <c r="O204" t="s">
        <v>255</v>
      </c>
      <c r="P204" t="s">
        <v>32</v>
      </c>
    </row>
    <row r="205" spans="1:16">
      <c r="A205" t="s">
        <v>764</v>
      </c>
      <c r="B205" t="s">
        <v>765</v>
      </c>
      <c r="C205" t="s">
        <v>766</v>
      </c>
      <c r="D205" t="s">
        <v>767</v>
      </c>
      <c r="E205" t="s">
        <v>38</v>
      </c>
      <c r="F205" t="s">
        <v>70</v>
      </c>
      <c r="G205" t="s">
        <v>25</v>
      </c>
      <c r="H205" t="s">
        <v>78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768</v>
      </c>
      <c r="O205" t="s">
        <v>255</v>
      </c>
      <c r="P205" t="s">
        <v>32</v>
      </c>
    </row>
    <row r="206" spans="1:16">
      <c r="A206" t="s">
        <v>769</v>
      </c>
      <c r="B206" t="s">
        <v>770</v>
      </c>
      <c r="C206" t="s">
        <v>135</v>
      </c>
      <c r="D206" t="s">
        <v>198</v>
      </c>
      <c r="E206" t="s">
        <v>39</v>
      </c>
      <c r="F206" t="s">
        <v>70</v>
      </c>
      <c r="G206" t="s">
        <v>25</v>
      </c>
      <c r="H206" t="s">
        <v>40</v>
      </c>
      <c r="I206" t="s">
        <v>40</v>
      </c>
      <c r="J206" t="s">
        <v>26</v>
      </c>
      <c r="K206" t="s">
        <v>27</v>
      </c>
      <c r="L206" t="s">
        <v>28</v>
      </c>
      <c r="M206" t="s">
        <v>29</v>
      </c>
      <c r="N206" t="s">
        <v>771</v>
      </c>
      <c r="O206" t="s">
        <v>255</v>
      </c>
      <c r="P206" t="s">
        <v>32</v>
      </c>
    </row>
    <row r="207" spans="1:16">
      <c r="A207" t="s">
        <v>772</v>
      </c>
      <c r="B207" t="s">
        <v>773</v>
      </c>
      <c r="C207" t="s">
        <v>146</v>
      </c>
      <c r="D207" t="s">
        <v>774</v>
      </c>
      <c r="E207" t="s">
        <v>58</v>
      </c>
      <c r="F207" t="s">
        <v>70</v>
      </c>
      <c r="G207" t="s">
        <v>25</v>
      </c>
      <c r="H207" t="s">
        <v>25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775</v>
      </c>
      <c r="O207" t="s">
        <v>255</v>
      </c>
      <c r="P207" t="s">
        <v>32</v>
      </c>
    </row>
    <row r="208" spans="1:16">
      <c r="A208" t="s">
        <v>776</v>
      </c>
      <c r="B208" t="s">
        <v>777</v>
      </c>
      <c r="C208" t="s">
        <v>146</v>
      </c>
      <c r="D208" t="s">
        <v>778</v>
      </c>
      <c r="E208" t="s">
        <v>38</v>
      </c>
      <c r="F208" t="s">
        <v>70</v>
      </c>
      <c r="G208" t="s">
        <v>25</v>
      </c>
      <c r="H208" t="s">
        <v>78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779</v>
      </c>
      <c r="O208" t="s">
        <v>255</v>
      </c>
      <c r="P208" t="s">
        <v>32</v>
      </c>
    </row>
    <row r="209" spans="1:16">
      <c r="A209" t="s">
        <v>780</v>
      </c>
      <c r="B209" t="s">
        <v>781</v>
      </c>
      <c r="C209" t="s">
        <v>146</v>
      </c>
      <c r="D209" t="s">
        <v>782</v>
      </c>
      <c r="E209" t="s">
        <v>39</v>
      </c>
      <c r="F209" t="s">
        <v>70</v>
      </c>
      <c r="G209" t="s">
        <v>25</v>
      </c>
      <c r="H209" t="s">
        <v>40</v>
      </c>
      <c r="I209" t="s">
        <v>40</v>
      </c>
      <c r="J209" t="s">
        <v>26</v>
      </c>
      <c r="K209" t="s">
        <v>27</v>
      </c>
      <c r="L209" t="s">
        <v>28</v>
      </c>
      <c r="M209" t="s">
        <v>29</v>
      </c>
      <c r="N209" t="s">
        <v>783</v>
      </c>
      <c r="O209" t="s">
        <v>255</v>
      </c>
      <c r="P209" t="s">
        <v>32</v>
      </c>
    </row>
    <row r="210" spans="1:16">
      <c r="A210" t="s">
        <v>784</v>
      </c>
      <c r="B210" t="s">
        <v>785</v>
      </c>
      <c r="C210" t="s">
        <v>146</v>
      </c>
      <c r="D210" t="s">
        <v>786</v>
      </c>
      <c r="E210" t="s">
        <v>38</v>
      </c>
      <c r="F210" t="s">
        <v>70</v>
      </c>
      <c r="G210" t="s">
        <v>25</v>
      </c>
      <c r="H210" t="s">
        <v>78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787</v>
      </c>
      <c r="O210" t="s">
        <v>255</v>
      </c>
      <c r="P210" t="s">
        <v>32</v>
      </c>
    </row>
    <row r="211" spans="1:16">
      <c r="A211" t="s">
        <v>788</v>
      </c>
      <c r="B211" t="s">
        <v>789</v>
      </c>
      <c r="C211" t="s">
        <v>146</v>
      </c>
      <c r="D211" t="s">
        <v>717</v>
      </c>
      <c r="E211" t="s">
        <v>58</v>
      </c>
      <c r="F211" t="s">
        <v>70</v>
      </c>
      <c r="G211" t="s">
        <v>25</v>
      </c>
      <c r="H211" t="s">
        <v>25</v>
      </c>
      <c r="I211" t="s">
        <v>40</v>
      </c>
      <c r="J211" t="s">
        <v>26</v>
      </c>
      <c r="K211" t="s">
        <v>27</v>
      </c>
      <c r="L211" t="s">
        <v>28</v>
      </c>
      <c r="M211" t="s">
        <v>29</v>
      </c>
      <c r="N211" t="s">
        <v>718</v>
      </c>
      <c r="O211" t="s">
        <v>255</v>
      </c>
      <c r="P211" t="s">
        <v>32</v>
      </c>
    </row>
    <row r="212" spans="1:16">
      <c r="A212" t="s">
        <v>790</v>
      </c>
      <c r="B212" t="s">
        <v>791</v>
      </c>
      <c r="C212" t="s">
        <v>146</v>
      </c>
      <c r="D212" t="s">
        <v>82</v>
      </c>
      <c r="E212" t="s">
        <v>58</v>
      </c>
      <c r="F212" t="s">
        <v>70</v>
      </c>
      <c r="G212" t="s">
        <v>25</v>
      </c>
      <c r="H212" t="s">
        <v>25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792</v>
      </c>
      <c r="O212" t="s">
        <v>255</v>
      </c>
      <c r="P212" t="s">
        <v>32</v>
      </c>
    </row>
    <row r="213" spans="1:16">
      <c r="A213" t="s">
        <v>793</v>
      </c>
      <c r="B213" t="s">
        <v>794</v>
      </c>
      <c r="C213" t="s">
        <v>146</v>
      </c>
      <c r="D213" t="s">
        <v>795</v>
      </c>
      <c r="E213" t="s">
        <v>36</v>
      </c>
      <c r="F213" t="s">
        <v>70</v>
      </c>
      <c r="G213" t="s">
        <v>25</v>
      </c>
      <c r="H213" t="s">
        <v>65</v>
      </c>
      <c r="I213" t="s">
        <v>40</v>
      </c>
      <c r="J213" t="s">
        <v>26</v>
      </c>
      <c r="K213" t="s">
        <v>27</v>
      </c>
      <c r="L213" t="s">
        <v>28</v>
      </c>
      <c r="M213" t="s">
        <v>29</v>
      </c>
      <c r="N213" t="s">
        <v>796</v>
      </c>
      <c r="O213" t="s">
        <v>255</v>
      </c>
      <c r="P213" t="s">
        <v>32</v>
      </c>
    </row>
    <row r="214" spans="1:16">
      <c r="A214" t="s">
        <v>797</v>
      </c>
      <c r="B214" t="s">
        <v>798</v>
      </c>
      <c r="C214" t="s">
        <v>150</v>
      </c>
      <c r="D214" t="s">
        <v>690</v>
      </c>
      <c r="E214" t="s">
        <v>38</v>
      </c>
      <c r="F214" t="s">
        <v>70</v>
      </c>
      <c r="G214" t="s">
        <v>25</v>
      </c>
      <c r="H214" t="s">
        <v>78</v>
      </c>
      <c r="I214" t="s">
        <v>78</v>
      </c>
      <c r="J214" t="s">
        <v>26</v>
      </c>
      <c r="K214" t="s">
        <v>27</v>
      </c>
      <c r="L214" t="s">
        <v>28</v>
      </c>
      <c r="M214" t="s">
        <v>29</v>
      </c>
      <c r="N214" t="s">
        <v>799</v>
      </c>
      <c r="O214" t="s">
        <v>255</v>
      </c>
      <c r="P214" t="s">
        <v>32</v>
      </c>
    </row>
    <row r="215" spans="1:16">
      <c r="A215" t="s">
        <v>800</v>
      </c>
      <c r="B215" t="s">
        <v>801</v>
      </c>
      <c r="C215" t="s">
        <v>146</v>
      </c>
      <c r="D215" t="s">
        <v>675</v>
      </c>
      <c r="E215" t="s">
        <v>58</v>
      </c>
      <c r="F215" t="s">
        <v>70</v>
      </c>
      <c r="G215" t="s">
        <v>25</v>
      </c>
      <c r="H215" t="s">
        <v>25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802</v>
      </c>
      <c r="O215" t="s">
        <v>255</v>
      </c>
      <c r="P215" t="s">
        <v>32</v>
      </c>
    </row>
    <row r="216" spans="1:16">
      <c r="A216" t="s">
        <v>803</v>
      </c>
      <c r="B216" t="s">
        <v>804</v>
      </c>
      <c r="C216" t="s">
        <v>157</v>
      </c>
      <c r="D216" t="s">
        <v>805</v>
      </c>
      <c r="E216" t="s">
        <v>39</v>
      </c>
      <c r="F216" t="s">
        <v>70</v>
      </c>
      <c r="G216" t="s">
        <v>25</v>
      </c>
      <c r="H216" t="s">
        <v>40</v>
      </c>
      <c r="I216" t="s">
        <v>40</v>
      </c>
      <c r="J216" t="s">
        <v>26</v>
      </c>
      <c r="K216" t="s">
        <v>27</v>
      </c>
      <c r="L216" t="s">
        <v>28</v>
      </c>
      <c r="M216" t="s">
        <v>29</v>
      </c>
      <c r="N216" t="s">
        <v>806</v>
      </c>
      <c r="O216" t="s">
        <v>255</v>
      </c>
      <c r="P216" t="s">
        <v>32</v>
      </c>
    </row>
    <row r="217" spans="1:16">
      <c r="A217" t="s">
        <v>807</v>
      </c>
      <c r="B217" t="s">
        <v>808</v>
      </c>
      <c r="C217" t="s">
        <v>157</v>
      </c>
      <c r="D217" t="s">
        <v>809</v>
      </c>
      <c r="E217" t="s">
        <v>24</v>
      </c>
      <c r="F217" t="s">
        <v>70</v>
      </c>
      <c r="G217" t="s">
        <v>25</v>
      </c>
      <c r="H217" t="s">
        <v>56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810</v>
      </c>
      <c r="O217" t="s">
        <v>255</v>
      </c>
      <c r="P217" t="s">
        <v>32</v>
      </c>
    </row>
    <row r="218" spans="1:16">
      <c r="A218" t="s">
        <v>811</v>
      </c>
      <c r="B218" t="s">
        <v>812</v>
      </c>
      <c r="C218" t="s">
        <v>73</v>
      </c>
      <c r="D218" t="s">
        <v>813</v>
      </c>
      <c r="E218" t="s">
        <v>21</v>
      </c>
      <c r="F218" t="s">
        <v>70</v>
      </c>
      <c r="G218" t="s">
        <v>25</v>
      </c>
      <c r="H218" t="s">
        <v>91</v>
      </c>
      <c r="I218" t="s">
        <v>40</v>
      </c>
      <c r="J218" t="s">
        <v>26</v>
      </c>
      <c r="K218" t="s">
        <v>27</v>
      </c>
      <c r="L218" t="s">
        <v>28</v>
      </c>
      <c r="M218" t="s">
        <v>29</v>
      </c>
      <c r="N218" t="s">
        <v>814</v>
      </c>
      <c r="O218" t="s">
        <v>255</v>
      </c>
      <c r="P218" t="s">
        <v>32</v>
      </c>
    </row>
    <row r="219" spans="1:16">
      <c r="A219" t="s">
        <v>815</v>
      </c>
      <c r="B219" t="s">
        <v>816</v>
      </c>
      <c r="C219" t="s">
        <v>615</v>
      </c>
      <c r="D219" t="s">
        <v>132</v>
      </c>
      <c r="E219" t="s">
        <v>58</v>
      </c>
      <c r="F219" t="s">
        <v>70</v>
      </c>
      <c r="G219" t="s">
        <v>25</v>
      </c>
      <c r="H219" t="s">
        <v>25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817</v>
      </c>
      <c r="O219" t="s">
        <v>255</v>
      </c>
      <c r="P219" t="s">
        <v>32</v>
      </c>
    </row>
    <row r="220" spans="1:16">
      <c r="A220" t="s">
        <v>818</v>
      </c>
      <c r="B220" t="s">
        <v>819</v>
      </c>
      <c r="C220" t="s">
        <v>820</v>
      </c>
      <c r="D220" t="s">
        <v>821</v>
      </c>
      <c r="E220" t="s">
        <v>58</v>
      </c>
      <c r="F220" t="s">
        <v>70</v>
      </c>
      <c r="G220" t="s">
        <v>25</v>
      </c>
      <c r="H220" t="s">
        <v>25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822</v>
      </c>
      <c r="O220" t="s">
        <v>255</v>
      </c>
      <c r="P220" t="s">
        <v>32</v>
      </c>
    </row>
    <row r="221" spans="1:16">
      <c r="A221" t="s">
        <v>823</v>
      </c>
      <c r="B221" t="s">
        <v>824</v>
      </c>
      <c r="C221" t="s">
        <v>820</v>
      </c>
      <c r="D221" t="s">
        <v>825</v>
      </c>
      <c r="E221" t="s">
        <v>58</v>
      </c>
      <c r="F221" t="s">
        <v>70</v>
      </c>
      <c r="G221" t="s">
        <v>25</v>
      </c>
      <c r="H221" t="s">
        <v>25</v>
      </c>
      <c r="I221" t="s">
        <v>40</v>
      </c>
      <c r="J221" t="s">
        <v>26</v>
      </c>
      <c r="K221" t="s">
        <v>27</v>
      </c>
      <c r="L221" t="s">
        <v>28</v>
      </c>
      <c r="M221" t="s">
        <v>29</v>
      </c>
      <c r="N221" t="s">
        <v>826</v>
      </c>
      <c r="O221" t="s">
        <v>255</v>
      </c>
      <c r="P221" t="s">
        <v>32</v>
      </c>
    </row>
    <row r="222" spans="1:16">
      <c r="A222" t="s">
        <v>827</v>
      </c>
      <c r="B222" t="s">
        <v>828</v>
      </c>
      <c r="C222" t="s">
        <v>615</v>
      </c>
      <c r="D222" t="s">
        <v>829</v>
      </c>
      <c r="E222" t="s">
        <v>38</v>
      </c>
      <c r="F222" t="s">
        <v>70</v>
      </c>
      <c r="G222" t="s">
        <v>25</v>
      </c>
      <c r="H222" t="s">
        <v>78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830</v>
      </c>
      <c r="O222" t="s">
        <v>255</v>
      </c>
      <c r="P222" t="s">
        <v>32</v>
      </c>
    </row>
    <row r="223" spans="1:16">
      <c r="A223" t="s">
        <v>831</v>
      </c>
      <c r="B223" t="s">
        <v>832</v>
      </c>
      <c r="C223" t="s">
        <v>311</v>
      </c>
      <c r="D223" t="s">
        <v>833</v>
      </c>
      <c r="E223" t="s">
        <v>39</v>
      </c>
      <c r="F223" t="s">
        <v>70</v>
      </c>
      <c r="G223" t="s">
        <v>25</v>
      </c>
      <c r="H223" t="s">
        <v>40</v>
      </c>
      <c r="I223" t="s">
        <v>40</v>
      </c>
      <c r="J223" t="s">
        <v>26</v>
      </c>
      <c r="K223" t="s">
        <v>27</v>
      </c>
      <c r="L223" t="s">
        <v>28</v>
      </c>
      <c r="M223" t="s">
        <v>29</v>
      </c>
      <c r="N223" t="s">
        <v>834</v>
      </c>
      <c r="O223" t="s">
        <v>255</v>
      </c>
      <c r="P223" t="s">
        <v>32</v>
      </c>
    </row>
    <row r="224" spans="1:16">
      <c r="A224" t="s">
        <v>835</v>
      </c>
      <c r="B224" t="s">
        <v>836</v>
      </c>
      <c r="C224" t="s">
        <v>311</v>
      </c>
      <c r="D224" t="s">
        <v>837</v>
      </c>
      <c r="E224" t="s">
        <v>58</v>
      </c>
      <c r="F224" t="s">
        <v>70</v>
      </c>
      <c r="G224" t="s">
        <v>25</v>
      </c>
      <c r="H224" t="s">
        <v>25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838</v>
      </c>
      <c r="O224" t="s">
        <v>255</v>
      </c>
      <c r="P224" t="s">
        <v>32</v>
      </c>
    </row>
    <row r="225" spans="1:16">
      <c r="A225" t="s">
        <v>839</v>
      </c>
      <c r="B225" t="s">
        <v>840</v>
      </c>
      <c r="C225" t="s">
        <v>311</v>
      </c>
      <c r="D225" t="s">
        <v>841</v>
      </c>
      <c r="E225" t="s">
        <v>39</v>
      </c>
      <c r="F225" t="s">
        <v>70</v>
      </c>
      <c r="G225" t="s">
        <v>25</v>
      </c>
      <c r="H225" t="s">
        <v>40</v>
      </c>
      <c r="I225" t="s">
        <v>78</v>
      </c>
      <c r="J225" t="s">
        <v>26</v>
      </c>
      <c r="K225" t="s">
        <v>27</v>
      </c>
      <c r="L225" t="s">
        <v>28</v>
      </c>
      <c r="M225" t="s">
        <v>29</v>
      </c>
      <c r="N225" t="s">
        <v>842</v>
      </c>
      <c r="O225" t="s">
        <v>255</v>
      </c>
      <c r="P225" t="s">
        <v>32</v>
      </c>
    </row>
    <row r="226" spans="1:16">
      <c r="A226" t="s">
        <v>843</v>
      </c>
      <c r="B226" t="s">
        <v>844</v>
      </c>
      <c r="C226" t="s">
        <v>311</v>
      </c>
      <c r="D226" t="s">
        <v>845</v>
      </c>
      <c r="E226" t="s">
        <v>58</v>
      </c>
      <c r="F226" t="s">
        <v>70</v>
      </c>
      <c r="G226" t="s">
        <v>25</v>
      </c>
      <c r="H226" t="s">
        <v>25</v>
      </c>
      <c r="I226" t="s">
        <v>40</v>
      </c>
      <c r="J226" t="s">
        <v>26</v>
      </c>
      <c r="K226" t="s">
        <v>27</v>
      </c>
      <c r="L226" t="s">
        <v>28</v>
      </c>
      <c r="M226" t="s">
        <v>29</v>
      </c>
      <c r="N226" t="s">
        <v>846</v>
      </c>
      <c r="O226" t="s">
        <v>255</v>
      </c>
      <c r="P226" t="s">
        <v>32</v>
      </c>
    </row>
    <row r="227" spans="1:16">
      <c r="A227" t="s">
        <v>847</v>
      </c>
      <c r="B227" t="s">
        <v>848</v>
      </c>
      <c r="C227" t="s">
        <v>620</v>
      </c>
      <c r="D227" t="s">
        <v>849</v>
      </c>
      <c r="E227" t="s">
        <v>39</v>
      </c>
      <c r="F227" t="s">
        <v>70</v>
      </c>
      <c r="G227" t="s">
        <v>25</v>
      </c>
      <c r="H227" t="s">
        <v>40</v>
      </c>
      <c r="I227" t="s">
        <v>40</v>
      </c>
      <c r="J227" t="s">
        <v>26</v>
      </c>
      <c r="K227" t="s">
        <v>27</v>
      </c>
      <c r="L227" t="s">
        <v>28</v>
      </c>
      <c r="M227" t="s">
        <v>29</v>
      </c>
      <c r="N227" t="s">
        <v>850</v>
      </c>
      <c r="O227" t="s">
        <v>255</v>
      </c>
      <c r="P227" t="s">
        <v>32</v>
      </c>
    </row>
    <row r="228" spans="1:16">
      <c r="A228" t="s">
        <v>851</v>
      </c>
      <c r="B228" t="s">
        <v>852</v>
      </c>
      <c r="C228" t="s">
        <v>311</v>
      </c>
      <c r="D228" t="s">
        <v>853</v>
      </c>
      <c r="E228" t="s">
        <v>23</v>
      </c>
      <c r="F228" t="s">
        <v>70</v>
      </c>
      <c r="G228" t="s">
        <v>25</v>
      </c>
      <c r="H228" t="s">
        <v>49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854</v>
      </c>
      <c r="O228" t="s">
        <v>255</v>
      </c>
      <c r="P228" t="s">
        <v>32</v>
      </c>
    </row>
    <row r="229" spans="1:16">
      <c r="A229" t="s">
        <v>855</v>
      </c>
      <c r="B229" t="s">
        <v>856</v>
      </c>
      <c r="C229" t="s">
        <v>168</v>
      </c>
      <c r="D229" t="s">
        <v>857</v>
      </c>
      <c r="E229" t="s">
        <v>21</v>
      </c>
      <c r="F229" t="s">
        <v>70</v>
      </c>
      <c r="G229" t="s">
        <v>25</v>
      </c>
      <c r="H229" t="s">
        <v>91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858</v>
      </c>
      <c r="O229" t="s">
        <v>255</v>
      </c>
      <c r="P229" t="s">
        <v>32</v>
      </c>
    </row>
    <row r="230" spans="1:16">
      <c r="A230" t="s">
        <v>859</v>
      </c>
      <c r="B230" t="s">
        <v>860</v>
      </c>
      <c r="C230" t="s">
        <v>168</v>
      </c>
      <c r="D230" t="s">
        <v>861</v>
      </c>
      <c r="E230" t="s">
        <v>58</v>
      </c>
      <c r="F230" t="s">
        <v>70</v>
      </c>
      <c r="G230" t="s">
        <v>25</v>
      </c>
      <c r="H230" t="s">
        <v>25</v>
      </c>
      <c r="I230" t="s">
        <v>40</v>
      </c>
      <c r="J230" t="s">
        <v>26</v>
      </c>
      <c r="K230" t="s">
        <v>27</v>
      </c>
      <c r="L230" t="s">
        <v>28</v>
      </c>
      <c r="M230" t="s">
        <v>29</v>
      </c>
      <c r="N230" t="s">
        <v>862</v>
      </c>
      <c r="O230" t="s">
        <v>255</v>
      </c>
      <c r="P230" t="s">
        <v>32</v>
      </c>
    </row>
    <row r="231" spans="1:16">
      <c r="A231" t="s">
        <v>863</v>
      </c>
      <c r="B231" t="s">
        <v>864</v>
      </c>
      <c r="C231" t="s">
        <v>168</v>
      </c>
      <c r="D231" t="s">
        <v>865</v>
      </c>
      <c r="E231" t="s">
        <v>58</v>
      </c>
      <c r="F231" t="s">
        <v>70</v>
      </c>
      <c r="G231" t="s">
        <v>25</v>
      </c>
      <c r="H231" t="s">
        <v>25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866</v>
      </c>
      <c r="O231" t="s">
        <v>255</v>
      </c>
      <c r="P231" t="s">
        <v>32</v>
      </c>
    </row>
    <row r="232" spans="1:16">
      <c r="A232" t="s">
        <v>867</v>
      </c>
      <c r="B232" t="s">
        <v>868</v>
      </c>
      <c r="C232" t="s">
        <v>168</v>
      </c>
      <c r="D232" t="s">
        <v>158</v>
      </c>
      <c r="E232" t="s">
        <v>39</v>
      </c>
      <c r="F232" t="s">
        <v>70</v>
      </c>
      <c r="G232" t="s">
        <v>25</v>
      </c>
      <c r="H232" t="s">
        <v>40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869</v>
      </c>
      <c r="O232" t="s">
        <v>255</v>
      </c>
      <c r="P232" t="s">
        <v>32</v>
      </c>
    </row>
    <row r="233" spans="1:16">
      <c r="A233" t="s">
        <v>870</v>
      </c>
      <c r="B233" t="s">
        <v>871</v>
      </c>
      <c r="C233" t="s">
        <v>168</v>
      </c>
      <c r="D233" t="s">
        <v>82</v>
      </c>
      <c r="E233" t="s">
        <v>39</v>
      </c>
      <c r="F233" t="s">
        <v>70</v>
      </c>
      <c r="G233" t="s">
        <v>25</v>
      </c>
      <c r="H233" t="s">
        <v>40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872</v>
      </c>
      <c r="O233" t="s">
        <v>255</v>
      </c>
      <c r="P233" t="s">
        <v>32</v>
      </c>
    </row>
    <row r="234" spans="1:16">
      <c r="A234" t="s">
        <v>873</v>
      </c>
      <c r="B234" t="s">
        <v>874</v>
      </c>
      <c r="C234" t="s">
        <v>172</v>
      </c>
      <c r="D234" t="s">
        <v>875</v>
      </c>
      <c r="E234" t="s">
        <v>58</v>
      </c>
      <c r="F234" t="s">
        <v>70</v>
      </c>
      <c r="G234" t="s">
        <v>25</v>
      </c>
      <c r="H234" t="s">
        <v>25</v>
      </c>
      <c r="I234" t="s">
        <v>40</v>
      </c>
      <c r="J234" t="s">
        <v>26</v>
      </c>
      <c r="K234" t="s">
        <v>27</v>
      </c>
      <c r="L234" t="s">
        <v>28</v>
      </c>
      <c r="M234" t="s">
        <v>29</v>
      </c>
      <c r="N234" t="s">
        <v>876</v>
      </c>
      <c r="O234" t="s">
        <v>255</v>
      </c>
      <c r="P234" t="s">
        <v>32</v>
      </c>
    </row>
    <row r="235" spans="1:16">
      <c r="A235" t="s">
        <v>877</v>
      </c>
      <c r="B235" t="s">
        <v>878</v>
      </c>
      <c r="C235" t="s">
        <v>21</v>
      </c>
      <c r="D235" t="s">
        <v>879</v>
      </c>
      <c r="E235" t="s">
        <v>23</v>
      </c>
      <c r="F235" t="s">
        <v>70</v>
      </c>
      <c r="G235" t="s">
        <v>25</v>
      </c>
      <c r="H235" t="s">
        <v>49</v>
      </c>
      <c r="I235" t="s">
        <v>40</v>
      </c>
      <c r="J235" t="s">
        <v>26</v>
      </c>
      <c r="K235" t="s">
        <v>27</v>
      </c>
      <c r="L235" t="s">
        <v>28</v>
      </c>
      <c r="M235" t="s">
        <v>29</v>
      </c>
      <c r="N235" t="s">
        <v>706</v>
      </c>
      <c r="O235" t="s">
        <v>255</v>
      </c>
      <c r="P235" t="s">
        <v>32</v>
      </c>
    </row>
    <row r="236" spans="1:16">
      <c r="A236" t="s">
        <v>880</v>
      </c>
      <c r="B236" t="s">
        <v>881</v>
      </c>
      <c r="C236" t="s">
        <v>21</v>
      </c>
      <c r="D236" t="s">
        <v>882</v>
      </c>
      <c r="E236" t="s">
        <v>39</v>
      </c>
      <c r="F236" t="s">
        <v>70</v>
      </c>
      <c r="G236" t="s">
        <v>40</v>
      </c>
      <c r="H236" t="s">
        <v>40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883</v>
      </c>
      <c r="O236" t="s">
        <v>255</v>
      </c>
      <c r="P236" t="s">
        <v>32</v>
      </c>
    </row>
    <row r="237" spans="1:16">
      <c r="A237" t="s">
        <v>884</v>
      </c>
      <c r="B237" t="s">
        <v>885</v>
      </c>
      <c r="C237" t="s">
        <v>21</v>
      </c>
      <c r="D237" t="s">
        <v>886</v>
      </c>
      <c r="E237" t="s">
        <v>39</v>
      </c>
      <c r="F237" t="s">
        <v>70</v>
      </c>
      <c r="G237" t="s">
        <v>25</v>
      </c>
      <c r="H237" t="s">
        <v>40</v>
      </c>
      <c r="I237" t="s">
        <v>40</v>
      </c>
      <c r="J237" t="s">
        <v>26</v>
      </c>
      <c r="K237" t="s">
        <v>27</v>
      </c>
      <c r="L237" t="s">
        <v>28</v>
      </c>
      <c r="M237" t="s">
        <v>29</v>
      </c>
      <c r="N237" t="s">
        <v>887</v>
      </c>
      <c r="O237" t="s">
        <v>255</v>
      </c>
      <c r="P237" t="s">
        <v>32</v>
      </c>
    </row>
    <row r="238" spans="1:16">
      <c r="A238" t="s">
        <v>888</v>
      </c>
      <c r="B238" t="s">
        <v>889</v>
      </c>
      <c r="C238" t="s">
        <v>21</v>
      </c>
      <c r="D238" t="s">
        <v>890</v>
      </c>
      <c r="E238" t="s">
        <v>58</v>
      </c>
      <c r="F238" t="s">
        <v>70</v>
      </c>
      <c r="G238" t="s">
        <v>25</v>
      </c>
      <c r="H238" t="s">
        <v>25</v>
      </c>
      <c r="I238" t="s">
        <v>40</v>
      </c>
      <c r="J238" t="s">
        <v>27</v>
      </c>
      <c r="K238" t="s">
        <v>27</v>
      </c>
      <c r="L238" t="s">
        <v>28</v>
      </c>
      <c r="M238" t="s">
        <v>29</v>
      </c>
      <c r="N238" t="s">
        <v>267</v>
      </c>
      <c r="O238" t="s">
        <v>255</v>
      </c>
      <c r="P238" t="s">
        <v>32</v>
      </c>
    </row>
    <row r="239" spans="1:16">
      <c r="A239" t="s">
        <v>891</v>
      </c>
      <c r="B239" t="s">
        <v>892</v>
      </c>
      <c r="C239" t="s">
        <v>21</v>
      </c>
      <c r="D239" t="s">
        <v>893</v>
      </c>
      <c r="E239" t="s">
        <v>38</v>
      </c>
      <c r="F239" t="s">
        <v>70</v>
      </c>
      <c r="G239" t="s">
        <v>25</v>
      </c>
      <c r="H239" t="s">
        <v>78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894</v>
      </c>
      <c r="O239" t="s">
        <v>255</v>
      </c>
      <c r="P239" t="s">
        <v>32</v>
      </c>
    </row>
    <row r="240" spans="1:16">
      <c r="A240" t="s">
        <v>895</v>
      </c>
      <c r="B240" t="s">
        <v>896</v>
      </c>
      <c r="C240" t="s">
        <v>21</v>
      </c>
      <c r="D240" t="s">
        <v>821</v>
      </c>
      <c r="E240" t="s">
        <v>38</v>
      </c>
      <c r="F240" t="s">
        <v>70</v>
      </c>
      <c r="G240" t="s">
        <v>25</v>
      </c>
      <c r="H240" t="s">
        <v>78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897</v>
      </c>
      <c r="O240" t="s">
        <v>255</v>
      </c>
      <c r="P240" t="s">
        <v>32</v>
      </c>
    </row>
    <row r="241" spans="1:16">
      <c r="A241" t="s">
        <v>898</v>
      </c>
      <c r="B241" t="s">
        <v>899</v>
      </c>
      <c r="C241" t="s">
        <v>21</v>
      </c>
      <c r="D241" t="s">
        <v>900</v>
      </c>
      <c r="E241" t="s">
        <v>58</v>
      </c>
      <c r="F241" t="s">
        <v>70</v>
      </c>
      <c r="G241" t="s">
        <v>25</v>
      </c>
      <c r="H241" t="s">
        <v>25</v>
      </c>
      <c r="I241" t="s">
        <v>40</v>
      </c>
      <c r="J241" t="s">
        <v>26</v>
      </c>
      <c r="K241" t="s">
        <v>27</v>
      </c>
      <c r="L241" t="s">
        <v>28</v>
      </c>
      <c r="M241" t="s">
        <v>29</v>
      </c>
      <c r="N241" t="s">
        <v>901</v>
      </c>
      <c r="O241" t="s">
        <v>255</v>
      </c>
      <c r="P241" t="s">
        <v>32</v>
      </c>
    </row>
    <row r="242" spans="1:16">
      <c r="A242" t="s">
        <v>902</v>
      </c>
      <c r="B242" t="s">
        <v>903</v>
      </c>
      <c r="C242" t="s">
        <v>21</v>
      </c>
      <c r="D242" t="s">
        <v>865</v>
      </c>
      <c r="E242" t="s">
        <v>58</v>
      </c>
      <c r="F242" t="s">
        <v>70</v>
      </c>
      <c r="G242" t="s">
        <v>25</v>
      </c>
      <c r="H242" t="s">
        <v>25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904</v>
      </c>
      <c r="O242" t="s">
        <v>255</v>
      </c>
      <c r="P242" t="s">
        <v>32</v>
      </c>
    </row>
    <row r="243" spans="1:16">
      <c r="A243" t="s">
        <v>905</v>
      </c>
      <c r="B243" t="s">
        <v>906</v>
      </c>
      <c r="C243" t="s">
        <v>21</v>
      </c>
      <c r="D243" t="s">
        <v>907</v>
      </c>
      <c r="E243" t="s">
        <v>58</v>
      </c>
      <c r="F243" t="s">
        <v>70</v>
      </c>
      <c r="G243" t="s">
        <v>25</v>
      </c>
      <c r="H243" t="s">
        <v>25</v>
      </c>
      <c r="I243" t="s">
        <v>40</v>
      </c>
      <c r="J243" t="s">
        <v>26</v>
      </c>
      <c r="K243" t="s">
        <v>27</v>
      </c>
      <c r="L243" t="s">
        <v>28</v>
      </c>
      <c r="M243" t="s">
        <v>29</v>
      </c>
      <c r="N243" t="s">
        <v>908</v>
      </c>
      <c r="O243" t="s">
        <v>255</v>
      </c>
      <c r="P243" t="s">
        <v>32</v>
      </c>
    </row>
    <row r="244" spans="1:16">
      <c r="A244" t="s">
        <v>909</v>
      </c>
      <c r="B244" t="s">
        <v>910</v>
      </c>
      <c r="C244" t="s">
        <v>23</v>
      </c>
      <c r="D244" t="s">
        <v>911</v>
      </c>
      <c r="E244" t="s">
        <v>24</v>
      </c>
      <c r="F244" t="s">
        <v>70</v>
      </c>
      <c r="G244" t="s">
        <v>25</v>
      </c>
      <c r="H244" t="s">
        <v>56</v>
      </c>
      <c r="I244" t="s">
        <v>40</v>
      </c>
      <c r="J244" t="s">
        <v>26</v>
      </c>
      <c r="K244" t="s">
        <v>27</v>
      </c>
      <c r="L244" t="s">
        <v>28</v>
      </c>
      <c r="M244" t="s">
        <v>29</v>
      </c>
      <c r="N244" t="s">
        <v>912</v>
      </c>
      <c r="O244" t="s">
        <v>255</v>
      </c>
      <c r="P244" t="s">
        <v>32</v>
      </c>
    </row>
    <row r="245" spans="1:16">
      <c r="A245" t="s">
        <v>913</v>
      </c>
      <c r="B245" t="s">
        <v>914</v>
      </c>
      <c r="C245" t="s">
        <v>187</v>
      </c>
      <c r="D245" t="s">
        <v>915</v>
      </c>
      <c r="E245" t="s">
        <v>39</v>
      </c>
      <c r="F245" t="s">
        <v>70</v>
      </c>
      <c r="G245" t="s">
        <v>25</v>
      </c>
      <c r="H245" t="s">
        <v>40</v>
      </c>
      <c r="I245" t="s">
        <v>78</v>
      </c>
      <c r="J245" t="s">
        <v>26</v>
      </c>
      <c r="K245" t="s">
        <v>27</v>
      </c>
      <c r="L245" t="s">
        <v>28</v>
      </c>
      <c r="M245" t="s">
        <v>29</v>
      </c>
      <c r="N245" t="s">
        <v>916</v>
      </c>
      <c r="O245" t="s">
        <v>255</v>
      </c>
      <c r="P245" t="s">
        <v>32</v>
      </c>
    </row>
    <row r="246" spans="1:16">
      <c r="A246" t="s">
        <v>917</v>
      </c>
      <c r="B246" t="s">
        <v>918</v>
      </c>
      <c r="C246" t="s">
        <v>23</v>
      </c>
      <c r="D246" t="s">
        <v>919</v>
      </c>
      <c r="E246" t="s">
        <v>39</v>
      </c>
      <c r="F246" t="s">
        <v>70</v>
      </c>
      <c r="G246" t="s">
        <v>25</v>
      </c>
      <c r="H246" t="s">
        <v>40</v>
      </c>
      <c r="I246" t="s">
        <v>40</v>
      </c>
      <c r="J246" t="s">
        <v>26</v>
      </c>
      <c r="K246" t="s">
        <v>27</v>
      </c>
      <c r="L246" t="s">
        <v>28</v>
      </c>
      <c r="M246" t="s">
        <v>29</v>
      </c>
      <c r="N246" t="s">
        <v>920</v>
      </c>
      <c r="O246" t="s">
        <v>255</v>
      </c>
      <c r="P246" t="s">
        <v>32</v>
      </c>
    </row>
    <row r="247" spans="1:16">
      <c r="A247" t="s">
        <v>921</v>
      </c>
      <c r="B247" t="s">
        <v>922</v>
      </c>
      <c r="C247" t="s">
        <v>187</v>
      </c>
      <c r="D247" t="s">
        <v>923</v>
      </c>
      <c r="E247" t="s">
        <v>58</v>
      </c>
      <c r="F247" t="s">
        <v>70</v>
      </c>
      <c r="G247" t="s">
        <v>25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924</v>
      </c>
      <c r="O247" t="s">
        <v>255</v>
      </c>
      <c r="P247" t="s">
        <v>32</v>
      </c>
    </row>
    <row r="248" spans="1:16">
      <c r="A248" t="s">
        <v>925</v>
      </c>
      <c r="B248" t="s">
        <v>926</v>
      </c>
      <c r="C248" t="s">
        <v>23</v>
      </c>
      <c r="D248" t="s">
        <v>746</v>
      </c>
      <c r="E248" t="s">
        <v>39</v>
      </c>
      <c r="F248" t="s">
        <v>70</v>
      </c>
      <c r="G248" t="s">
        <v>25</v>
      </c>
      <c r="H248" t="s">
        <v>40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927</v>
      </c>
      <c r="O248" t="s">
        <v>255</v>
      </c>
      <c r="P248" t="s">
        <v>32</v>
      </c>
    </row>
    <row r="249" spans="1:16">
      <c r="A249" t="s">
        <v>928</v>
      </c>
      <c r="B249" t="s">
        <v>929</v>
      </c>
      <c r="C249" t="s">
        <v>23</v>
      </c>
      <c r="D249" t="s">
        <v>930</v>
      </c>
      <c r="E249" t="s">
        <v>58</v>
      </c>
      <c r="F249" t="s">
        <v>70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931</v>
      </c>
      <c r="O249" t="s">
        <v>255</v>
      </c>
      <c r="P249" t="s">
        <v>32</v>
      </c>
    </row>
    <row r="250" spans="1:16">
      <c r="A250" t="s">
        <v>932</v>
      </c>
      <c r="B250" t="s">
        <v>933</v>
      </c>
      <c r="C250" t="s">
        <v>23</v>
      </c>
      <c r="D250" t="s">
        <v>934</v>
      </c>
      <c r="E250" t="s">
        <v>36</v>
      </c>
      <c r="F250" t="s">
        <v>70</v>
      </c>
      <c r="G250" t="s">
        <v>25</v>
      </c>
      <c r="H250" t="s">
        <v>65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935</v>
      </c>
      <c r="O250" t="s">
        <v>255</v>
      </c>
      <c r="P250" t="s">
        <v>32</v>
      </c>
    </row>
    <row r="251" spans="1:16">
      <c r="A251" t="s">
        <v>936</v>
      </c>
      <c r="B251" t="s">
        <v>937</v>
      </c>
      <c r="C251" t="s">
        <v>23</v>
      </c>
      <c r="D251" t="s">
        <v>938</v>
      </c>
      <c r="E251" t="s">
        <v>58</v>
      </c>
      <c r="F251" t="s">
        <v>70</v>
      </c>
      <c r="G251" t="s">
        <v>25</v>
      </c>
      <c r="H251" t="s">
        <v>25</v>
      </c>
      <c r="I251" t="s">
        <v>40</v>
      </c>
      <c r="J251" t="s">
        <v>26</v>
      </c>
      <c r="K251" t="s">
        <v>27</v>
      </c>
      <c r="L251" t="s">
        <v>28</v>
      </c>
      <c r="M251" t="s">
        <v>29</v>
      </c>
      <c r="N251" t="s">
        <v>939</v>
      </c>
      <c r="O251" t="s">
        <v>255</v>
      </c>
      <c r="P251" t="s">
        <v>32</v>
      </c>
    </row>
    <row r="252" spans="1:16">
      <c r="A252" t="s">
        <v>940</v>
      </c>
      <c r="B252" t="s">
        <v>941</v>
      </c>
      <c r="C252" t="s">
        <v>23</v>
      </c>
      <c r="D252" t="s">
        <v>942</v>
      </c>
      <c r="E252" t="s">
        <v>38</v>
      </c>
      <c r="F252" t="s">
        <v>70</v>
      </c>
      <c r="G252" t="s">
        <v>25</v>
      </c>
      <c r="H252" t="s">
        <v>78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447</v>
      </c>
      <c r="O252" t="s">
        <v>255</v>
      </c>
      <c r="P252" t="s">
        <v>32</v>
      </c>
    </row>
    <row r="253" spans="1:16">
      <c r="A253" t="s">
        <v>943</v>
      </c>
      <c r="B253" t="s">
        <v>944</v>
      </c>
      <c r="C253" t="s">
        <v>54</v>
      </c>
      <c r="D253" t="s">
        <v>945</v>
      </c>
      <c r="E253" t="s">
        <v>70</v>
      </c>
      <c r="F253" t="s">
        <v>48</v>
      </c>
      <c r="G253" t="s">
        <v>25</v>
      </c>
      <c r="H253" t="s">
        <v>25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946</v>
      </c>
      <c r="O253" t="s">
        <v>51</v>
      </c>
      <c r="P253" t="s">
        <v>32</v>
      </c>
    </row>
    <row r="254" spans="1:16">
      <c r="A254" t="s">
        <v>947</v>
      </c>
      <c r="B254" t="s">
        <v>948</v>
      </c>
      <c r="C254" t="s">
        <v>23</v>
      </c>
      <c r="D254" t="s">
        <v>865</v>
      </c>
      <c r="E254" t="s">
        <v>58</v>
      </c>
      <c r="F254" t="s">
        <v>70</v>
      </c>
      <c r="G254" t="s">
        <v>25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904</v>
      </c>
      <c r="O254" t="s">
        <v>255</v>
      </c>
      <c r="P254" t="s">
        <v>32</v>
      </c>
    </row>
    <row r="255" spans="1:16">
      <c r="A255" t="s">
        <v>949</v>
      </c>
      <c r="B255" t="s">
        <v>950</v>
      </c>
      <c r="C255" t="s">
        <v>23</v>
      </c>
      <c r="D255" t="s">
        <v>865</v>
      </c>
      <c r="E255" t="s">
        <v>39</v>
      </c>
      <c r="F255" t="s">
        <v>70</v>
      </c>
      <c r="G255" t="s">
        <v>25</v>
      </c>
      <c r="H255" t="s">
        <v>40</v>
      </c>
      <c r="I255" t="s">
        <v>40</v>
      </c>
      <c r="J255" t="s">
        <v>26</v>
      </c>
      <c r="K255" t="s">
        <v>27</v>
      </c>
      <c r="L255" t="s">
        <v>28</v>
      </c>
      <c r="M255" t="s">
        <v>29</v>
      </c>
      <c r="N255" t="s">
        <v>951</v>
      </c>
      <c r="O255" t="s">
        <v>255</v>
      </c>
      <c r="P255" t="s">
        <v>32</v>
      </c>
    </row>
    <row r="256" spans="1:16">
      <c r="A256" t="s">
        <v>952</v>
      </c>
      <c r="B256" t="s">
        <v>953</v>
      </c>
      <c r="C256" t="s">
        <v>24</v>
      </c>
      <c r="D256" t="s">
        <v>954</v>
      </c>
      <c r="E256" t="s">
        <v>39</v>
      </c>
      <c r="F256" t="s">
        <v>70</v>
      </c>
      <c r="G256" t="s">
        <v>25</v>
      </c>
      <c r="H256" t="s">
        <v>40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955</v>
      </c>
      <c r="O256" t="s">
        <v>255</v>
      </c>
      <c r="P256" t="s">
        <v>32</v>
      </c>
    </row>
    <row r="257" spans="1:16">
      <c r="A257" t="s">
        <v>956</v>
      </c>
      <c r="B257" t="s">
        <v>957</v>
      </c>
      <c r="C257" t="s">
        <v>24</v>
      </c>
      <c r="D257" t="s">
        <v>958</v>
      </c>
      <c r="E257" t="s">
        <v>38</v>
      </c>
      <c r="F257" t="s">
        <v>70</v>
      </c>
      <c r="G257" t="s">
        <v>25</v>
      </c>
      <c r="H257" t="s">
        <v>78</v>
      </c>
      <c r="I257" t="s">
        <v>40</v>
      </c>
      <c r="J257" t="s">
        <v>26</v>
      </c>
      <c r="K257" t="s">
        <v>27</v>
      </c>
      <c r="L257" t="s">
        <v>28</v>
      </c>
      <c r="M257" t="s">
        <v>29</v>
      </c>
      <c r="N257" t="s">
        <v>959</v>
      </c>
      <c r="O257" t="s">
        <v>255</v>
      </c>
      <c r="P257" t="s">
        <v>32</v>
      </c>
    </row>
    <row r="258" spans="1:16">
      <c r="A258" t="s">
        <v>960</v>
      </c>
      <c r="B258" t="s">
        <v>961</v>
      </c>
      <c r="C258" t="s">
        <v>24</v>
      </c>
      <c r="D258" t="s">
        <v>962</v>
      </c>
      <c r="E258" t="s">
        <v>36</v>
      </c>
      <c r="F258" t="s">
        <v>70</v>
      </c>
      <c r="G258" t="s">
        <v>25</v>
      </c>
      <c r="H258" t="s">
        <v>65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963</v>
      </c>
      <c r="O258" t="s">
        <v>255</v>
      </c>
      <c r="P258" t="s">
        <v>32</v>
      </c>
    </row>
    <row r="259" spans="1:16">
      <c r="A259" t="s">
        <v>964</v>
      </c>
      <c r="B259" t="s">
        <v>965</v>
      </c>
      <c r="C259" t="s">
        <v>24</v>
      </c>
      <c r="D259" t="s">
        <v>966</v>
      </c>
      <c r="E259" t="s">
        <v>58</v>
      </c>
      <c r="F259" t="s">
        <v>70</v>
      </c>
      <c r="G259" t="s">
        <v>25</v>
      </c>
      <c r="H259" t="s">
        <v>25</v>
      </c>
      <c r="I259" t="s">
        <v>40</v>
      </c>
      <c r="J259" t="s">
        <v>26</v>
      </c>
      <c r="K259" t="s">
        <v>27</v>
      </c>
      <c r="L259" t="s">
        <v>28</v>
      </c>
      <c r="M259" t="s">
        <v>29</v>
      </c>
      <c r="N259" t="s">
        <v>967</v>
      </c>
      <c r="O259" t="s">
        <v>255</v>
      </c>
      <c r="P259" t="s">
        <v>32</v>
      </c>
    </row>
    <row r="260" spans="1:16">
      <c r="A260" t="s">
        <v>968</v>
      </c>
      <c r="B260" t="s">
        <v>969</v>
      </c>
      <c r="C260" t="s">
        <v>24</v>
      </c>
      <c r="D260" t="s">
        <v>865</v>
      </c>
      <c r="E260" t="s">
        <v>39</v>
      </c>
      <c r="F260" t="s">
        <v>70</v>
      </c>
      <c r="G260" t="s">
        <v>25</v>
      </c>
      <c r="H260" t="s">
        <v>40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951</v>
      </c>
      <c r="O260" t="s">
        <v>255</v>
      </c>
      <c r="P260" t="s">
        <v>32</v>
      </c>
    </row>
    <row r="261" spans="1:16">
      <c r="A261" t="s">
        <v>970</v>
      </c>
      <c r="B261" t="s">
        <v>971</v>
      </c>
      <c r="C261" t="s">
        <v>24</v>
      </c>
      <c r="D261" t="s">
        <v>879</v>
      </c>
      <c r="E261" t="s">
        <v>36</v>
      </c>
      <c r="F261" t="s">
        <v>70</v>
      </c>
      <c r="G261" t="s">
        <v>25</v>
      </c>
      <c r="H261" t="s">
        <v>65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972</v>
      </c>
      <c r="O261" t="s">
        <v>255</v>
      </c>
      <c r="P261" t="s">
        <v>32</v>
      </c>
    </row>
    <row r="262" spans="1:16">
      <c r="A262" t="s">
        <v>973</v>
      </c>
      <c r="B262" t="s">
        <v>974</v>
      </c>
      <c r="C262" t="s">
        <v>24</v>
      </c>
      <c r="D262" t="s">
        <v>975</v>
      </c>
      <c r="E262" t="s">
        <v>58</v>
      </c>
      <c r="F262" t="s">
        <v>70</v>
      </c>
      <c r="G262" t="s">
        <v>25</v>
      </c>
      <c r="H262" t="s">
        <v>25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976</v>
      </c>
      <c r="O262" t="s">
        <v>255</v>
      </c>
      <c r="P262" t="s">
        <v>32</v>
      </c>
    </row>
    <row r="263" spans="1:16">
      <c r="A263" t="s">
        <v>977</v>
      </c>
      <c r="B263" t="s">
        <v>978</v>
      </c>
      <c r="C263" t="s">
        <v>24</v>
      </c>
      <c r="D263" t="s">
        <v>979</v>
      </c>
      <c r="E263" t="s">
        <v>38</v>
      </c>
      <c r="F263" t="s">
        <v>70</v>
      </c>
      <c r="G263" t="s">
        <v>25</v>
      </c>
      <c r="H263" t="s">
        <v>78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980</v>
      </c>
      <c r="O263" t="s">
        <v>255</v>
      </c>
      <c r="P263" t="s">
        <v>32</v>
      </c>
    </row>
    <row r="264" spans="1:16">
      <c r="A264" t="s">
        <v>981</v>
      </c>
      <c r="B264" t="s">
        <v>982</v>
      </c>
      <c r="C264" t="s">
        <v>24</v>
      </c>
      <c r="D264" t="s">
        <v>983</v>
      </c>
      <c r="E264" t="s">
        <v>58</v>
      </c>
      <c r="F264" t="s">
        <v>70</v>
      </c>
      <c r="G264" t="s">
        <v>25</v>
      </c>
      <c r="H264" t="s">
        <v>25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984</v>
      </c>
      <c r="O264" t="s">
        <v>255</v>
      </c>
      <c r="P264" t="s">
        <v>32</v>
      </c>
    </row>
    <row r="265" spans="1:16">
      <c r="A265" t="s">
        <v>985</v>
      </c>
      <c r="B265" t="s">
        <v>986</v>
      </c>
      <c r="C265" t="s">
        <v>24</v>
      </c>
      <c r="D265" t="s">
        <v>987</v>
      </c>
      <c r="E265" t="s">
        <v>58</v>
      </c>
      <c r="F265" t="s">
        <v>70</v>
      </c>
      <c r="G265" t="s">
        <v>25</v>
      </c>
      <c r="H265" t="s">
        <v>25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988</v>
      </c>
      <c r="O265" t="s">
        <v>255</v>
      </c>
      <c r="P265" t="s">
        <v>32</v>
      </c>
    </row>
    <row r="266" spans="1:16">
      <c r="A266" t="s">
        <v>989</v>
      </c>
      <c r="B266" t="s">
        <v>990</v>
      </c>
      <c r="C266" t="s">
        <v>36</v>
      </c>
      <c r="D266" t="s">
        <v>991</v>
      </c>
      <c r="E266" t="s">
        <v>36</v>
      </c>
      <c r="F266" t="s">
        <v>70</v>
      </c>
      <c r="G266" t="s">
        <v>25</v>
      </c>
      <c r="H266" t="s">
        <v>65</v>
      </c>
      <c r="I266" t="s">
        <v>40</v>
      </c>
      <c r="J266" t="s">
        <v>26</v>
      </c>
      <c r="K266" t="s">
        <v>27</v>
      </c>
      <c r="L266" t="s">
        <v>28</v>
      </c>
      <c r="M266" t="s">
        <v>29</v>
      </c>
      <c r="N266" t="s">
        <v>992</v>
      </c>
      <c r="O266" t="s">
        <v>255</v>
      </c>
      <c r="P266" t="s">
        <v>32</v>
      </c>
    </row>
    <row r="267" spans="1:16">
      <c r="A267" t="s">
        <v>993</v>
      </c>
      <c r="B267" t="s">
        <v>994</v>
      </c>
      <c r="C267" t="s">
        <v>36</v>
      </c>
      <c r="D267" t="s">
        <v>995</v>
      </c>
      <c r="E267" t="s">
        <v>39</v>
      </c>
      <c r="F267" t="s">
        <v>70</v>
      </c>
      <c r="G267" t="s">
        <v>25</v>
      </c>
      <c r="H267" t="s">
        <v>40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996</v>
      </c>
      <c r="O267" t="s">
        <v>255</v>
      </c>
      <c r="P267" t="s">
        <v>32</v>
      </c>
    </row>
    <row r="268" spans="1:16">
      <c r="A268" t="s">
        <v>997</v>
      </c>
      <c r="B268" t="s">
        <v>998</v>
      </c>
      <c r="C268" t="s">
        <v>36</v>
      </c>
      <c r="D268" t="s">
        <v>999</v>
      </c>
      <c r="E268" t="s">
        <v>38</v>
      </c>
      <c r="F268" t="s">
        <v>70</v>
      </c>
      <c r="G268" t="s">
        <v>25</v>
      </c>
      <c r="H268" t="s">
        <v>78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1000</v>
      </c>
      <c r="O268" t="s">
        <v>255</v>
      </c>
      <c r="P268" t="s">
        <v>32</v>
      </c>
    </row>
    <row r="269" spans="1:16">
      <c r="A269" t="s">
        <v>1001</v>
      </c>
      <c r="B269" t="s">
        <v>1002</v>
      </c>
      <c r="C269" t="s">
        <v>36</v>
      </c>
      <c r="D269" t="s">
        <v>1003</v>
      </c>
      <c r="E269" t="s">
        <v>38</v>
      </c>
      <c r="F269" t="s">
        <v>70</v>
      </c>
      <c r="G269" t="s">
        <v>25</v>
      </c>
      <c r="H269" t="s">
        <v>78</v>
      </c>
      <c r="I269" t="s">
        <v>40</v>
      </c>
      <c r="J269" t="s">
        <v>26</v>
      </c>
      <c r="K269" t="s">
        <v>27</v>
      </c>
      <c r="L269" t="s">
        <v>28</v>
      </c>
      <c r="M269" t="s">
        <v>29</v>
      </c>
      <c r="N269" t="s">
        <v>1004</v>
      </c>
      <c r="O269" t="s">
        <v>255</v>
      </c>
      <c r="P269" t="s">
        <v>32</v>
      </c>
    </row>
    <row r="270" spans="1:16">
      <c r="A270" t="s">
        <v>1005</v>
      </c>
      <c r="B270" t="s">
        <v>1006</v>
      </c>
      <c r="C270" t="s">
        <v>36</v>
      </c>
      <c r="D270" t="s">
        <v>1007</v>
      </c>
      <c r="E270" t="s">
        <v>58</v>
      </c>
      <c r="F270" t="s">
        <v>70</v>
      </c>
      <c r="G270" t="s">
        <v>25</v>
      </c>
      <c r="H270" t="s">
        <v>25</v>
      </c>
      <c r="I270" t="s">
        <v>78</v>
      </c>
      <c r="J270" t="s">
        <v>26</v>
      </c>
      <c r="K270" t="s">
        <v>27</v>
      </c>
      <c r="L270" t="s">
        <v>28</v>
      </c>
      <c r="M270" t="s">
        <v>29</v>
      </c>
      <c r="N270" t="s">
        <v>1008</v>
      </c>
      <c r="O270" t="s">
        <v>255</v>
      </c>
      <c r="P270" t="s">
        <v>32</v>
      </c>
    </row>
    <row r="271" spans="1:16">
      <c r="A271" t="s">
        <v>1009</v>
      </c>
      <c r="B271" t="s">
        <v>1010</v>
      </c>
      <c r="C271" t="s">
        <v>36</v>
      </c>
      <c r="D271" t="s">
        <v>1011</v>
      </c>
      <c r="E271" t="s">
        <v>36</v>
      </c>
      <c r="F271" t="s">
        <v>70</v>
      </c>
      <c r="G271" t="s">
        <v>25</v>
      </c>
      <c r="H271" t="s">
        <v>65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1012</v>
      </c>
      <c r="O271" t="s">
        <v>255</v>
      </c>
      <c r="P271" t="s">
        <v>32</v>
      </c>
    </row>
    <row r="272" spans="1:16">
      <c r="A272" t="s">
        <v>1013</v>
      </c>
      <c r="B272" t="s">
        <v>1014</v>
      </c>
      <c r="C272" t="s">
        <v>36</v>
      </c>
      <c r="D272" t="s">
        <v>1015</v>
      </c>
      <c r="E272" t="s">
        <v>38</v>
      </c>
      <c r="F272" t="s">
        <v>70</v>
      </c>
      <c r="G272" t="s">
        <v>25</v>
      </c>
      <c r="H272" t="s">
        <v>78</v>
      </c>
      <c r="I272" t="s">
        <v>40</v>
      </c>
      <c r="J272" t="s">
        <v>26</v>
      </c>
      <c r="K272" t="s">
        <v>27</v>
      </c>
      <c r="L272" t="s">
        <v>28</v>
      </c>
      <c r="M272" t="s">
        <v>29</v>
      </c>
      <c r="N272" t="s">
        <v>1016</v>
      </c>
      <c r="O272" t="s">
        <v>255</v>
      </c>
      <c r="P272" t="s">
        <v>32</v>
      </c>
    </row>
    <row r="273" spans="1:16">
      <c r="A273" t="s">
        <v>1017</v>
      </c>
      <c r="B273" t="s">
        <v>1018</v>
      </c>
      <c r="C273" t="s">
        <v>36</v>
      </c>
      <c r="D273" t="s">
        <v>218</v>
      </c>
      <c r="E273" t="s">
        <v>39</v>
      </c>
      <c r="F273" t="s">
        <v>70</v>
      </c>
      <c r="G273" t="s">
        <v>25</v>
      </c>
      <c r="H273" t="s">
        <v>40</v>
      </c>
      <c r="I273" t="s">
        <v>40</v>
      </c>
      <c r="J273" t="s">
        <v>26</v>
      </c>
      <c r="K273" t="s">
        <v>27</v>
      </c>
      <c r="L273" t="s">
        <v>28</v>
      </c>
      <c r="M273" t="s">
        <v>29</v>
      </c>
      <c r="N273" t="s">
        <v>1019</v>
      </c>
      <c r="O273" t="s">
        <v>255</v>
      </c>
      <c r="P273" t="s">
        <v>32</v>
      </c>
    </row>
    <row r="274" spans="1:16">
      <c r="A274" t="s">
        <v>1020</v>
      </c>
      <c r="B274" t="s">
        <v>1021</v>
      </c>
      <c r="C274" t="s">
        <v>1022</v>
      </c>
      <c r="D274" t="s">
        <v>656</v>
      </c>
      <c r="E274" t="s">
        <v>39</v>
      </c>
      <c r="F274" t="s">
        <v>70</v>
      </c>
      <c r="G274" t="s">
        <v>25</v>
      </c>
      <c r="H274" t="s">
        <v>40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1023</v>
      </c>
      <c r="O274" t="s">
        <v>255</v>
      </c>
      <c r="P274" t="s">
        <v>32</v>
      </c>
    </row>
    <row r="275" spans="1:16">
      <c r="A275" t="s">
        <v>1024</v>
      </c>
      <c r="B275" t="s">
        <v>1025</v>
      </c>
      <c r="C275" t="s">
        <v>36</v>
      </c>
      <c r="D275" t="s">
        <v>1026</v>
      </c>
      <c r="E275" t="s">
        <v>58</v>
      </c>
      <c r="F275" t="s">
        <v>70</v>
      </c>
      <c r="G275" t="s">
        <v>25</v>
      </c>
      <c r="H275" t="s">
        <v>25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1027</v>
      </c>
      <c r="O275" t="s">
        <v>255</v>
      </c>
      <c r="P275" t="s">
        <v>32</v>
      </c>
    </row>
    <row r="276" spans="1:16">
      <c r="A276" t="s">
        <v>1028</v>
      </c>
      <c r="B276" t="s">
        <v>1029</v>
      </c>
      <c r="C276" t="s">
        <v>36</v>
      </c>
      <c r="D276" t="s">
        <v>1030</v>
      </c>
      <c r="E276" t="s">
        <v>38</v>
      </c>
      <c r="F276" t="s">
        <v>70</v>
      </c>
      <c r="G276" t="s">
        <v>25</v>
      </c>
      <c r="H276" t="s">
        <v>78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1031</v>
      </c>
      <c r="O276" t="s">
        <v>255</v>
      </c>
      <c r="P276" t="s">
        <v>32</v>
      </c>
    </row>
    <row r="277" spans="1:16">
      <c r="A277" t="s">
        <v>1032</v>
      </c>
      <c r="B277" t="s">
        <v>1033</v>
      </c>
      <c r="C277" t="s">
        <v>36</v>
      </c>
      <c r="D277" t="s">
        <v>1034</v>
      </c>
      <c r="E277" t="s">
        <v>58</v>
      </c>
      <c r="F277" t="s">
        <v>70</v>
      </c>
      <c r="G277" t="s">
        <v>25</v>
      </c>
      <c r="H277" t="s">
        <v>25</v>
      </c>
      <c r="I277" t="s">
        <v>40</v>
      </c>
      <c r="J277" t="s">
        <v>26</v>
      </c>
      <c r="K277" t="s">
        <v>27</v>
      </c>
      <c r="L277" t="s">
        <v>28</v>
      </c>
      <c r="M277" t="s">
        <v>29</v>
      </c>
      <c r="N277" t="s">
        <v>1035</v>
      </c>
      <c r="O277" t="s">
        <v>255</v>
      </c>
      <c r="P277" t="s">
        <v>32</v>
      </c>
    </row>
    <row r="278" spans="1:16">
      <c r="A278" t="s">
        <v>1036</v>
      </c>
      <c r="B278" t="s">
        <v>1037</v>
      </c>
      <c r="C278" t="s">
        <v>36</v>
      </c>
      <c r="D278" t="s">
        <v>1038</v>
      </c>
      <c r="E278" t="s">
        <v>58</v>
      </c>
      <c r="F278" t="s">
        <v>70</v>
      </c>
      <c r="G278" t="s">
        <v>25</v>
      </c>
      <c r="H278" t="s">
        <v>25</v>
      </c>
      <c r="I278" t="s">
        <v>40</v>
      </c>
      <c r="J278" t="s">
        <v>26</v>
      </c>
      <c r="K278" t="s">
        <v>27</v>
      </c>
      <c r="L278" t="s">
        <v>28</v>
      </c>
      <c r="M278" t="s">
        <v>29</v>
      </c>
      <c r="N278" t="s">
        <v>1039</v>
      </c>
      <c r="O278" t="s">
        <v>255</v>
      </c>
      <c r="P278" t="s">
        <v>32</v>
      </c>
    </row>
    <row r="279" spans="1:16">
      <c r="A279" t="s">
        <v>1040</v>
      </c>
      <c r="B279" t="s">
        <v>1041</v>
      </c>
      <c r="C279" t="s">
        <v>36</v>
      </c>
      <c r="D279" t="s">
        <v>344</v>
      </c>
      <c r="E279" t="s">
        <v>39</v>
      </c>
      <c r="F279" t="s">
        <v>70</v>
      </c>
      <c r="G279" t="s">
        <v>25</v>
      </c>
      <c r="H279" t="s">
        <v>40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1042</v>
      </c>
      <c r="O279" t="s">
        <v>255</v>
      </c>
      <c r="P279" t="s">
        <v>32</v>
      </c>
    </row>
    <row r="280" spans="1:16">
      <c r="A280" t="s">
        <v>1043</v>
      </c>
      <c r="B280" t="s">
        <v>1044</v>
      </c>
      <c r="C280" t="s">
        <v>36</v>
      </c>
      <c r="D280" t="s">
        <v>1045</v>
      </c>
      <c r="E280" t="s">
        <v>38</v>
      </c>
      <c r="F280" t="s">
        <v>70</v>
      </c>
      <c r="G280" t="s">
        <v>25</v>
      </c>
      <c r="H280" t="s">
        <v>78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1046</v>
      </c>
      <c r="O280" t="s">
        <v>255</v>
      </c>
      <c r="P280" t="s">
        <v>32</v>
      </c>
    </row>
    <row r="281" spans="1:16">
      <c r="A281" t="s">
        <v>1047</v>
      </c>
      <c r="B281" t="s">
        <v>1048</v>
      </c>
      <c r="C281" t="s">
        <v>36</v>
      </c>
      <c r="D281" t="s">
        <v>1049</v>
      </c>
      <c r="E281" t="s">
        <v>38</v>
      </c>
      <c r="F281" t="s">
        <v>70</v>
      </c>
      <c r="G281" t="s">
        <v>25</v>
      </c>
      <c r="H281" t="s">
        <v>78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1050</v>
      </c>
      <c r="O281" t="s">
        <v>255</v>
      </c>
      <c r="P281" t="s">
        <v>32</v>
      </c>
    </row>
    <row r="282" spans="1:16">
      <c r="A282" t="s">
        <v>1051</v>
      </c>
      <c r="B282" t="s">
        <v>1052</v>
      </c>
      <c r="C282" t="s">
        <v>36</v>
      </c>
      <c r="D282" t="s">
        <v>1053</v>
      </c>
      <c r="E282" t="s">
        <v>58</v>
      </c>
      <c r="F282" t="s">
        <v>70</v>
      </c>
      <c r="G282" t="s">
        <v>25</v>
      </c>
      <c r="H282" t="s">
        <v>25</v>
      </c>
      <c r="I282" t="s">
        <v>40</v>
      </c>
      <c r="J282" t="s">
        <v>26</v>
      </c>
      <c r="K282" t="s">
        <v>27</v>
      </c>
      <c r="L282" t="s">
        <v>28</v>
      </c>
      <c r="M282" t="s">
        <v>29</v>
      </c>
      <c r="N282" t="s">
        <v>834</v>
      </c>
      <c r="O282" t="s">
        <v>255</v>
      </c>
      <c r="P282" t="s">
        <v>32</v>
      </c>
    </row>
    <row r="283" spans="1:16">
      <c r="A283" t="s">
        <v>1054</v>
      </c>
      <c r="B283" t="s">
        <v>1055</v>
      </c>
      <c r="C283" t="s">
        <v>36</v>
      </c>
      <c r="D283" t="s">
        <v>1049</v>
      </c>
      <c r="E283" t="s">
        <v>38</v>
      </c>
      <c r="F283" t="s">
        <v>70</v>
      </c>
      <c r="G283" t="s">
        <v>25</v>
      </c>
      <c r="H283" t="s">
        <v>78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1056</v>
      </c>
      <c r="O283" t="s">
        <v>255</v>
      </c>
      <c r="P283" t="s">
        <v>32</v>
      </c>
    </row>
    <row r="284" spans="1:16">
      <c r="A284" t="s">
        <v>1057</v>
      </c>
      <c r="B284" t="s">
        <v>1058</v>
      </c>
      <c r="C284" t="s">
        <v>38</v>
      </c>
      <c r="D284" t="s">
        <v>865</v>
      </c>
      <c r="E284" t="s">
        <v>58</v>
      </c>
      <c r="F284" t="s">
        <v>70</v>
      </c>
      <c r="G284" t="s">
        <v>25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1059</v>
      </c>
      <c r="O284" t="s">
        <v>255</v>
      </c>
      <c r="P284" t="s">
        <v>32</v>
      </c>
    </row>
    <row r="285" spans="1:16">
      <c r="A285" t="s">
        <v>1060</v>
      </c>
      <c r="B285" t="s">
        <v>1061</v>
      </c>
      <c r="C285" t="s">
        <v>38</v>
      </c>
      <c r="D285" t="s">
        <v>143</v>
      </c>
      <c r="E285" t="s">
        <v>39</v>
      </c>
      <c r="F285" t="s">
        <v>70</v>
      </c>
      <c r="G285" t="s">
        <v>25</v>
      </c>
      <c r="H285" t="s">
        <v>40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1062</v>
      </c>
      <c r="O285" t="s">
        <v>255</v>
      </c>
      <c r="P285" t="s">
        <v>32</v>
      </c>
    </row>
    <row r="286" spans="1:16">
      <c r="A286" t="s">
        <v>1063</v>
      </c>
      <c r="B286" t="s">
        <v>1064</v>
      </c>
      <c r="C286" t="s">
        <v>38</v>
      </c>
      <c r="D286" t="s">
        <v>1065</v>
      </c>
      <c r="E286" t="s">
        <v>39</v>
      </c>
      <c r="F286" t="s">
        <v>70</v>
      </c>
      <c r="G286" t="s">
        <v>25</v>
      </c>
      <c r="H286" t="s">
        <v>40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1066</v>
      </c>
      <c r="O286" t="s">
        <v>255</v>
      </c>
      <c r="P286" t="s">
        <v>32</v>
      </c>
    </row>
    <row r="287" spans="1:16">
      <c r="A287" t="s">
        <v>1067</v>
      </c>
      <c r="B287" t="s">
        <v>1068</v>
      </c>
      <c r="C287" t="s">
        <v>38</v>
      </c>
      <c r="D287" t="s">
        <v>1069</v>
      </c>
      <c r="E287" t="s">
        <v>58</v>
      </c>
      <c r="F287" t="s">
        <v>70</v>
      </c>
      <c r="G287" t="s">
        <v>25</v>
      </c>
      <c r="H287" t="s">
        <v>25</v>
      </c>
      <c r="I287" t="s">
        <v>40</v>
      </c>
      <c r="J287" t="s">
        <v>26</v>
      </c>
      <c r="K287" t="s">
        <v>27</v>
      </c>
      <c r="L287" t="s">
        <v>28</v>
      </c>
      <c r="M287" t="s">
        <v>29</v>
      </c>
      <c r="N287" t="s">
        <v>1070</v>
      </c>
      <c r="O287" t="s">
        <v>255</v>
      </c>
      <c r="P287" t="s">
        <v>32</v>
      </c>
    </row>
    <row r="288" spans="1:16">
      <c r="A288" t="s">
        <v>1071</v>
      </c>
      <c r="B288" t="s">
        <v>1072</v>
      </c>
      <c r="C288" t="s">
        <v>38</v>
      </c>
      <c r="D288" t="s">
        <v>82</v>
      </c>
      <c r="E288" t="s">
        <v>38</v>
      </c>
      <c r="F288" t="s">
        <v>70</v>
      </c>
      <c r="G288" t="s">
        <v>25</v>
      </c>
      <c r="H288" t="s">
        <v>78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1073</v>
      </c>
      <c r="O288" t="s">
        <v>255</v>
      </c>
      <c r="P288" t="s">
        <v>32</v>
      </c>
    </row>
    <row r="289" spans="1:16">
      <c r="A289" t="s">
        <v>1074</v>
      </c>
      <c r="B289" t="s">
        <v>1075</v>
      </c>
      <c r="C289" t="s">
        <v>38</v>
      </c>
      <c r="D289" t="s">
        <v>1076</v>
      </c>
      <c r="E289" t="s">
        <v>38</v>
      </c>
      <c r="F289" t="s">
        <v>70</v>
      </c>
      <c r="G289" t="s">
        <v>25</v>
      </c>
      <c r="H289" t="s">
        <v>78</v>
      </c>
      <c r="I289" t="s">
        <v>40</v>
      </c>
      <c r="J289" t="s">
        <v>26</v>
      </c>
      <c r="K289" t="s">
        <v>27</v>
      </c>
      <c r="L289" t="s">
        <v>28</v>
      </c>
      <c r="M289" t="s">
        <v>29</v>
      </c>
      <c r="N289" t="s">
        <v>1077</v>
      </c>
      <c r="O289" t="s">
        <v>255</v>
      </c>
      <c r="P289" t="s">
        <v>32</v>
      </c>
    </row>
    <row r="290" spans="1:16">
      <c r="A290" t="s">
        <v>1078</v>
      </c>
      <c r="B290" t="s">
        <v>1079</v>
      </c>
      <c r="C290" t="s">
        <v>38</v>
      </c>
      <c r="D290" t="s">
        <v>1080</v>
      </c>
      <c r="E290" t="s">
        <v>39</v>
      </c>
      <c r="F290" t="s">
        <v>70</v>
      </c>
      <c r="G290" t="s">
        <v>25</v>
      </c>
      <c r="H290" t="s">
        <v>40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590</v>
      </c>
      <c r="O290" t="s">
        <v>255</v>
      </c>
      <c r="P290" t="s">
        <v>32</v>
      </c>
    </row>
    <row r="291" spans="1:16">
      <c r="A291" t="s">
        <v>1081</v>
      </c>
      <c r="B291" t="s">
        <v>1082</v>
      </c>
      <c r="C291" t="s">
        <v>38</v>
      </c>
      <c r="D291" t="s">
        <v>1083</v>
      </c>
      <c r="E291" t="s">
        <v>58</v>
      </c>
      <c r="F291" t="s">
        <v>70</v>
      </c>
      <c r="G291" t="s">
        <v>25</v>
      </c>
      <c r="H291" t="s">
        <v>25</v>
      </c>
      <c r="I291" t="s">
        <v>78</v>
      </c>
      <c r="J291" t="s">
        <v>26</v>
      </c>
      <c r="K291" t="s">
        <v>27</v>
      </c>
      <c r="L291" t="s">
        <v>28</v>
      </c>
      <c r="M291" t="s">
        <v>29</v>
      </c>
      <c r="N291" t="s">
        <v>1084</v>
      </c>
      <c r="O291" t="s">
        <v>255</v>
      </c>
      <c r="P291" t="s">
        <v>32</v>
      </c>
    </row>
    <row r="292" spans="1:16">
      <c r="A292" t="s">
        <v>1085</v>
      </c>
      <c r="B292" t="s">
        <v>1086</v>
      </c>
      <c r="C292" t="s">
        <v>38</v>
      </c>
      <c r="D292" t="s">
        <v>203</v>
      </c>
      <c r="E292" t="s">
        <v>39</v>
      </c>
      <c r="F292" t="s">
        <v>70</v>
      </c>
      <c r="G292" t="s">
        <v>25</v>
      </c>
      <c r="H292" t="s">
        <v>40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1087</v>
      </c>
      <c r="O292" t="s">
        <v>255</v>
      </c>
      <c r="P292" t="s">
        <v>32</v>
      </c>
    </row>
    <row r="293" spans="1:16">
      <c r="A293" t="s">
        <v>1088</v>
      </c>
      <c r="B293" t="s">
        <v>1089</v>
      </c>
      <c r="C293" t="s">
        <v>38</v>
      </c>
      <c r="D293" t="s">
        <v>1090</v>
      </c>
      <c r="E293" t="s">
        <v>58</v>
      </c>
      <c r="F293" t="s">
        <v>70</v>
      </c>
      <c r="G293" t="s">
        <v>25</v>
      </c>
      <c r="H293" t="s">
        <v>25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1091</v>
      </c>
      <c r="O293" t="s">
        <v>255</v>
      </c>
      <c r="P293" t="s">
        <v>32</v>
      </c>
    </row>
    <row r="294" spans="1:16">
      <c r="A294" t="s">
        <v>1092</v>
      </c>
      <c r="B294" t="s">
        <v>1093</v>
      </c>
      <c r="C294" t="s">
        <v>38</v>
      </c>
      <c r="D294" t="s">
        <v>455</v>
      </c>
      <c r="E294" t="s">
        <v>38</v>
      </c>
      <c r="F294" t="s">
        <v>70</v>
      </c>
      <c r="G294" t="s">
        <v>25</v>
      </c>
      <c r="H294" t="s">
        <v>78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1094</v>
      </c>
      <c r="O294" t="s">
        <v>255</v>
      </c>
      <c r="P294" t="s">
        <v>32</v>
      </c>
    </row>
    <row r="295" spans="1:16">
      <c r="A295" t="s">
        <v>1095</v>
      </c>
      <c r="B295" t="s">
        <v>1096</v>
      </c>
      <c r="C295" t="s">
        <v>38</v>
      </c>
      <c r="D295" t="s">
        <v>1097</v>
      </c>
      <c r="E295" t="s">
        <v>58</v>
      </c>
      <c r="F295" t="s">
        <v>70</v>
      </c>
      <c r="G295" t="s">
        <v>25</v>
      </c>
      <c r="H295" t="s">
        <v>25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1098</v>
      </c>
      <c r="O295" t="s">
        <v>255</v>
      </c>
      <c r="P295" t="s">
        <v>32</v>
      </c>
    </row>
    <row r="296" spans="1:16">
      <c r="A296" t="s">
        <v>1099</v>
      </c>
      <c r="B296" t="s">
        <v>1100</v>
      </c>
      <c r="C296" t="s">
        <v>38</v>
      </c>
      <c r="D296" t="s">
        <v>1101</v>
      </c>
      <c r="E296" t="s">
        <v>58</v>
      </c>
      <c r="F296" t="s">
        <v>70</v>
      </c>
      <c r="G296" t="s">
        <v>25</v>
      </c>
      <c r="H296" t="s">
        <v>25</v>
      </c>
      <c r="I296" t="s">
        <v>40</v>
      </c>
      <c r="J296" t="s">
        <v>26</v>
      </c>
      <c r="K296" t="s">
        <v>27</v>
      </c>
      <c r="L296" t="s">
        <v>28</v>
      </c>
      <c r="M296" t="s">
        <v>29</v>
      </c>
      <c r="N296" t="s">
        <v>471</v>
      </c>
      <c r="O296" t="s">
        <v>255</v>
      </c>
      <c r="P296" t="s">
        <v>32</v>
      </c>
    </row>
    <row r="297" spans="1:16">
      <c r="A297" t="s">
        <v>1102</v>
      </c>
      <c r="B297" t="s">
        <v>1103</v>
      </c>
      <c r="C297" t="s">
        <v>38</v>
      </c>
      <c r="D297" t="s">
        <v>1104</v>
      </c>
      <c r="E297" t="s">
        <v>58</v>
      </c>
      <c r="F297" t="s">
        <v>70</v>
      </c>
      <c r="G297" t="s">
        <v>25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1105</v>
      </c>
      <c r="O297" t="s">
        <v>255</v>
      </c>
      <c r="P297" t="s">
        <v>32</v>
      </c>
    </row>
    <row r="298" spans="1:16">
      <c r="A298" t="s">
        <v>1106</v>
      </c>
      <c r="B298" t="s">
        <v>1107</v>
      </c>
      <c r="C298" t="s">
        <v>38</v>
      </c>
      <c r="D298" t="s">
        <v>1108</v>
      </c>
      <c r="E298" t="s">
        <v>39</v>
      </c>
      <c r="F298" t="s">
        <v>70</v>
      </c>
      <c r="G298" t="s">
        <v>25</v>
      </c>
      <c r="H298" t="s">
        <v>40</v>
      </c>
      <c r="I298" t="s">
        <v>40</v>
      </c>
      <c r="J298" t="s">
        <v>26</v>
      </c>
      <c r="K298" t="s">
        <v>27</v>
      </c>
      <c r="L298" t="s">
        <v>28</v>
      </c>
      <c r="M298" t="s">
        <v>29</v>
      </c>
      <c r="N298" t="s">
        <v>1109</v>
      </c>
      <c r="O298" t="s">
        <v>255</v>
      </c>
      <c r="P298" t="s">
        <v>32</v>
      </c>
    </row>
    <row r="299" spans="1:16">
      <c r="A299" t="s">
        <v>1110</v>
      </c>
      <c r="B299" t="s">
        <v>1111</v>
      </c>
      <c r="C299" t="s">
        <v>38</v>
      </c>
      <c r="D299" t="s">
        <v>1015</v>
      </c>
      <c r="E299" t="s">
        <v>39</v>
      </c>
      <c r="F299" t="s">
        <v>70</v>
      </c>
      <c r="G299" t="s">
        <v>25</v>
      </c>
      <c r="H299" t="s">
        <v>40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1112</v>
      </c>
      <c r="O299" t="s">
        <v>255</v>
      </c>
      <c r="P299" t="s">
        <v>32</v>
      </c>
    </row>
    <row r="300" spans="1:16">
      <c r="A300" t="s">
        <v>1113</v>
      </c>
      <c r="B300" t="s">
        <v>1114</v>
      </c>
      <c r="C300" t="s">
        <v>39</v>
      </c>
      <c r="D300" t="s">
        <v>1115</v>
      </c>
      <c r="E300" t="s">
        <v>39</v>
      </c>
      <c r="F300" t="s">
        <v>70</v>
      </c>
      <c r="G300" t="s">
        <v>25</v>
      </c>
      <c r="H300" t="s">
        <v>40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1116</v>
      </c>
      <c r="O300" t="s">
        <v>255</v>
      </c>
      <c r="P300" t="s">
        <v>32</v>
      </c>
    </row>
    <row r="301" spans="1:16">
      <c r="A301" t="s">
        <v>1117</v>
      </c>
      <c r="B301" t="s">
        <v>1118</v>
      </c>
      <c r="C301" t="s">
        <v>39</v>
      </c>
      <c r="D301" t="s">
        <v>82</v>
      </c>
      <c r="E301" t="s">
        <v>39</v>
      </c>
      <c r="F301" t="s">
        <v>70</v>
      </c>
      <c r="G301" t="s">
        <v>25</v>
      </c>
      <c r="H301" t="s">
        <v>40</v>
      </c>
      <c r="I301" t="s">
        <v>40</v>
      </c>
      <c r="J301" t="s">
        <v>26</v>
      </c>
      <c r="K301" t="s">
        <v>27</v>
      </c>
      <c r="L301" t="s">
        <v>28</v>
      </c>
      <c r="M301" t="s">
        <v>29</v>
      </c>
      <c r="N301" t="s">
        <v>1119</v>
      </c>
      <c r="O301" t="s">
        <v>255</v>
      </c>
      <c r="P301" t="s">
        <v>32</v>
      </c>
    </row>
    <row r="302" spans="1:16">
      <c r="A302" t="s">
        <v>1120</v>
      </c>
      <c r="B302" t="s">
        <v>1121</v>
      </c>
      <c r="C302" t="s">
        <v>39</v>
      </c>
      <c r="D302" t="s">
        <v>1122</v>
      </c>
      <c r="E302" t="s">
        <v>58</v>
      </c>
      <c r="F302" t="s">
        <v>70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1123</v>
      </c>
      <c r="O302" t="s">
        <v>255</v>
      </c>
      <c r="P302" t="s">
        <v>32</v>
      </c>
    </row>
    <row r="303" spans="1:16">
      <c r="A303" t="s">
        <v>1124</v>
      </c>
      <c r="B303" t="s">
        <v>1125</v>
      </c>
      <c r="C303" t="s">
        <v>39</v>
      </c>
      <c r="D303" t="s">
        <v>1126</v>
      </c>
      <c r="E303" t="s">
        <v>39</v>
      </c>
      <c r="F303" t="s">
        <v>70</v>
      </c>
      <c r="G303" t="s">
        <v>25</v>
      </c>
      <c r="H303" t="s">
        <v>40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1127</v>
      </c>
      <c r="O303" t="s">
        <v>255</v>
      </c>
      <c r="P303" t="s">
        <v>32</v>
      </c>
    </row>
    <row r="304" spans="1:16">
      <c r="A304" t="s">
        <v>1128</v>
      </c>
      <c r="B304" t="s">
        <v>1129</v>
      </c>
      <c r="C304" t="s">
        <v>39</v>
      </c>
      <c r="D304" t="s">
        <v>1130</v>
      </c>
      <c r="E304" t="s">
        <v>58</v>
      </c>
      <c r="F304" t="s">
        <v>70</v>
      </c>
      <c r="G304" t="s">
        <v>40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1131</v>
      </c>
      <c r="O304" t="s">
        <v>255</v>
      </c>
      <c r="P304" t="s">
        <v>32</v>
      </c>
    </row>
    <row r="305" spans="1:16">
      <c r="A305" t="s">
        <v>1132</v>
      </c>
      <c r="B305" t="s">
        <v>1133</v>
      </c>
      <c r="C305" t="s">
        <v>39</v>
      </c>
      <c r="D305" t="s">
        <v>1134</v>
      </c>
      <c r="E305" t="s">
        <v>39</v>
      </c>
      <c r="F305" t="s">
        <v>70</v>
      </c>
      <c r="G305" t="s">
        <v>25</v>
      </c>
      <c r="H305" t="s">
        <v>40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1135</v>
      </c>
      <c r="O305" t="s">
        <v>255</v>
      </c>
      <c r="P305" t="s">
        <v>32</v>
      </c>
    </row>
    <row r="306" spans="1:16">
      <c r="A306" t="s">
        <v>1136</v>
      </c>
      <c r="B306" t="s">
        <v>1137</v>
      </c>
      <c r="C306" t="s">
        <v>39</v>
      </c>
      <c r="D306" t="s">
        <v>1138</v>
      </c>
      <c r="E306" t="s">
        <v>58</v>
      </c>
      <c r="F306" t="s">
        <v>70</v>
      </c>
      <c r="G306" t="s">
        <v>25</v>
      </c>
      <c r="H306" t="s">
        <v>25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456</v>
      </c>
      <c r="O306" t="s">
        <v>255</v>
      </c>
      <c r="P306" t="s">
        <v>32</v>
      </c>
    </row>
    <row r="307" spans="1:16">
      <c r="A307" t="s">
        <v>1139</v>
      </c>
      <c r="B307" t="s">
        <v>1140</v>
      </c>
      <c r="C307" t="s">
        <v>39</v>
      </c>
      <c r="D307" t="s">
        <v>1141</v>
      </c>
      <c r="E307" t="s">
        <v>39</v>
      </c>
      <c r="F307" t="s">
        <v>70</v>
      </c>
      <c r="G307" t="s">
        <v>25</v>
      </c>
      <c r="H307" t="s">
        <v>40</v>
      </c>
      <c r="I307" t="s">
        <v>40</v>
      </c>
      <c r="J307" t="s">
        <v>26</v>
      </c>
      <c r="K307" t="s">
        <v>27</v>
      </c>
      <c r="L307" t="s">
        <v>28</v>
      </c>
      <c r="M307" t="s">
        <v>29</v>
      </c>
      <c r="N307" t="s">
        <v>1142</v>
      </c>
      <c r="O307" t="s">
        <v>255</v>
      </c>
      <c r="P307" t="s">
        <v>32</v>
      </c>
    </row>
    <row r="308" spans="1:16">
      <c r="A308" t="s">
        <v>1143</v>
      </c>
      <c r="B308" t="s">
        <v>1144</v>
      </c>
      <c r="C308" t="s">
        <v>39</v>
      </c>
      <c r="D308" t="s">
        <v>1145</v>
      </c>
      <c r="E308" t="s">
        <v>58</v>
      </c>
      <c r="F308" t="s">
        <v>70</v>
      </c>
      <c r="G308" t="s">
        <v>25</v>
      </c>
      <c r="H308" t="s">
        <v>25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1146</v>
      </c>
      <c r="O308" t="s">
        <v>255</v>
      </c>
      <c r="P308" t="s">
        <v>32</v>
      </c>
    </row>
    <row r="309" spans="1:16">
      <c r="A309" t="s">
        <v>1147</v>
      </c>
      <c r="B309" t="s">
        <v>1148</v>
      </c>
      <c r="C309" t="s">
        <v>39</v>
      </c>
      <c r="D309" t="s">
        <v>1149</v>
      </c>
      <c r="E309" t="s">
        <v>39</v>
      </c>
      <c r="F309" t="s">
        <v>70</v>
      </c>
      <c r="G309" t="s">
        <v>25</v>
      </c>
      <c r="H309" t="s">
        <v>40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1150</v>
      </c>
      <c r="O309" t="s">
        <v>255</v>
      </c>
      <c r="P309" t="s">
        <v>32</v>
      </c>
    </row>
    <row r="310" spans="1:16">
      <c r="A310" t="s">
        <v>1151</v>
      </c>
      <c r="B310" t="s">
        <v>1152</v>
      </c>
      <c r="C310" t="s">
        <v>39</v>
      </c>
      <c r="D310" t="s">
        <v>1153</v>
      </c>
      <c r="E310" t="s">
        <v>58</v>
      </c>
      <c r="F310" t="s">
        <v>70</v>
      </c>
      <c r="G310" t="s">
        <v>25</v>
      </c>
      <c r="H310" t="s">
        <v>25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1154</v>
      </c>
      <c r="O310" t="s">
        <v>255</v>
      </c>
      <c r="P310" t="s">
        <v>32</v>
      </c>
    </row>
    <row r="311" spans="1:16">
      <c r="A311" t="s">
        <v>1155</v>
      </c>
      <c r="B311" t="s">
        <v>1156</v>
      </c>
      <c r="C311" t="s">
        <v>39</v>
      </c>
      <c r="D311" t="s">
        <v>1157</v>
      </c>
      <c r="E311" t="s">
        <v>58</v>
      </c>
      <c r="F311" t="s">
        <v>70</v>
      </c>
      <c r="G311" t="s">
        <v>25</v>
      </c>
      <c r="H311" t="s">
        <v>25</v>
      </c>
      <c r="I311" t="s">
        <v>78</v>
      </c>
      <c r="J311" t="s">
        <v>26</v>
      </c>
      <c r="K311" t="s">
        <v>27</v>
      </c>
      <c r="L311" t="s">
        <v>28</v>
      </c>
      <c r="M311" t="s">
        <v>29</v>
      </c>
      <c r="N311" t="s">
        <v>1158</v>
      </c>
      <c r="O311" t="s">
        <v>255</v>
      </c>
      <c r="P311" t="s">
        <v>32</v>
      </c>
    </row>
    <row r="312" spans="1:16">
      <c r="A312" t="s">
        <v>1159</v>
      </c>
      <c r="B312" t="s">
        <v>1160</v>
      </c>
      <c r="C312" t="s">
        <v>39</v>
      </c>
      <c r="D312" t="s">
        <v>1161</v>
      </c>
      <c r="E312" t="s">
        <v>58</v>
      </c>
      <c r="F312" t="s">
        <v>70</v>
      </c>
      <c r="G312" t="s">
        <v>25</v>
      </c>
      <c r="H312" t="s">
        <v>25</v>
      </c>
      <c r="I312" t="s">
        <v>78</v>
      </c>
      <c r="J312" t="s">
        <v>26</v>
      </c>
      <c r="K312" t="s">
        <v>27</v>
      </c>
      <c r="L312" t="s">
        <v>28</v>
      </c>
      <c r="M312" t="s">
        <v>29</v>
      </c>
      <c r="N312" t="s">
        <v>1162</v>
      </c>
      <c r="O312" t="s">
        <v>255</v>
      </c>
      <c r="P312" t="s">
        <v>32</v>
      </c>
    </row>
    <row r="313" spans="1:16">
      <c r="A313" t="s">
        <v>1163</v>
      </c>
      <c r="B313" t="s">
        <v>1164</v>
      </c>
      <c r="C313" t="s">
        <v>39</v>
      </c>
      <c r="D313" t="s">
        <v>821</v>
      </c>
      <c r="E313" t="s">
        <v>58</v>
      </c>
      <c r="F313" t="s">
        <v>70</v>
      </c>
      <c r="G313" t="s">
        <v>25</v>
      </c>
      <c r="H313" t="s">
        <v>25</v>
      </c>
      <c r="I313" t="s">
        <v>40</v>
      </c>
      <c r="J313" t="s">
        <v>26</v>
      </c>
      <c r="K313" t="s">
        <v>27</v>
      </c>
      <c r="L313" t="s">
        <v>28</v>
      </c>
      <c r="M313" t="s">
        <v>29</v>
      </c>
      <c r="N313" t="s">
        <v>1165</v>
      </c>
      <c r="O313" t="s">
        <v>255</v>
      </c>
      <c r="P313" t="s">
        <v>32</v>
      </c>
    </row>
    <row r="314" spans="1:16">
      <c r="A314" t="s">
        <v>1166</v>
      </c>
      <c r="B314" t="s">
        <v>1167</v>
      </c>
      <c r="C314" t="s">
        <v>39</v>
      </c>
      <c r="D314" t="s">
        <v>865</v>
      </c>
      <c r="E314" t="s">
        <v>58</v>
      </c>
      <c r="F314" t="s">
        <v>70</v>
      </c>
      <c r="G314" t="s">
        <v>25</v>
      </c>
      <c r="H314" t="s">
        <v>25</v>
      </c>
      <c r="I314" t="s">
        <v>40</v>
      </c>
      <c r="J314" t="s">
        <v>26</v>
      </c>
      <c r="K314" t="s">
        <v>27</v>
      </c>
      <c r="L314" t="s">
        <v>28</v>
      </c>
      <c r="M314" t="s">
        <v>29</v>
      </c>
      <c r="N314" t="s">
        <v>904</v>
      </c>
      <c r="O314" t="s">
        <v>255</v>
      </c>
      <c r="P314" t="s">
        <v>32</v>
      </c>
    </row>
    <row r="315" spans="1:16">
      <c r="A315" t="s">
        <v>1168</v>
      </c>
      <c r="B315" t="s">
        <v>1169</v>
      </c>
      <c r="C315" t="s">
        <v>39</v>
      </c>
      <c r="D315" t="s">
        <v>1170</v>
      </c>
      <c r="E315" t="s">
        <v>58</v>
      </c>
      <c r="F315" t="s">
        <v>70</v>
      </c>
      <c r="G315" t="s">
        <v>25</v>
      </c>
      <c r="H315" t="s">
        <v>25</v>
      </c>
      <c r="I315" t="s">
        <v>40</v>
      </c>
      <c r="J315" t="s">
        <v>26</v>
      </c>
      <c r="K315" t="s">
        <v>27</v>
      </c>
      <c r="L315" t="s">
        <v>28</v>
      </c>
      <c r="M315" t="s">
        <v>29</v>
      </c>
      <c r="N315" t="s">
        <v>599</v>
      </c>
      <c r="O315" t="s">
        <v>255</v>
      </c>
      <c r="P315" t="s">
        <v>32</v>
      </c>
    </row>
    <row r="316" spans="1:16">
      <c r="A316" t="s">
        <v>1171</v>
      </c>
      <c r="B316" t="s">
        <v>1172</v>
      </c>
      <c r="C316" t="s">
        <v>39</v>
      </c>
      <c r="D316" t="s">
        <v>64</v>
      </c>
      <c r="E316" t="s">
        <v>39</v>
      </c>
      <c r="F316" t="s">
        <v>70</v>
      </c>
      <c r="G316" t="s">
        <v>40</v>
      </c>
      <c r="H316" t="s">
        <v>40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1173</v>
      </c>
      <c r="O316" t="s">
        <v>255</v>
      </c>
      <c r="P316" t="s">
        <v>32</v>
      </c>
    </row>
    <row r="317" spans="1:16">
      <c r="A317" t="s">
        <v>1174</v>
      </c>
      <c r="B317" t="s">
        <v>1175</v>
      </c>
      <c r="C317" t="s">
        <v>39</v>
      </c>
      <c r="D317" t="s">
        <v>1176</v>
      </c>
      <c r="E317" t="s">
        <v>58</v>
      </c>
      <c r="F317" t="s">
        <v>70</v>
      </c>
      <c r="G317" t="s">
        <v>25</v>
      </c>
      <c r="H317" t="s">
        <v>25</v>
      </c>
      <c r="I317" t="s">
        <v>40</v>
      </c>
      <c r="J317" t="s">
        <v>26</v>
      </c>
      <c r="K317" t="s">
        <v>27</v>
      </c>
      <c r="L317" t="s">
        <v>28</v>
      </c>
      <c r="M317" t="s">
        <v>29</v>
      </c>
      <c r="N317" t="s">
        <v>1177</v>
      </c>
      <c r="O317" t="s">
        <v>255</v>
      </c>
      <c r="P317" t="s">
        <v>32</v>
      </c>
    </row>
    <row r="318" spans="1:16">
      <c r="A318" t="s">
        <v>1178</v>
      </c>
      <c r="B318" t="s">
        <v>1179</v>
      </c>
      <c r="C318" t="s">
        <v>39</v>
      </c>
      <c r="D318" t="s">
        <v>205</v>
      </c>
      <c r="E318" t="s">
        <v>58</v>
      </c>
      <c r="F318" t="s">
        <v>70</v>
      </c>
      <c r="G318" t="s">
        <v>25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1098</v>
      </c>
      <c r="O318" t="s">
        <v>255</v>
      </c>
      <c r="P318" t="s">
        <v>32</v>
      </c>
    </row>
    <row r="319" spans="1:16">
      <c r="A319" t="s">
        <v>1180</v>
      </c>
      <c r="B319" t="s">
        <v>1181</v>
      </c>
      <c r="C319" t="s">
        <v>39</v>
      </c>
      <c r="D319" t="s">
        <v>64</v>
      </c>
      <c r="E319" t="s">
        <v>39</v>
      </c>
      <c r="F319" t="s">
        <v>70</v>
      </c>
      <c r="G319" t="s">
        <v>25</v>
      </c>
      <c r="H319" t="s">
        <v>40</v>
      </c>
      <c r="I319" t="s">
        <v>40</v>
      </c>
      <c r="J319" t="s">
        <v>26</v>
      </c>
      <c r="K319" t="s">
        <v>27</v>
      </c>
      <c r="L319" t="s">
        <v>28</v>
      </c>
      <c r="M319" t="s">
        <v>29</v>
      </c>
      <c r="N319" t="s">
        <v>1182</v>
      </c>
      <c r="O319" t="s">
        <v>255</v>
      </c>
      <c r="P319" t="s">
        <v>32</v>
      </c>
    </row>
    <row r="320" spans="1:16">
      <c r="A320" t="s">
        <v>1183</v>
      </c>
      <c r="B320" t="s">
        <v>1184</v>
      </c>
      <c r="C320" t="s">
        <v>39</v>
      </c>
      <c r="D320" t="s">
        <v>1049</v>
      </c>
      <c r="E320" t="s">
        <v>58</v>
      </c>
      <c r="F320" t="s">
        <v>70</v>
      </c>
      <c r="G320" t="s">
        <v>25</v>
      </c>
      <c r="H320" t="s">
        <v>25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1185</v>
      </c>
      <c r="O320" t="s">
        <v>255</v>
      </c>
      <c r="P320" t="s">
        <v>32</v>
      </c>
    </row>
    <row r="321" spans="1:16">
      <c r="A321" t="s">
        <v>1186</v>
      </c>
      <c r="B321" t="s">
        <v>1187</v>
      </c>
      <c r="C321" t="s">
        <v>39</v>
      </c>
      <c r="D321" t="s">
        <v>865</v>
      </c>
      <c r="E321" t="s">
        <v>58</v>
      </c>
      <c r="F321" t="s">
        <v>70</v>
      </c>
      <c r="G321" t="s">
        <v>25</v>
      </c>
      <c r="H321" t="s">
        <v>25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866</v>
      </c>
      <c r="O321" t="s">
        <v>255</v>
      </c>
      <c r="P321" t="s">
        <v>32</v>
      </c>
    </row>
    <row r="322" spans="1:16">
      <c r="A322" t="s">
        <v>1188</v>
      </c>
      <c r="B322" t="s">
        <v>1189</v>
      </c>
      <c r="C322" t="s">
        <v>39</v>
      </c>
      <c r="D322" t="s">
        <v>1190</v>
      </c>
      <c r="E322" t="s">
        <v>39</v>
      </c>
      <c r="F322" t="s">
        <v>70</v>
      </c>
      <c r="G322" t="s">
        <v>25</v>
      </c>
      <c r="H322" t="s">
        <v>40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1191</v>
      </c>
      <c r="O322" t="s">
        <v>255</v>
      </c>
      <c r="P322" t="s">
        <v>32</v>
      </c>
    </row>
    <row r="323" spans="1:16">
      <c r="A323" t="s">
        <v>1192</v>
      </c>
      <c r="B323" t="s">
        <v>1193</v>
      </c>
      <c r="C323" t="s">
        <v>39</v>
      </c>
      <c r="D323" t="s">
        <v>1194</v>
      </c>
      <c r="E323" t="s">
        <v>58</v>
      </c>
      <c r="F323" t="s">
        <v>70</v>
      </c>
      <c r="G323" t="s">
        <v>25</v>
      </c>
      <c r="H323" t="s">
        <v>25</v>
      </c>
      <c r="I323" t="s">
        <v>40</v>
      </c>
      <c r="J323" t="s">
        <v>26</v>
      </c>
      <c r="K323" t="s">
        <v>27</v>
      </c>
      <c r="L323" t="s">
        <v>28</v>
      </c>
      <c r="M323" t="s">
        <v>29</v>
      </c>
      <c r="N323" t="s">
        <v>1195</v>
      </c>
      <c r="O323" t="s">
        <v>255</v>
      </c>
      <c r="P323" t="s">
        <v>32</v>
      </c>
    </row>
    <row r="324" spans="1:16">
      <c r="A324" t="s">
        <v>1196</v>
      </c>
      <c r="B324" t="s">
        <v>1197</v>
      </c>
      <c r="C324" t="s">
        <v>39</v>
      </c>
      <c r="D324" t="s">
        <v>1198</v>
      </c>
      <c r="E324" t="s">
        <v>58</v>
      </c>
      <c r="F324" t="s">
        <v>70</v>
      </c>
      <c r="G324" t="s">
        <v>25</v>
      </c>
      <c r="H324" t="s">
        <v>25</v>
      </c>
      <c r="I324" t="s">
        <v>40</v>
      </c>
      <c r="J324" t="s">
        <v>26</v>
      </c>
      <c r="K324" t="s">
        <v>27</v>
      </c>
      <c r="L324" t="s">
        <v>28</v>
      </c>
      <c r="M324" t="s">
        <v>29</v>
      </c>
      <c r="N324" t="s">
        <v>1199</v>
      </c>
      <c r="O324" t="s">
        <v>255</v>
      </c>
      <c r="P324" t="s">
        <v>32</v>
      </c>
    </row>
    <row r="325" spans="1:16">
      <c r="A325" t="s">
        <v>1200</v>
      </c>
      <c r="B325" t="s">
        <v>1201</v>
      </c>
      <c r="C325" t="s">
        <v>39</v>
      </c>
      <c r="D325" t="s">
        <v>1202</v>
      </c>
      <c r="E325" t="s">
        <v>39</v>
      </c>
      <c r="F325" t="s">
        <v>70</v>
      </c>
      <c r="G325" t="s">
        <v>25</v>
      </c>
      <c r="H325" t="s">
        <v>40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1199</v>
      </c>
      <c r="O325" t="s">
        <v>255</v>
      </c>
      <c r="P325" t="s">
        <v>32</v>
      </c>
    </row>
    <row r="326" spans="1:16">
      <c r="A326" t="s">
        <v>1203</v>
      </c>
      <c r="B326" t="s">
        <v>1204</v>
      </c>
      <c r="C326" t="s">
        <v>39</v>
      </c>
      <c r="D326" t="s">
        <v>865</v>
      </c>
      <c r="E326" t="s">
        <v>58</v>
      </c>
      <c r="F326" t="s">
        <v>70</v>
      </c>
      <c r="G326" t="s">
        <v>25</v>
      </c>
      <c r="H326" t="s">
        <v>25</v>
      </c>
      <c r="I326" t="s">
        <v>40</v>
      </c>
      <c r="J326" t="s">
        <v>26</v>
      </c>
      <c r="K326" t="s">
        <v>27</v>
      </c>
      <c r="L326" t="s">
        <v>28</v>
      </c>
      <c r="M326" t="s">
        <v>29</v>
      </c>
      <c r="N326" t="s">
        <v>1205</v>
      </c>
      <c r="O326" t="s">
        <v>255</v>
      </c>
      <c r="P326" t="s">
        <v>32</v>
      </c>
    </row>
    <row r="327" spans="1:16">
      <c r="A327" t="s">
        <v>1206</v>
      </c>
      <c r="B327" t="s">
        <v>1207</v>
      </c>
      <c r="C327" t="s">
        <v>39</v>
      </c>
      <c r="D327" t="s">
        <v>1208</v>
      </c>
      <c r="E327" t="s">
        <v>39</v>
      </c>
      <c r="F327" t="s">
        <v>70</v>
      </c>
      <c r="G327" t="s">
        <v>25</v>
      </c>
      <c r="H327" t="s">
        <v>40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1209</v>
      </c>
      <c r="O327" t="s">
        <v>255</v>
      </c>
      <c r="P327" t="s">
        <v>32</v>
      </c>
    </row>
    <row r="328" spans="1:16">
      <c r="A328" t="s">
        <v>1210</v>
      </c>
      <c r="B328" t="s">
        <v>1211</v>
      </c>
      <c r="C328" t="s">
        <v>39</v>
      </c>
      <c r="D328" t="s">
        <v>1212</v>
      </c>
      <c r="E328" t="s">
        <v>58</v>
      </c>
      <c r="F328" t="s">
        <v>70</v>
      </c>
      <c r="G328" t="s">
        <v>25</v>
      </c>
      <c r="H328" t="s">
        <v>25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1213</v>
      </c>
      <c r="O328" t="s">
        <v>255</v>
      </c>
      <c r="P328" t="s">
        <v>32</v>
      </c>
    </row>
    <row r="329" spans="1:16">
      <c r="A329" t="s">
        <v>1214</v>
      </c>
      <c r="B329" t="s">
        <v>1215</v>
      </c>
      <c r="C329" t="s">
        <v>39</v>
      </c>
      <c r="D329" t="s">
        <v>1198</v>
      </c>
      <c r="E329" t="s">
        <v>58</v>
      </c>
      <c r="F329" t="s">
        <v>70</v>
      </c>
      <c r="G329" t="s">
        <v>25</v>
      </c>
      <c r="H329" t="s">
        <v>25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1199</v>
      </c>
      <c r="O329" t="s">
        <v>255</v>
      </c>
      <c r="P329" t="s">
        <v>32</v>
      </c>
    </row>
    <row r="330" spans="1:16">
      <c r="A330" t="s">
        <v>1216</v>
      </c>
      <c r="B330" t="s">
        <v>1217</v>
      </c>
      <c r="C330" t="s">
        <v>39</v>
      </c>
      <c r="D330" t="s">
        <v>439</v>
      </c>
      <c r="E330" t="s">
        <v>39</v>
      </c>
      <c r="F330" t="s">
        <v>70</v>
      </c>
      <c r="G330" t="s">
        <v>25</v>
      </c>
      <c r="H330" t="s">
        <v>40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1218</v>
      </c>
      <c r="O330" t="s">
        <v>255</v>
      </c>
      <c r="P330" t="s">
        <v>32</v>
      </c>
    </row>
    <row r="331" spans="1:16">
      <c r="A331" t="s">
        <v>1219</v>
      </c>
      <c r="B331" t="s">
        <v>1220</v>
      </c>
      <c r="C331" t="s">
        <v>39</v>
      </c>
      <c r="D331" t="s">
        <v>1221</v>
      </c>
      <c r="E331" t="s">
        <v>58</v>
      </c>
      <c r="F331" t="s">
        <v>70</v>
      </c>
      <c r="G331" t="s">
        <v>25</v>
      </c>
      <c r="H331" t="s">
        <v>25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1222</v>
      </c>
      <c r="O331" t="s">
        <v>255</v>
      </c>
      <c r="P331" t="s">
        <v>32</v>
      </c>
    </row>
    <row r="332" spans="1:16">
      <c r="A332" t="s">
        <v>1223</v>
      </c>
      <c r="B332" t="s">
        <v>1224</v>
      </c>
      <c r="C332" t="s">
        <v>39</v>
      </c>
      <c r="D332" t="s">
        <v>64</v>
      </c>
      <c r="E332" t="s">
        <v>58</v>
      </c>
      <c r="F332" t="s">
        <v>70</v>
      </c>
      <c r="G332" t="s">
        <v>25</v>
      </c>
      <c r="H332" t="s">
        <v>25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1225</v>
      </c>
      <c r="O332" t="s">
        <v>255</v>
      </c>
      <c r="P332" t="s">
        <v>32</v>
      </c>
    </row>
    <row r="333" spans="1:16">
      <c r="A333" t="s">
        <v>1226</v>
      </c>
      <c r="B333" t="s">
        <v>1227</v>
      </c>
      <c r="C333" t="s">
        <v>39</v>
      </c>
      <c r="D333" t="s">
        <v>1228</v>
      </c>
      <c r="E333" t="s">
        <v>58</v>
      </c>
      <c r="F333" t="s">
        <v>70</v>
      </c>
      <c r="G333" t="s">
        <v>25</v>
      </c>
      <c r="H333" t="s">
        <v>25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1229</v>
      </c>
      <c r="O333" t="s">
        <v>255</v>
      </c>
      <c r="P333" t="s">
        <v>32</v>
      </c>
    </row>
    <row r="334" spans="1:16">
      <c r="A334" t="s">
        <v>1230</v>
      </c>
      <c r="B334" t="s">
        <v>1231</v>
      </c>
      <c r="C334" t="s">
        <v>39</v>
      </c>
      <c r="D334" t="s">
        <v>1232</v>
      </c>
      <c r="E334" t="s">
        <v>58</v>
      </c>
      <c r="F334" t="s">
        <v>70</v>
      </c>
      <c r="G334" t="s">
        <v>25</v>
      </c>
      <c r="H334" t="s">
        <v>25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1233</v>
      </c>
      <c r="O334" t="s">
        <v>255</v>
      </c>
      <c r="P334" t="s">
        <v>32</v>
      </c>
    </row>
    <row r="335" spans="1:16">
      <c r="A335" t="s">
        <v>1234</v>
      </c>
      <c r="B335" t="s">
        <v>1235</v>
      </c>
      <c r="C335" t="s">
        <v>39</v>
      </c>
      <c r="D335" t="s">
        <v>1236</v>
      </c>
      <c r="E335" t="s">
        <v>39</v>
      </c>
      <c r="F335" t="s">
        <v>70</v>
      </c>
      <c r="G335" t="s">
        <v>25</v>
      </c>
      <c r="H335" t="s">
        <v>40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1237</v>
      </c>
      <c r="O335" t="s">
        <v>255</v>
      </c>
      <c r="P335" t="s">
        <v>32</v>
      </c>
    </row>
    <row r="336" spans="1:16">
      <c r="A336" t="s">
        <v>1238</v>
      </c>
      <c r="B336" t="s">
        <v>1239</v>
      </c>
      <c r="C336" t="s">
        <v>39</v>
      </c>
      <c r="D336" t="s">
        <v>82</v>
      </c>
      <c r="E336" t="s">
        <v>58</v>
      </c>
      <c r="F336" t="s">
        <v>70</v>
      </c>
      <c r="G336" t="s">
        <v>25</v>
      </c>
      <c r="H336" t="s">
        <v>25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1240</v>
      </c>
      <c r="O336" t="s">
        <v>255</v>
      </c>
      <c r="P336" t="s">
        <v>32</v>
      </c>
    </row>
    <row r="337" spans="1:16">
      <c r="A337" t="s">
        <v>1241</v>
      </c>
      <c r="B337" t="s">
        <v>1242</v>
      </c>
      <c r="C337" t="s">
        <v>39</v>
      </c>
      <c r="D337" t="s">
        <v>865</v>
      </c>
      <c r="E337" t="s">
        <v>58</v>
      </c>
      <c r="F337" t="s">
        <v>70</v>
      </c>
      <c r="G337" t="s">
        <v>25</v>
      </c>
      <c r="H337" t="s">
        <v>25</v>
      </c>
      <c r="I337" t="s">
        <v>40</v>
      </c>
      <c r="J337" t="s">
        <v>26</v>
      </c>
      <c r="K337" t="s">
        <v>27</v>
      </c>
      <c r="L337" t="s">
        <v>28</v>
      </c>
      <c r="M337" t="s">
        <v>29</v>
      </c>
      <c r="N337" t="s">
        <v>1205</v>
      </c>
      <c r="O337" t="s">
        <v>255</v>
      </c>
      <c r="P337" t="s">
        <v>32</v>
      </c>
    </row>
    <row r="338" spans="1:16">
      <c r="A338" t="s">
        <v>1243</v>
      </c>
      <c r="B338" t="s">
        <v>1244</v>
      </c>
      <c r="C338" t="s">
        <v>39</v>
      </c>
      <c r="D338" t="s">
        <v>1245</v>
      </c>
      <c r="E338" t="s">
        <v>58</v>
      </c>
      <c r="F338" t="s">
        <v>70</v>
      </c>
      <c r="G338" t="s">
        <v>25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1246</v>
      </c>
      <c r="O338" t="s">
        <v>255</v>
      </c>
      <c r="P338" t="s">
        <v>32</v>
      </c>
    </row>
    <row r="339" spans="1:16">
      <c r="A339" t="s">
        <v>1247</v>
      </c>
      <c r="B339" t="s">
        <v>1248</v>
      </c>
      <c r="C339" t="s">
        <v>39</v>
      </c>
      <c r="D339" t="s">
        <v>1249</v>
      </c>
      <c r="E339" t="s">
        <v>58</v>
      </c>
      <c r="F339" t="s">
        <v>70</v>
      </c>
      <c r="G339" t="s">
        <v>25</v>
      </c>
      <c r="H339" t="s">
        <v>25</v>
      </c>
      <c r="I339" t="s">
        <v>40</v>
      </c>
      <c r="J339" t="s">
        <v>26</v>
      </c>
      <c r="K339" t="s">
        <v>27</v>
      </c>
      <c r="L339" t="s">
        <v>28</v>
      </c>
      <c r="M339" t="s">
        <v>29</v>
      </c>
      <c r="N339" t="s">
        <v>1035</v>
      </c>
      <c r="O339" t="s">
        <v>255</v>
      </c>
      <c r="P339" t="s">
        <v>32</v>
      </c>
    </row>
    <row r="340" spans="1:16">
      <c r="A340" t="s">
        <v>1250</v>
      </c>
      <c r="B340" t="s">
        <v>1251</v>
      </c>
      <c r="C340" t="s">
        <v>274</v>
      </c>
      <c r="D340" t="s">
        <v>225</v>
      </c>
      <c r="E340" t="s">
        <v>70</v>
      </c>
      <c r="F340" t="s">
        <v>48</v>
      </c>
      <c r="G340" t="s">
        <v>25</v>
      </c>
      <c r="H340" t="s">
        <v>25</v>
      </c>
      <c r="I340" t="s">
        <v>65</v>
      </c>
      <c r="J340" t="s">
        <v>26</v>
      </c>
      <c r="K340" t="s">
        <v>27</v>
      </c>
      <c r="L340" t="s">
        <v>28</v>
      </c>
      <c r="M340" t="s">
        <v>29</v>
      </c>
      <c r="N340" t="s">
        <v>1252</v>
      </c>
      <c r="O340" t="s">
        <v>51</v>
      </c>
      <c r="P340" t="s">
        <v>32</v>
      </c>
    </row>
    <row r="341" spans="1:16">
      <c r="A341" t="s">
        <v>1253</v>
      </c>
      <c r="B341" t="s">
        <v>1254</v>
      </c>
      <c r="C341" t="s">
        <v>39</v>
      </c>
      <c r="D341" t="s">
        <v>1255</v>
      </c>
      <c r="E341" t="s">
        <v>58</v>
      </c>
      <c r="F341" t="s">
        <v>70</v>
      </c>
      <c r="G341" t="s">
        <v>25</v>
      </c>
      <c r="H341" t="s">
        <v>25</v>
      </c>
      <c r="I341" t="s">
        <v>40</v>
      </c>
      <c r="J341" t="s">
        <v>26</v>
      </c>
      <c r="K341" t="s">
        <v>27</v>
      </c>
      <c r="L341" t="s">
        <v>28</v>
      </c>
      <c r="M341" t="s">
        <v>29</v>
      </c>
      <c r="N341" t="s">
        <v>254</v>
      </c>
      <c r="O341" t="s">
        <v>255</v>
      </c>
      <c r="P341" t="s">
        <v>32</v>
      </c>
    </row>
    <row r="342" spans="1:16">
      <c r="A342" t="s">
        <v>1256</v>
      </c>
      <c r="B342" t="s">
        <v>1257</v>
      </c>
      <c r="C342" t="s">
        <v>39</v>
      </c>
      <c r="D342" t="s">
        <v>1258</v>
      </c>
      <c r="E342" t="s">
        <v>58</v>
      </c>
      <c r="F342" t="s">
        <v>70</v>
      </c>
      <c r="G342" t="s">
        <v>25</v>
      </c>
      <c r="H342" t="s">
        <v>25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862</v>
      </c>
      <c r="O342" t="s">
        <v>255</v>
      </c>
      <c r="P342" t="s">
        <v>32</v>
      </c>
    </row>
    <row r="343" spans="1:16">
      <c r="A343" t="s">
        <v>1259</v>
      </c>
      <c r="B343" t="s">
        <v>1260</v>
      </c>
      <c r="C343" t="s">
        <v>39</v>
      </c>
      <c r="D343" t="s">
        <v>686</v>
      </c>
      <c r="E343" t="s">
        <v>58</v>
      </c>
      <c r="F343" t="s">
        <v>70</v>
      </c>
      <c r="G343" t="s">
        <v>25</v>
      </c>
      <c r="H343" t="s">
        <v>25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1261</v>
      </c>
      <c r="O343" t="s">
        <v>255</v>
      </c>
      <c r="P343" t="s">
        <v>32</v>
      </c>
    </row>
    <row r="344" spans="1:16">
      <c r="A344" t="s">
        <v>1262</v>
      </c>
      <c r="B344" t="s">
        <v>1263</v>
      </c>
      <c r="C344" t="s">
        <v>39</v>
      </c>
      <c r="D344" t="s">
        <v>1264</v>
      </c>
      <c r="E344" t="s">
        <v>58</v>
      </c>
      <c r="F344" t="s">
        <v>70</v>
      </c>
      <c r="G344" t="s">
        <v>25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1265</v>
      </c>
      <c r="O344" t="s">
        <v>255</v>
      </c>
      <c r="P344" t="s">
        <v>32</v>
      </c>
    </row>
    <row r="345" spans="1:16">
      <c r="A345" t="s">
        <v>1266</v>
      </c>
      <c r="B345" t="s">
        <v>1267</v>
      </c>
      <c r="C345" t="s">
        <v>39</v>
      </c>
      <c r="D345" t="s">
        <v>1108</v>
      </c>
      <c r="E345" t="s">
        <v>58</v>
      </c>
      <c r="F345" t="s">
        <v>70</v>
      </c>
      <c r="G345" t="s">
        <v>25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1268</v>
      </c>
      <c r="O345" t="s">
        <v>255</v>
      </c>
      <c r="P345" t="s">
        <v>32</v>
      </c>
    </row>
    <row r="346" spans="1:16">
      <c r="A346" t="s">
        <v>1269</v>
      </c>
      <c r="B346" t="s">
        <v>1270</v>
      </c>
      <c r="C346" t="s">
        <v>39</v>
      </c>
      <c r="D346" t="s">
        <v>1232</v>
      </c>
      <c r="E346" t="s">
        <v>58</v>
      </c>
      <c r="F346" t="s">
        <v>70</v>
      </c>
      <c r="G346" t="s">
        <v>25</v>
      </c>
      <c r="H346" t="s">
        <v>25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1271</v>
      </c>
      <c r="O346" t="s">
        <v>255</v>
      </c>
      <c r="P346" t="s">
        <v>32</v>
      </c>
    </row>
    <row r="347" spans="1:16">
      <c r="A347" t="s">
        <v>1272</v>
      </c>
      <c r="B347" t="s">
        <v>1273</v>
      </c>
      <c r="C347" t="s">
        <v>39</v>
      </c>
      <c r="D347" t="s">
        <v>1011</v>
      </c>
      <c r="E347" t="s">
        <v>58</v>
      </c>
      <c r="F347" t="s">
        <v>70</v>
      </c>
      <c r="G347" t="s">
        <v>25</v>
      </c>
      <c r="H347" t="s">
        <v>25</v>
      </c>
      <c r="I347" t="s">
        <v>40</v>
      </c>
      <c r="J347" t="s">
        <v>26</v>
      </c>
      <c r="K347" t="s">
        <v>27</v>
      </c>
      <c r="L347" t="s">
        <v>28</v>
      </c>
      <c r="M347" t="s">
        <v>29</v>
      </c>
      <c r="N347" t="s">
        <v>1127</v>
      </c>
      <c r="O347" t="s">
        <v>255</v>
      </c>
      <c r="P347" t="s">
        <v>32</v>
      </c>
    </row>
    <row r="348" spans="1:16">
      <c r="A348" t="s">
        <v>1274</v>
      </c>
      <c r="B348" t="s">
        <v>1275</v>
      </c>
      <c r="C348" t="s">
        <v>39</v>
      </c>
      <c r="D348" t="s">
        <v>1276</v>
      </c>
      <c r="E348" t="s">
        <v>58</v>
      </c>
      <c r="F348" t="s">
        <v>70</v>
      </c>
      <c r="G348" t="s">
        <v>25</v>
      </c>
      <c r="H348" t="s">
        <v>25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1277</v>
      </c>
      <c r="O348" t="s">
        <v>255</v>
      </c>
      <c r="P348" t="s">
        <v>32</v>
      </c>
    </row>
    <row r="349" spans="1:16">
      <c r="A349" t="s">
        <v>1278</v>
      </c>
      <c r="B349" t="s">
        <v>1279</v>
      </c>
      <c r="C349" t="s">
        <v>58</v>
      </c>
      <c r="D349" t="s">
        <v>1280</v>
      </c>
      <c r="E349" t="s">
        <v>58</v>
      </c>
      <c r="F349" t="s">
        <v>70</v>
      </c>
      <c r="G349" t="s">
        <v>25</v>
      </c>
      <c r="H349" t="s">
        <v>25</v>
      </c>
      <c r="I349" t="s">
        <v>40</v>
      </c>
      <c r="J349" t="s">
        <v>26</v>
      </c>
      <c r="K349" t="s">
        <v>27</v>
      </c>
      <c r="L349" t="s">
        <v>28</v>
      </c>
      <c r="M349" t="s">
        <v>29</v>
      </c>
      <c r="N349" t="s">
        <v>1281</v>
      </c>
      <c r="O349" t="s">
        <v>255</v>
      </c>
      <c r="P349" t="s">
        <v>32</v>
      </c>
    </row>
    <row r="350" spans="1:16">
      <c r="A350" t="s">
        <v>1282</v>
      </c>
      <c r="B350" t="s">
        <v>1283</v>
      </c>
      <c r="C350" t="s">
        <v>58</v>
      </c>
      <c r="D350" t="s">
        <v>1284</v>
      </c>
      <c r="E350" t="s">
        <v>58</v>
      </c>
      <c r="F350" t="s">
        <v>70</v>
      </c>
      <c r="G350" t="s">
        <v>25</v>
      </c>
      <c r="H350" t="s">
        <v>25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1285</v>
      </c>
      <c r="O350" t="s">
        <v>255</v>
      </c>
      <c r="P350" t="s">
        <v>32</v>
      </c>
    </row>
    <row r="351" spans="1:16">
      <c r="A351" t="s">
        <v>1286</v>
      </c>
      <c r="B351" t="s">
        <v>1287</v>
      </c>
      <c r="C351" t="s">
        <v>58</v>
      </c>
      <c r="D351" t="s">
        <v>82</v>
      </c>
      <c r="E351" t="s">
        <v>58</v>
      </c>
      <c r="F351" t="s">
        <v>70</v>
      </c>
      <c r="G351" t="s">
        <v>25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1046</v>
      </c>
      <c r="O351" t="s">
        <v>255</v>
      </c>
      <c r="P351" t="s">
        <v>32</v>
      </c>
    </row>
    <row r="352" spans="1:16">
      <c r="A352" t="s">
        <v>1288</v>
      </c>
      <c r="B352" t="s">
        <v>1289</v>
      </c>
      <c r="C352" t="s">
        <v>58</v>
      </c>
      <c r="D352" t="s">
        <v>1290</v>
      </c>
      <c r="E352" t="s">
        <v>58</v>
      </c>
      <c r="F352" t="s">
        <v>70</v>
      </c>
      <c r="G352" t="s">
        <v>25</v>
      </c>
      <c r="H352" t="s">
        <v>25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1291</v>
      </c>
      <c r="O352" t="s">
        <v>255</v>
      </c>
      <c r="P352" t="s">
        <v>32</v>
      </c>
    </row>
    <row r="353" spans="1:16">
      <c r="A353" t="s">
        <v>1292</v>
      </c>
      <c r="B353" t="s">
        <v>1293</v>
      </c>
      <c r="C353" t="s">
        <v>58</v>
      </c>
      <c r="D353" t="s">
        <v>1294</v>
      </c>
      <c r="E353" t="s">
        <v>58</v>
      </c>
      <c r="F353" t="s">
        <v>70</v>
      </c>
      <c r="G353" t="s">
        <v>25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1295</v>
      </c>
      <c r="O353" t="s">
        <v>255</v>
      </c>
      <c r="P353" t="s">
        <v>32</v>
      </c>
    </row>
    <row r="354" spans="1:16">
      <c r="A354" t="s">
        <v>1296</v>
      </c>
      <c r="B354" t="s">
        <v>1297</v>
      </c>
      <c r="C354" t="s">
        <v>58</v>
      </c>
      <c r="D354" t="s">
        <v>1298</v>
      </c>
      <c r="E354" t="s">
        <v>58</v>
      </c>
      <c r="F354" t="s">
        <v>70</v>
      </c>
      <c r="G354" t="s">
        <v>25</v>
      </c>
      <c r="H354" t="s">
        <v>25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1299</v>
      </c>
      <c r="O354" t="s">
        <v>255</v>
      </c>
      <c r="P354" t="s">
        <v>32</v>
      </c>
    </row>
    <row r="355" spans="1:16">
      <c r="A355" t="s">
        <v>1300</v>
      </c>
      <c r="B355" t="s">
        <v>1301</v>
      </c>
      <c r="C355" t="s">
        <v>58</v>
      </c>
      <c r="D355" t="s">
        <v>1302</v>
      </c>
      <c r="E355" t="s">
        <v>58</v>
      </c>
      <c r="F355" t="s">
        <v>70</v>
      </c>
      <c r="G355" t="s">
        <v>40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1303</v>
      </c>
      <c r="O355" t="s">
        <v>255</v>
      </c>
      <c r="P355" t="s">
        <v>32</v>
      </c>
    </row>
    <row r="356" spans="1:16">
      <c r="A356" t="s">
        <v>1304</v>
      </c>
      <c r="B356" t="s">
        <v>1305</v>
      </c>
      <c r="C356" t="s">
        <v>58</v>
      </c>
      <c r="D356" t="s">
        <v>1306</v>
      </c>
      <c r="E356" t="s">
        <v>58</v>
      </c>
      <c r="F356" t="s">
        <v>70</v>
      </c>
      <c r="G356" t="s">
        <v>25</v>
      </c>
      <c r="H356" t="s">
        <v>25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487</v>
      </c>
      <c r="O356" t="s">
        <v>255</v>
      </c>
      <c r="P356" t="s">
        <v>32</v>
      </c>
    </row>
    <row r="357" spans="1:16">
      <c r="A357" t="s">
        <v>1307</v>
      </c>
      <c r="B357" t="s">
        <v>1308</v>
      </c>
      <c r="C357" t="s">
        <v>58</v>
      </c>
      <c r="D357" t="s">
        <v>82</v>
      </c>
      <c r="E357" t="s">
        <v>58</v>
      </c>
      <c r="F357" t="s">
        <v>70</v>
      </c>
      <c r="G357" t="s">
        <v>25</v>
      </c>
      <c r="H357" t="s">
        <v>25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1046</v>
      </c>
      <c r="O357" t="s">
        <v>255</v>
      </c>
      <c r="P357" t="s">
        <v>32</v>
      </c>
    </row>
    <row r="358" spans="1:16">
      <c r="A358" t="s">
        <v>1309</v>
      </c>
      <c r="B358" t="s">
        <v>1310</v>
      </c>
      <c r="C358" t="s">
        <v>58</v>
      </c>
      <c r="D358" t="s">
        <v>1049</v>
      </c>
      <c r="E358" t="s">
        <v>58</v>
      </c>
      <c r="F358" t="s">
        <v>70</v>
      </c>
      <c r="G358" t="s">
        <v>25</v>
      </c>
      <c r="H358" t="s">
        <v>25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1311</v>
      </c>
      <c r="O358" t="s">
        <v>255</v>
      </c>
      <c r="P358" t="s">
        <v>32</v>
      </c>
    </row>
    <row r="359" spans="1:16">
      <c r="A359" t="s">
        <v>1312</v>
      </c>
      <c r="B359" t="s">
        <v>1313</v>
      </c>
      <c r="C359" t="s">
        <v>58</v>
      </c>
      <c r="D359" t="s">
        <v>1314</v>
      </c>
      <c r="E359" t="s">
        <v>58</v>
      </c>
      <c r="F359" t="s">
        <v>70</v>
      </c>
      <c r="G359" t="s">
        <v>25</v>
      </c>
      <c r="H359" t="s">
        <v>25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1315</v>
      </c>
      <c r="O359" t="s">
        <v>255</v>
      </c>
      <c r="P359" t="s">
        <v>32</v>
      </c>
    </row>
    <row r="360" spans="1:16">
      <c r="A360" t="s">
        <v>1316</v>
      </c>
      <c r="B360" t="s">
        <v>1317</v>
      </c>
      <c r="C360" t="s">
        <v>58</v>
      </c>
      <c r="D360" t="s">
        <v>1318</v>
      </c>
      <c r="E360" t="s">
        <v>58</v>
      </c>
      <c r="F360" t="s">
        <v>70</v>
      </c>
      <c r="G360" t="s">
        <v>25</v>
      </c>
      <c r="H360" t="s">
        <v>25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1319</v>
      </c>
      <c r="O360" t="s">
        <v>255</v>
      </c>
      <c r="P360" t="s">
        <v>32</v>
      </c>
    </row>
    <row r="361" spans="1:16">
      <c r="A361" t="s">
        <v>1320</v>
      </c>
      <c r="B361" t="s">
        <v>1321</v>
      </c>
      <c r="C361" t="s">
        <v>58</v>
      </c>
      <c r="D361" t="s">
        <v>1322</v>
      </c>
      <c r="E361" t="s">
        <v>58</v>
      </c>
      <c r="F361" t="s">
        <v>70</v>
      </c>
      <c r="G361" t="s">
        <v>25</v>
      </c>
      <c r="H361" t="s">
        <v>25</v>
      </c>
      <c r="I361" t="s">
        <v>40</v>
      </c>
      <c r="J361" t="s">
        <v>26</v>
      </c>
      <c r="K361" t="s">
        <v>27</v>
      </c>
      <c r="L361" t="s">
        <v>28</v>
      </c>
      <c r="M361" t="s">
        <v>29</v>
      </c>
      <c r="N361" t="s">
        <v>1323</v>
      </c>
      <c r="O361" t="s">
        <v>255</v>
      </c>
      <c r="P361" t="s">
        <v>32</v>
      </c>
    </row>
    <row r="362" spans="1:16">
      <c r="A362" t="s">
        <v>1324</v>
      </c>
      <c r="B362" t="s">
        <v>1325</v>
      </c>
      <c r="C362" t="s">
        <v>58</v>
      </c>
      <c r="D362" t="s">
        <v>425</v>
      </c>
      <c r="E362" t="s">
        <v>58</v>
      </c>
      <c r="F362" t="s">
        <v>70</v>
      </c>
      <c r="G362" t="s">
        <v>25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426</v>
      </c>
      <c r="O362" t="s">
        <v>255</v>
      </c>
      <c r="P362" t="s">
        <v>32</v>
      </c>
    </row>
    <row r="363" spans="1:16">
      <c r="A363" t="s">
        <v>1326</v>
      </c>
      <c r="B363" t="s">
        <v>1327</v>
      </c>
      <c r="C363" t="s">
        <v>58</v>
      </c>
      <c r="D363" t="s">
        <v>1314</v>
      </c>
      <c r="E363" t="s">
        <v>58</v>
      </c>
      <c r="F363" t="s">
        <v>70</v>
      </c>
      <c r="G363" t="s">
        <v>25</v>
      </c>
      <c r="H363" t="s">
        <v>25</v>
      </c>
      <c r="I363" t="s">
        <v>40</v>
      </c>
      <c r="J363" t="s">
        <v>26</v>
      </c>
      <c r="K363" t="s">
        <v>27</v>
      </c>
      <c r="L363" t="s">
        <v>28</v>
      </c>
      <c r="M363" t="s">
        <v>29</v>
      </c>
      <c r="N363" t="s">
        <v>1315</v>
      </c>
      <c r="O363" t="s">
        <v>255</v>
      </c>
      <c r="P363" t="s">
        <v>32</v>
      </c>
    </row>
    <row r="364" spans="1:16">
      <c r="A364" t="s">
        <v>1328</v>
      </c>
      <c r="B364" t="s">
        <v>1329</v>
      </c>
      <c r="C364" t="s">
        <v>58</v>
      </c>
      <c r="D364" t="s">
        <v>82</v>
      </c>
      <c r="E364" t="s">
        <v>58</v>
      </c>
      <c r="F364" t="s">
        <v>70</v>
      </c>
      <c r="G364" t="s">
        <v>25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1046</v>
      </c>
      <c r="O364" t="s">
        <v>255</v>
      </c>
      <c r="P364" t="s">
        <v>32</v>
      </c>
    </row>
    <row r="365" spans="1:16">
      <c r="A365" t="s">
        <v>1330</v>
      </c>
      <c r="B365" t="s">
        <v>1331</v>
      </c>
      <c r="C365" t="s">
        <v>58</v>
      </c>
      <c r="D365" t="s">
        <v>1153</v>
      </c>
      <c r="E365" t="s">
        <v>58</v>
      </c>
      <c r="F365" t="s">
        <v>70</v>
      </c>
      <c r="G365" t="s">
        <v>25</v>
      </c>
      <c r="H365" t="s">
        <v>25</v>
      </c>
      <c r="I365" t="s">
        <v>40</v>
      </c>
      <c r="J365" t="s">
        <v>26</v>
      </c>
      <c r="K365" t="s">
        <v>27</v>
      </c>
      <c r="L365" t="s">
        <v>28</v>
      </c>
      <c r="M365" t="s">
        <v>29</v>
      </c>
      <c r="N365" t="s">
        <v>1332</v>
      </c>
      <c r="O365" t="s">
        <v>255</v>
      </c>
      <c r="P365" t="s">
        <v>32</v>
      </c>
    </row>
    <row r="366" spans="1:16">
      <c r="A366" t="s">
        <v>1333</v>
      </c>
      <c r="B366" t="s">
        <v>1334</v>
      </c>
      <c r="C366" t="s">
        <v>58</v>
      </c>
      <c r="D366" t="s">
        <v>1298</v>
      </c>
      <c r="E366" t="s">
        <v>58</v>
      </c>
      <c r="F366" t="s">
        <v>70</v>
      </c>
      <c r="G366" t="s">
        <v>25</v>
      </c>
      <c r="H366" t="s">
        <v>25</v>
      </c>
      <c r="I366" t="s">
        <v>40</v>
      </c>
      <c r="J366" t="s">
        <v>26</v>
      </c>
      <c r="K366" t="s">
        <v>27</v>
      </c>
      <c r="L366" t="s">
        <v>28</v>
      </c>
      <c r="M366" t="s">
        <v>29</v>
      </c>
      <c r="N366" t="s">
        <v>1299</v>
      </c>
      <c r="O366" t="s">
        <v>255</v>
      </c>
      <c r="P366" t="s">
        <v>32</v>
      </c>
    </row>
    <row r="367" spans="1:16">
      <c r="A367" t="s">
        <v>1335</v>
      </c>
      <c r="B367" t="s">
        <v>1336</v>
      </c>
      <c r="C367" t="s">
        <v>58</v>
      </c>
      <c r="D367" t="s">
        <v>158</v>
      </c>
      <c r="E367" t="s">
        <v>58</v>
      </c>
      <c r="F367" t="s">
        <v>70</v>
      </c>
      <c r="G367" t="s">
        <v>25</v>
      </c>
      <c r="H367" t="s">
        <v>25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1337</v>
      </c>
      <c r="O367" t="s">
        <v>255</v>
      </c>
      <c r="P367" t="s">
        <v>32</v>
      </c>
    </row>
    <row r="368" spans="1:16">
      <c r="A368" t="s">
        <v>1338</v>
      </c>
      <c r="B368" t="s">
        <v>1339</v>
      </c>
      <c r="C368" t="s">
        <v>58</v>
      </c>
      <c r="D368" t="s">
        <v>1340</v>
      </c>
      <c r="E368" t="s">
        <v>58</v>
      </c>
      <c r="F368" t="s">
        <v>70</v>
      </c>
      <c r="G368" t="s">
        <v>25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1341</v>
      </c>
      <c r="O368" t="s">
        <v>255</v>
      </c>
      <c r="P368" t="s">
        <v>32</v>
      </c>
    </row>
    <row r="369" spans="1:16">
      <c r="A369" t="s">
        <v>1342</v>
      </c>
      <c r="B369" t="s">
        <v>1343</v>
      </c>
      <c r="C369" t="s">
        <v>58</v>
      </c>
      <c r="D369" t="s">
        <v>1344</v>
      </c>
      <c r="E369" t="s">
        <v>58</v>
      </c>
      <c r="F369" t="s">
        <v>70</v>
      </c>
      <c r="G369" t="s">
        <v>25</v>
      </c>
      <c r="H369" t="s">
        <v>25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1345</v>
      </c>
      <c r="O369" t="s">
        <v>255</v>
      </c>
      <c r="P369" t="s">
        <v>32</v>
      </c>
    </row>
    <row r="370" spans="1:16">
      <c r="A370" t="s">
        <v>1346</v>
      </c>
      <c r="B370" t="s">
        <v>1347</v>
      </c>
      <c r="C370" t="s">
        <v>58</v>
      </c>
      <c r="D370" t="s">
        <v>1276</v>
      </c>
      <c r="E370" t="s">
        <v>58</v>
      </c>
      <c r="F370" t="s">
        <v>70</v>
      </c>
      <c r="G370" t="s">
        <v>25</v>
      </c>
      <c r="H370" t="s">
        <v>25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1348</v>
      </c>
      <c r="O370" t="s">
        <v>255</v>
      </c>
      <c r="P370" t="s">
        <v>32</v>
      </c>
    </row>
    <row r="371" spans="1:16">
      <c r="A371" t="s">
        <v>1349</v>
      </c>
      <c r="B371" t="s">
        <v>1350</v>
      </c>
      <c r="C371" t="s">
        <v>58</v>
      </c>
      <c r="D371" t="s">
        <v>1351</v>
      </c>
      <c r="E371" t="s">
        <v>58</v>
      </c>
      <c r="F371" t="s">
        <v>70</v>
      </c>
      <c r="G371" t="s">
        <v>25</v>
      </c>
      <c r="H371" t="s">
        <v>25</v>
      </c>
      <c r="I371" t="s">
        <v>40</v>
      </c>
      <c r="J371" t="s">
        <v>26</v>
      </c>
      <c r="K371" t="s">
        <v>27</v>
      </c>
      <c r="L371" t="s">
        <v>28</v>
      </c>
      <c r="M371" t="s">
        <v>29</v>
      </c>
      <c r="N371" t="s">
        <v>1154</v>
      </c>
      <c r="O371" t="s">
        <v>255</v>
      </c>
      <c r="P371" t="s">
        <v>32</v>
      </c>
    </row>
    <row r="372" spans="1:16">
      <c r="A372" t="s">
        <v>1352</v>
      </c>
      <c r="B372" t="s">
        <v>1353</v>
      </c>
      <c r="C372" t="s">
        <v>58</v>
      </c>
      <c r="D372" t="s">
        <v>1354</v>
      </c>
      <c r="E372" t="s">
        <v>58</v>
      </c>
      <c r="F372" t="s">
        <v>70</v>
      </c>
      <c r="G372" t="s">
        <v>25</v>
      </c>
      <c r="H372" t="s">
        <v>25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1355</v>
      </c>
      <c r="O372" t="s">
        <v>255</v>
      </c>
      <c r="P372" t="s">
        <v>32</v>
      </c>
    </row>
    <row r="373" spans="1:16">
      <c r="A373" t="s">
        <v>1356</v>
      </c>
      <c r="B373" t="s">
        <v>1357</v>
      </c>
      <c r="C373" t="s">
        <v>58</v>
      </c>
      <c r="D373" t="s">
        <v>1358</v>
      </c>
      <c r="E373" t="s">
        <v>58</v>
      </c>
      <c r="F373" t="s">
        <v>70</v>
      </c>
      <c r="G373" t="s">
        <v>25</v>
      </c>
      <c r="H373" t="s">
        <v>25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951</v>
      </c>
      <c r="O373" t="s">
        <v>255</v>
      </c>
      <c r="P373" t="s">
        <v>32</v>
      </c>
    </row>
    <row r="374" spans="1:16">
      <c r="A374" t="s">
        <v>1359</v>
      </c>
      <c r="B374" t="s">
        <v>1360</v>
      </c>
      <c r="C374" t="s">
        <v>58</v>
      </c>
      <c r="D374" t="s">
        <v>1361</v>
      </c>
      <c r="E374" t="s">
        <v>58</v>
      </c>
      <c r="F374" t="s">
        <v>70</v>
      </c>
      <c r="G374" t="s">
        <v>25</v>
      </c>
      <c r="H374" t="s">
        <v>25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1362</v>
      </c>
      <c r="O374" t="s">
        <v>255</v>
      </c>
      <c r="P374" t="s">
        <v>32</v>
      </c>
    </row>
    <row r="375" spans="1:16">
      <c r="A375" t="s">
        <v>1363</v>
      </c>
      <c r="B375" t="s">
        <v>1364</v>
      </c>
      <c r="C375" t="s">
        <v>58</v>
      </c>
      <c r="D375" t="s">
        <v>1365</v>
      </c>
      <c r="E375" t="s">
        <v>58</v>
      </c>
      <c r="F375" t="s">
        <v>70</v>
      </c>
      <c r="G375" t="s">
        <v>25</v>
      </c>
      <c r="H375" t="s">
        <v>25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1366</v>
      </c>
      <c r="O375" t="s">
        <v>255</v>
      </c>
      <c r="P375" t="s">
        <v>32</v>
      </c>
    </row>
    <row r="376" spans="1:16">
      <c r="A376" t="s">
        <v>1367</v>
      </c>
      <c r="B376" t="s">
        <v>1368</v>
      </c>
      <c r="C376" t="s">
        <v>58</v>
      </c>
      <c r="D376" t="s">
        <v>82</v>
      </c>
      <c r="E376" t="s">
        <v>58</v>
      </c>
      <c r="F376" t="s">
        <v>70</v>
      </c>
      <c r="G376" t="s">
        <v>25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1369</v>
      </c>
      <c r="O376" t="s">
        <v>255</v>
      </c>
      <c r="P376" t="s">
        <v>32</v>
      </c>
    </row>
    <row r="377" spans="1:16">
      <c r="A377" t="s">
        <v>1370</v>
      </c>
      <c r="B377" t="s">
        <v>1371</v>
      </c>
      <c r="C377" t="s">
        <v>58</v>
      </c>
      <c r="D377" t="s">
        <v>1232</v>
      </c>
      <c r="E377" t="s">
        <v>58</v>
      </c>
      <c r="F377" t="s">
        <v>70</v>
      </c>
      <c r="G377" t="s">
        <v>25</v>
      </c>
      <c r="H377" t="s">
        <v>25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1372</v>
      </c>
      <c r="O377" t="s">
        <v>255</v>
      </c>
      <c r="P377" t="s">
        <v>32</v>
      </c>
    </row>
    <row r="378" spans="1:16">
      <c r="A378" t="s">
        <v>1373</v>
      </c>
      <c r="B378" t="s">
        <v>1374</v>
      </c>
      <c r="C378" t="s">
        <v>58</v>
      </c>
      <c r="D378" t="s">
        <v>1375</v>
      </c>
      <c r="E378" t="s">
        <v>58</v>
      </c>
      <c r="F378" t="s">
        <v>70</v>
      </c>
      <c r="G378" t="s">
        <v>25</v>
      </c>
      <c r="H378" t="s">
        <v>25</v>
      </c>
      <c r="I378" t="s">
        <v>40</v>
      </c>
      <c r="J378" t="s">
        <v>26</v>
      </c>
      <c r="K378" t="s">
        <v>27</v>
      </c>
      <c r="L378" t="s">
        <v>28</v>
      </c>
      <c r="M378" t="s">
        <v>29</v>
      </c>
      <c r="N378" t="s">
        <v>757</v>
      </c>
      <c r="O378" t="s">
        <v>255</v>
      </c>
      <c r="P378" t="s">
        <v>32</v>
      </c>
    </row>
    <row r="379" spans="1:16">
      <c r="A379" t="s">
        <v>1376</v>
      </c>
      <c r="B379" t="s">
        <v>1377</v>
      </c>
      <c r="C379" t="s">
        <v>58</v>
      </c>
      <c r="D379" t="s">
        <v>1378</v>
      </c>
      <c r="E379" t="s">
        <v>58</v>
      </c>
      <c r="F379" t="s">
        <v>70</v>
      </c>
      <c r="G379" t="s">
        <v>25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1379</v>
      </c>
      <c r="O379" t="s">
        <v>255</v>
      </c>
      <c r="P379" t="s">
        <v>32</v>
      </c>
    </row>
    <row r="380" spans="1:16">
      <c r="A380" t="s">
        <v>1380</v>
      </c>
      <c r="B380" t="s">
        <v>1381</v>
      </c>
      <c r="C380" t="s">
        <v>58</v>
      </c>
      <c r="D380" t="s">
        <v>1382</v>
      </c>
      <c r="E380" t="s">
        <v>58</v>
      </c>
      <c r="F380" t="s">
        <v>70</v>
      </c>
      <c r="G380" t="s">
        <v>25</v>
      </c>
      <c r="H380" t="s">
        <v>25</v>
      </c>
      <c r="I380" t="s">
        <v>40</v>
      </c>
      <c r="J380" t="s">
        <v>26</v>
      </c>
      <c r="K380" t="s">
        <v>27</v>
      </c>
      <c r="L380" t="s">
        <v>28</v>
      </c>
      <c r="M380" t="s">
        <v>29</v>
      </c>
      <c r="N380" t="s">
        <v>1383</v>
      </c>
      <c r="O380" t="s">
        <v>255</v>
      </c>
      <c r="P380" t="s">
        <v>32</v>
      </c>
    </row>
    <row r="381" spans="1:16">
      <c r="A381" t="s">
        <v>1384</v>
      </c>
      <c r="B381" t="s">
        <v>1385</v>
      </c>
      <c r="C381" t="s">
        <v>58</v>
      </c>
      <c r="D381" t="s">
        <v>1298</v>
      </c>
      <c r="E381" t="s">
        <v>58</v>
      </c>
      <c r="F381" t="s">
        <v>70</v>
      </c>
      <c r="G381" t="s">
        <v>25</v>
      </c>
      <c r="H381" t="s">
        <v>25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1386</v>
      </c>
      <c r="O381" t="s">
        <v>255</v>
      </c>
      <c r="P381" t="s">
        <v>32</v>
      </c>
    </row>
    <row r="382" spans="1:16">
      <c r="A382" t="s">
        <v>1387</v>
      </c>
      <c r="B382" t="s">
        <v>1388</v>
      </c>
      <c r="C382" t="s">
        <v>58</v>
      </c>
      <c r="D382" t="s">
        <v>1290</v>
      </c>
      <c r="E382" t="s">
        <v>58</v>
      </c>
      <c r="F382" t="s">
        <v>70</v>
      </c>
      <c r="G382" t="s">
        <v>25</v>
      </c>
      <c r="H382" t="s">
        <v>25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1345</v>
      </c>
      <c r="O382" t="s">
        <v>255</v>
      </c>
      <c r="P382" t="s">
        <v>32</v>
      </c>
    </row>
    <row r="383" spans="1:16">
      <c r="A383" t="s">
        <v>1389</v>
      </c>
      <c r="B383" t="s">
        <v>1390</v>
      </c>
      <c r="C383" t="s">
        <v>58</v>
      </c>
      <c r="D383" t="s">
        <v>205</v>
      </c>
      <c r="E383" t="s">
        <v>58</v>
      </c>
      <c r="F383" t="s">
        <v>70</v>
      </c>
      <c r="G383" t="s">
        <v>25</v>
      </c>
      <c r="H383" t="s">
        <v>25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1391</v>
      </c>
      <c r="O383" t="s">
        <v>255</v>
      </c>
      <c r="P383" t="s">
        <v>32</v>
      </c>
    </row>
    <row r="384" spans="1:16">
      <c r="A384" t="s">
        <v>1392</v>
      </c>
      <c r="B384" t="s">
        <v>1393</v>
      </c>
      <c r="C384" t="s">
        <v>58</v>
      </c>
      <c r="D384" t="s">
        <v>1011</v>
      </c>
      <c r="E384" t="s">
        <v>58</v>
      </c>
      <c r="F384" t="s">
        <v>70</v>
      </c>
      <c r="G384" t="s">
        <v>25</v>
      </c>
      <c r="H384" t="s">
        <v>25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1127</v>
      </c>
      <c r="O384" t="s">
        <v>255</v>
      </c>
      <c r="P384" t="s">
        <v>32</v>
      </c>
    </row>
    <row r="385" spans="1:16">
      <c r="A385" t="s">
        <v>1394</v>
      </c>
      <c r="B385" t="s">
        <v>1395</v>
      </c>
      <c r="C385" t="s">
        <v>58</v>
      </c>
      <c r="D385" t="s">
        <v>625</v>
      </c>
      <c r="E385" t="s">
        <v>58</v>
      </c>
      <c r="F385" t="s">
        <v>70</v>
      </c>
      <c r="G385" t="s">
        <v>25</v>
      </c>
      <c r="H385" t="s">
        <v>25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1396</v>
      </c>
      <c r="O385" t="s">
        <v>255</v>
      </c>
      <c r="P385" t="s">
        <v>32</v>
      </c>
    </row>
    <row r="386" spans="1:16">
      <c r="A386" t="s">
        <v>1397</v>
      </c>
      <c r="B386" t="s">
        <v>1398</v>
      </c>
      <c r="C386" t="s">
        <v>58</v>
      </c>
      <c r="D386" t="s">
        <v>1221</v>
      </c>
      <c r="E386" t="s">
        <v>58</v>
      </c>
      <c r="F386" t="s">
        <v>70</v>
      </c>
      <c r="G386" t="s">
        <v>25</v>
      </c>
      <c r="H386" t="s">
        <v>25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1222</v>
      </c>
      <c r="O386" t="s">
        <v>255</v>
      </c>
      <c r="P386" t="s">
        <v>32</v>
      </c>
    </row>
    <row r="387" spans="1:16">
      <c r="A387" t="s">
        <v>1399</v>
      </c>
      <c r="B387" t="s">
        <v>1400</v>
      </c>
      <c r="C387" t="s">
        <v>58</v>
      </c>
      <c r="D387" t="s">
        <v>1401</v>
      </c>
      <c r="E387" t="s">
        <v>58</v>
      </c>
      <c r="F387" t="s">
        <v>70</v>
      </c>
      <c r="G387" t="s">
        <v>25</v>
      </c>
      <c r="H387" t="s">
        <v>25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1402</v>
      </c>
      <c r="O387" t="s">
        <v>255</v>
      </c>
      <c r="P387" t="s">
        <v>32</v>
      </c>
    </row>
    <row r="388" spans="1:16">
      <c r="A388" t="s">
        <v>1403</v>
      </c>
      <c r="B388" t="s">
        <v>1404</v>
      </c>
      <c r="C388" t="s">
        <v>58</v>
      </c>
      <c r="D388" t="s">
        <v>934</v>
      </c>
      <c r="E388" t="s">
        <v>58</v>
      </c>
      <c r="F388" t="s">
        <v>70</v>
      </c>
      <c r="G388" t="s">
        <v>25</v>
      </c>
      <c r="H388" t="s">
        <v>25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1146</v>
      </c>
      <c r="O388" t="s">
        <v>255</v>
      </c>
      <c r="P388" t="s">
        <v>32</v>
      </c>
    </row>
    <row r="389" spans="1:16">
      <c r="A389" t="s">
        <v>1405</v>
      </c>
      <c r="B389" t="s">
        <v>1406</v>
      </c>
      <c r="C389" t="s">
        <v>58</v>
      </c>
      <c r="D389" t="s">
        <v>1344</v>
      </c>
      <c r="E389" t="s">
        <v>58</v>
      </c>
      <c r="F389" t="s">
        <v>70</v>
      </c>
      <c r="G389" t="s">
        <v>25</v>
      </c>
      <c r="H389" t="s">
        <v>25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1345</v>
      </c>
      <c r="O389" t="s">
        <v>255</v>
      </c>
      <c r="P389" t="s">
        <v>32</v>
      </c>
    </row>
    <row r="390" spans="1:16">
      <c r="A390" t="s">
        <v>1407</v>
      </c>
      <c r="B390" t="s">
        <v>1408</v>
      </c>
      <c r="C390" t="s">
        <v>58</v>
      </c>
      <c r="D390" t="s">
        <v>1409</v>
      </c>
      <c r="E390" t="s">
        <v>58</v>
      </c>
      <c r="F390" t="s">
        <v>70</v>
      </c>
      <c r="G390" t="s">
        <v>25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1410</v>
      </c>
      <c r="O390" t="s">
        <v>255</v>
      </c>
      <c r="P390" t="s">
        <v>32</v>
      </c>
    </row>
    <row r="391" spans="1:16">
      <c r="A391" t="s">
        <v>1411</v>
      </c>
      <c r="B391" t="s">
        <v>1412</v>
      </c>
      <c r="C391" t="s">
        <v>58</v>
      </c>
      <c r="D391" t="s">
        <v>1413</v>
      </c>
      <c r="E391" t="s">
        <v>58</v>
      </c>
      <c r="F391" t="s">
        <v>70</v>
      </c>
      <c r="G391" t="s">
        <v>25</v>
      </c>
      <c r="H391" t="s">
        <v>25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1281</v>
      </c>
      <c r="O391" t="s">
        <v>255</v>
      </c>
      <c r="P391" t="s">
        <v>32</v>
      </c>
    </row>
    <row r="392" spans="1:16">
      <c r="A392" t="s">
        <v>1414</v>
      </c>
      <c r="B392" t="s">
        <v>1415</v>
      </c>
      <c r="C392" t="s">
        <v>58</v>
      </c>
      <c r="D392" t="s">
        <v>1416</v>
      </c>
      <c r="E392" t="s">
        <v>58</v>
      </c>
      <c r="F392" t="s">
        <v>70</v>
      </c>
      <c r="G392" t="s">
        <v>25</v>
      </c>
      <c r="H392" t="s">
        <v>25</v>
      </c>
      <c r="I392" t="s">
        <v>40</v>
      </c>
      <c r="J392" t="s">
        <v>26</v>
      </c>
      <c r="K392" t="s">
        <v>27</v>
      </c>
      <c r="L392" t="s">
        <v>28</v>
      </c>
      <c r="M392" t="s">
        <v>29</v>
      </c>
      <c r="N392" t="s">
        <v>1417</v>
      </c>
      <c r="O392" t="s">
        <v>255</v>
      </c>
      <c r="P392" t="s">
        <v>32</v>
      </c>
    </row>
    <row r="393" spans="1:16">
      <c r="A393" t="s">
        <v>1418</v>
      </c>
      <c r="B393" t="s">
        <v>1419</v>
      </c>
      <c r="C393" t="s">
        <v>58</v>
      </c>
      <c r="D393" t="s">
        <v>1420</v>
      </c>
      <c r="E393" t="s">
        <v>58</v>
      </c>
      <c r="F393" t="s">
        <v>70</v>
      </c>
      <c r="G393" t="s">
        <v>25</v>
      </c>
      <c r="H393" t="s">
        <v>25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1421</v>
      </c>
      <c r="O393" t="s">
        <v>255</v>
      </c>
      <c r="P393" t="s">
        <v>32</v>
      </c>
    </row>
    <row r="394" spans="1:16">
      <c r="A394" t="s">
        <v>1422</v>
      </c>
      <c r="B394" t="s">
        <v>1423</v>
      </c>
      <c r="C394" t="s">
        <v>101</v>
      </c>
      <c r="D394" t="s">
        <v>1424</v>
      </c>
      <c r="E394" t="s">
        <v>24</v>
      </c>
      <c r="F394" t="s">
        <v>70</v>
      </c>
      <c r="G394" t="s">
        <v>25</v>
      </c>
      <c r="H394" t="s">
        <v>56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1425</v>
      </c>
      <c r="O394" t="s">
        <v>255</v>
      </c>
      <c r="P394" t="s">
        <v>32</v>
      </c>
    </row>
    <row r="395" spans="1:16">
      <c r="A395" t="s">
        <v>1426</v>
      </c>
      <c r="B395" t="s">
        <v>1427</v>
      </c>
      <c r="C395" t="s">
        <v>58</v>
      </c>
      <c r="D395" t="s">
        <v>1428</v>
      </c>
      <c r="E395" t="s">
        <v>58</v>
      </c>
      <c r="F395" t="s">
        <v>70</v>
      </c>
      <c r="G395" t="s">
        <v>25</v>
      </c>
      <c r="H395" t="s">
        <v>25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1429</v>
      </c>
      <c r="O395" t="s">
        <v>255</v>
      </c>
      <c r="P395" t="s">
        <v>32</v>
      </c>
    </row>
    <row r="396" spans="1:16">
      <c r="A396" t="s">
        <v>1430</v>
      </c>
      <c r="B396" t="s">
        <v>1431</v>
      </c>
      <c r="C396" t="s">
        <v>58</v>
      </c>
      <c r="D396" t="s">
        <v>1432</v>
      </c>
      <c r="E396" t="s">
        <v>58</v>
      </c>
      <c r="F396" t="s">
        <v>70</v>
      </c>
      <c r="G396" t="s">
        <v>25</v>
      </c>
      <c r="H396" t="s">
        <v>25</v>
      </c>
      <c r="I396" t="s">
        <v>40</v>
      </c>
      <c r="J396" t="s">
        <v>26</v>
      </c>
      <c r="K396" t="s">
        <v>27</v>
      </c>
      <c r="L396" t="s">
        <v>28</v>
      </c>
      <c r="M396" t="s">
        <v>29</v>
      </c>
      <c r="N396" t="s">
        <v>1177</v>
      </c>
      <c r="O396" t="s">
        <v>255</v>
      </c>
      <c r="P396" t="s">
        <v>32</v>
      </c>
    </row>
    <row r="397" spans="1:16">
      <c r="A397" t="s">
        <v>1433</v>
      </c>
      <c r="B397" t="s">
        <v>1434</v>
      </c>
      <c r="C397" t="s">
        <v>58</v>
      </c>
      <c r="D397" t="s">
        <v>158</v>
      </c>
      <c r="E397" t="s">
        <v>58</v>
      </c>
      <c r="F397" t="s">
        <v>70</v>
      </c>
      <c r="G397" t="s">
        <v>25</v>
      </c>
      <c r="H397" t="s">
        <v>25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1435</v>
      </c>
      <c r="O397" t="s">
        <v>255</v>
      </c>
      <c r="P397" t="s">
        <v>32</v>
      </c>
    </row>
    <row r="398" spans="1:16">
      <c r="A398" t="s">
        <v>1436</v>
      </c>
      <c r="B398" t="s">
        <v>1437</v>
      </c>
      <c r="C398" t="s">
        <v>58</v>
      </c>
      <c r="D398" t="s">
        <v>1232</v>
      </c>
      <c r="E398" t="s">
        <v>58</v>
      </c>
      <c r="F398" t="s">
        <v>70</v>
      </c>
      <c r="G398" t="s">
        <v>25</v>
      </c>
      <c r="H398" t="s">
        <v>25</v>
      </c>
      <c r="I398" t="s">
        <v>40</v>
      </c>
      <c r="J398" t="s">
        <v>26</v>
      </c>
      <c r="K398" t="s">
        <v>27</v>
      </c>
      <c r="L398" t="s">
        <v>28</v>
      </c>
      <c r="M398" t="s">
        <v>29</v>
      </c>
      <c r="N398" t="s">
        <v>1372</v>
      </c>
      <c r="O398" t="s">
        <v>255</v>
      </c>
      <c r="P398" t="s">
        <v>32</v>
      </c>
    </row>
    <row r="399" spans="1:16">
      <c r="A399" t="s">
        <v>1438</v>
      </c>
      <c r="B399" t="s">
        <v>1439</v>
      </c>
      <c r="C399" t="s">
        <v>58</v>
      </c>
      <c r="D399" t="s">
        <v>1440</v>
      </c>
      <c r="E399" t="s">
        <v>58</v>
      </c>
      <c r="F399" t="s">
        <v>70</v>
      </c>
      <c r="G399" t="s">
        <v>25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1441</v>
      </c>
      <c r="O399" t="s">
        <v>255</v>
      </c>
      <c r="P399" t="s">
        <v>32</v>
      </c>
    </row>
    <row r="400" spans="1:16">
      <c r="A400" t="s">
        <v>1442</v>
      </c>
      <c r="B400" t="s">
        <v>1443</v>
      </c>
      <c r="C400" t="s">
        <v>58</v>
      </c>
      <c r="D400" t="s">
        <v>158</v>
      </c>
      <c r="E400" t="s">
        <v>58</v>
      </c>
      <c r="F400" t="s">
        <v>70</v>
      </c>
      <c r="G400" t="s">
        <v>25</v>
      </c>
      <c r="H400" t="s">
        <v>25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838</v>
      </c>
      <c r="O400" t="s">
        <v>255</v>
      </c>
      <c r="P400" t="s">
        <v>32</v>
      </c>
    </row>
    <row r="401" spans="1:16">
      <c r="A401" t="s">
        <v>1444</v>
      </c>
      <c r="B401" t="s">
        <v>1445</v>
      </c>
      <c r="C401" t="s">
        <v>58</v>
      </c>
      <c r="D401" t="s">
        <v>1432</v>
      </c>
      <c r="E401" t="s">
        <v>58</v>
      </c>
      <c r="F401" t="s">
        <v>70</v>
      </c>
      <c r="G401" t="s">
        <v>25</v>
      </c>
      <c r="H401" t="s">
        <v>25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1177</v>
      </c>
      <c r="O401" t="s">
        <v>255</v>
      </c>
      <c r="P401" t="s">
        <v>32</v>
      </c>
    </row>
    <row r="402" spans="1:16">
      <c r="A402" t="s">
        <v>1446</v>
      </c>
      <c r="B402" t="s">
        <v>1447</v>
      </c>
      <c r="C402" t="s">
        <v>58</v>
      </c>
      <c r="D402" t="s">
        <v>1344</v>
      </c>
      <c r="E402" t="s">
        <v>58</v>
      </c>
      <c r="F402" t="s">
        <v>70</v>
      </c>
      <c r="G402" t="s">
        <v>25</v>
      </c>
      <c r="H402" t="s">
        <v>25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1345</v>
      </c>
      <c r="O402" t="s">
        <v>255</v>
      </c>
      <c r="P402" t="s">
        <v>32</v>
      </c>
    </row>
    <row r="403" spans="1:16">
      <c r="A403" t="s">
        <v>1448</v>
      </c>
      <c r="B403" t="s">
        <v>1449</v>
      </c>
      <c r="C403" t="s">
        <v>58</v>
      </c>
      <c r="D403" t="s">
        <v>1450</v>
      </c>
      <c r="E403" t="s">
        <v>58</v>
      </c>
      <c r="F403" t="s">
        <v>70</v>
      </c>
      <c r="G403" t="s">
        <v>25</v>
      </c>
      <c r="H403" t="s">
        <v>25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1332</v>
      </c>
      <c r="O403" t="s">
        <v>255</v>
      </c>
      <c r="P403" t="s">
        <v>32</v>
      </c>
    </row>
    <row r="404" spans="1:16">
      <c r="A404" t="s">
        <v>1451</v>
      </c>
      <c r="B404" t="s">
        <v>1452</v>
      </c>
      <c r="C404" t="s">
        <v>58</v>
      </c>
      <c r="D404" t="s">
        <v>1378</v>
      </c>
      <c r="E404" t="s">
        <v>58</v>
      </c>
      <c r="F404" t="s">
        <v>70</v>
      </c>
      <c r="G404" t="s">
        <v>25</v>
      </c>
      <c r="H404" t="s">
        <v>25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1453</v>
      </c>
      <c r="O404" t="s">
        <v>255</v>
      </c>
      <c r="P404" t="s">
        <v>32</v>
      </c>
    </row>
    <row r="405" spans="1:16">
      <c r="A405" t="s">
        <v>1454</v>
      </c>
      <c r="B405" t="s">
        <v>1455</v>
      </c>
      <c r="C405" t="s">
        <v>58</v>
      </c>
      <c r="D405" t="s">
        <v>158</v>
      </c>
      <c r="E405" t="s">
        <v>58</v>
      </c>
      <c r="F405" t="s">
        <v>70</v>
      </c>
      <c r="G405" t="s">
        <v>25</v>
      </c>
      <c r="H405" t="s">
        <v>25</v>
      </c>
      <c r="I405" t="s">
        <v>40</v>
      </c>
      <c r="J405" t="s">
        <v>26</v>
      </c>
      <c r="K405" t="s">
        <v>27</v>
      </c>
      <c r="L405" t="s">
        <v>28</v>
      </c>
      <c r="M405" t="s">
        <v>29</v>
      </c>
      <c r="N405" t="s">
        <v>1435</v>
      </c>
      <c r="O405" t="s">
        <v>255</v>
      </c>
      <c r="P405" t="s">
        <v>32</v>
      </c>
    </row>
    <row r="406" spans="1:16">
      <c r="A406" t="s">
        <v>1456</v>
      </c>
      <c r="B406" t="s">
        <v>1457</v>
      </c>
      <c r="C406" t="s">
        <v>58</v>
      </c>
      <c r="D406" t="s">
        <v>1458</v>
      </c>
      <c r="E406" t="s">
        <v>58</v>
      </c>
      <c r="F406" t="s">
        <v>70</v>
      </c>
      <c r="G406" t="s">
        <v>25</v>
      </c>
      <c r="H406" t="s">
        <v>25</v>
      </c>
      <c r="I406" t="s">
        <v>40</v>
      </c>
      <c r="J406" t="s">
        <v>26</v>
      </c>
      <c r="K406" t="s">
        <v>27</v>
      </c>
      <c r="L406" t="s">
        <v>28</v>
      </c>
      <c r="M406" t="s">
        <v>29</v>
      </c>
      <c r="N406" t="s">
        <v>730</v>
      </c>
      <c r="O406" t="s">
        <v>255</v>
      </c>
      <c r="P406" t="s">
        <v>32</v>
      </c>
    </row>
    <row r="407" spans="1:16">
      <c r="A407" t="s">
        <v>1459</v>
      </c>
      <c r="B407" t="s">
        <v>1460</v>
      </c>
      <c r="C407" t="s">
        <v>58</v>
      </c>
      <c r="D407" t="s">
        <v>1461</v>
      </c>
      <c r="E407" t="s">
        <v>58</v>
      </c>
      <c r="F407" t="s">
        <v>70</v>
      </c>
      <c r="G407" t="s">
        <v>25</v>
      </c>
      <c r="H407" t="s">
        <v>25</v>
      </c>
      <c r="I407" t="s">
        <v>40</v>
      </c>
      <c r="J407" t="s">
        <v>26</v>
      </c>
      <c r="K407" t="s">
        <v>27</v>
      </c>
      <c r="L407" t="s">
        <v>28</v>
      </c>
      <c r="M407" t="s">
        <v>29</v>
      </c>
      <c r="N407" t="s">
        <v>1462</v>
      </c>
      <c r="O407" t="s">
        <v>255</v>
      </c>
      <c r="P407" t="s">
        <v>32</v>
      </c>
    </row>
    <row r="408" spans="1:16">
      <c r="A408" t="s">
        <v>1463</v>
      </c>
      <c r="B408" t="s">
        <v>1464</v>
      </c>
      <c r="C408" t="s">
        <v>58</v>
      </c>
      <c r="D408" t="s">
        <v>158</v>
      </c>
      <c r="E408" t="s">
        <v>58</v>
      </c>
      <c r="F408" t="s">
        <v>70</v>
      </c>
      <c r="G408" t="s">
        <v>25</v>
      </c>
      <c r="H408" t="s">
        <v>25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1435</v>
      </c>
      <c r="O408" t="s">
        <v>255</v>
      </c>
      <c r="P408" t="s">
        <v>32</v>
      </c>
    </row>
    <row r="409" spans="1:16">
      <c r="A409" t="s">
        <v>1465</v>
      </c>
      <c r="B409" t="s">
        <v>1466</v>
      </c>
      <c r="C409" t="s">
        <v>58</v>
      </c>
      <c r="D409" t="s">
        <v>1467</v>
      </c>
      <c r="E409" t="s">
        <v>58</v>
      </c>
      <c r="F409" t="s">
        <v>70</v>
      </c>
      <c r="G409" t="s">
        <v>25</v>
      </c>
      <c r="H409" t="s">
        <v>25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1468</v>
      </c>
      <c r="O409" t="s">
        <v>255</v>
      </c>
      <c r="P409" t="s">
        <v>32</v>
      </c>
    </row>
    <row r="410" spans="1:16">
      <c r="A410" t="s">
        <v>1469</v>
      </c>
      <c r="B410" t="s">
        <v>1470</v>
      </c>
      <c r="C410" t="s">
        <v>58</v>
      </c>
      <c r="D410" t="s">
        <v>1471</v>
      </c>
      <c r="E410" t="s">
        <v>58</v>
      </c>
      <c r="F410" t="s">
        <v>70</v>
      </c>
      <c r="G410" t="s">
        <v>25</v>
      </c>
      <c r="H410" t="s">
        <v>25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1472</v>
      </c>
      <c r="O410" t="s">
        <v>255</v>
      </c>
      <c r="P410" t="s">
        <v>32</v>
      </c>
    </row>
    <row r="411" spans="1:16">
      <c r="A411" t="s">
        <v>1473</v>
      </c>
      <c r="B411" t="s">
        <v>1474</v>
      </c>
      <c r="C411" t="s">
        <v>58</v>
      </c>
      <c r="D411" t="s">
        <v>675</v>
      </c>
      <c r="E411" t="s">
        <v>58</v>
      </c>
      <c r="F411" t="s">
        <v>70</v>
      </c>
      <c r="G411" t="s">
        <v>25</v>
      </c>
      <c r="H411" t="s">
        <v>25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487</v>
      </c>
      <c r="O411" t="s">
        <v>255</v>
      </c>
      <c r="P411" t="s">
        <v>32</v>
      </c>
    </row>
    <row r="412" spans="1:16">
      <c r="A412" t="s">
        <v>1475</v>
      </c>
      <c r="B412" t="s">
        <v>1476</v>
      </c>
      <c r="C412" t="s">
        <v>58</v>
      </c>
      <c r="D412" t="s">
        <v>158</v>
      </c>
      <c r="E412" t="s">
        <v>58</v>
      </c>
      <c r="F412" t="s">
        <v>70</v>
      </c>
      <c r="G412" t="s">
        <v>25</v>
      </c>
      <c r="H412" t="s">
        <v>25</v>
      </c>
      <c r="I412" t="s">
        <v>40</v>
      </c>
      <c r="J412" t="s">
        <v>26</v>
      </c>
      <c r="K412" t="s">
        <v>27</v>
      </c>
      <c r="L412" t="s">
        <v>28</v>
      </c>
      <c r="M412" t="s">
        <v>29</v>
      </c>
      <c r="N412" t="s">
        <v>1337</v>
      </c>
      <c r="O412" t="s">
        <v>255</v>
      </c>
      <c r="P412" t="s">
        <v>32</v>
      </c>
    </row>
    <row r="413" spans="1:16">
      <c r="A413" t="s">
        <v>1477</v>
      </c>
      <c r="B413" t="s">
        <v>1478</v>
      </c>
      <c r="C413" t="s">
        <v>58</v>
      </c>
      <c r="D413" t="s">
        <v>1479</v>
      </c>
      <c r="E413" t="s">
        <v>58</v>
      </c>
      <c r="F413" t="s">
        <v>70</v>
      </c>
      <c r="G413" t="s">
        <v>25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1480</v>
      </c>
      <c r="O413" t="s">
        <v>255</v>
      </c>
      <c r="P413" t="s">
        <v>32</v>
      </c>
    </row>
    <row r="414" spans="1:16">
      <c r="A414" t="s">
        <v>1481</v>
      </c>
      <c r="B414" t="s">
        <v>1482</v>
      </c>
      <c r="C414" t="s">
        <v>58</v>
      </c>
      <c r="D414" t="s">
        <v>1461</v>
      </c>
      <c r="E414" t="s">
        <v>58</v>
      </c>
      <c r="F414" t="s">
        <v>70</v>
      </c>
      <c r="G414" t="s">
        <v>25</v>
      </c>
      <c r="H414" t="s">
        <v>25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1462</v>
      </c>
      <c r="O414" t="s">
        <v>255</v>
      </c>
      <c r="P414" t="s">
        <v>32</v>
      </c>
    </row>
    <row r="415" spans="1:16">
      <c r="A415" t="s">
        <v>1483</v>
      </c>
      <c r="B415" t="s">
        <v>1484</v>
      </c>
      <c r="C415" t="s">
        <v>58</v>
      </c>
      <c r="D415" t="s">
        <v>1284</v>
      </c>
      <c r="E415" t="s">
        <v>58</v>
      </c>
      <c r="F415" t="s">
        <v>70</v>
      </c>
      <c r="G415" t="s">
        <v>25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1285</v>
      </c>
      <c r="O415" t="s">
        <v>255</v>
      </c>
      <c r="P415" t="s">
        <v>32</v>
      </c>
    </row>
    <row r="416" spans="1:16">
      <c r="A416" t="s">
        <v>1485</v>
      </c>
      <c r="B416" t="s">
        <v>1486</v>
      </c>
      <c r="C416" t="s">
        <v>58</v>
      </c>
      <c r="D416" t="s">
        <v>1487</v>
      </c>
      <c r="E416" t="s">
        <v>58</v>
      </c>
      <c r="F416" t="s">
        <v>70</v>
      </c>
      <c r="G416" t="s">
        <v>25</v>
      </c>
      <c r="H416" t="s">
        <v>25</v>
      </c>
      <c r="I416" t="s">
        <v>40</v>
      </c>
      <c r="J416" t="s">
        <v>26</v>
      </c>
      <c r="K416" t="s">
        <v>27</v>
      </c>
      <c r="L416" t="s">
        <v>28</v>
      </c>
      <c r="M416" t="s">
        <v>29</v>
      </c>
      <c r="N416" t="s">
        <v>1488</v>
      </c>
      <c r="O416" t="s">
        <v>255</v>
      </c>
      <c r="P416" t="s">
        <v>32</v>
      </c>
    </row>
    <row r="417" spans="1:16">
      <c r="A417" t="s">
        <v>1489</v>
      </c>
      <c r="B417" t="s">
        <v>1490</v>
      </c>
      <c r="C417" t="s">
        <v>58</v>
      </c>
      <c r="D417" t="s">
        <v>1491</v>
      </c>
      <c r="E417" t="s">
        <v>58</v>
      </c>
      <c r="F417" t="s">
        <v>70</v>
      </c>
      <c r="G417" t="s">
        <v>25</v>
      </c>
      <c r="H417" t="s">
        <v>25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1492</v>
      </c>
      <c r="O417" t="s">
        <v>255</v>
      </c>
      <c r="P417" t="s">
        <v>32</v>
      </c>
    </row>
    <row r="418" spans="1:16">
      <c r="A418" t="s">
        <v>1493</v>
      </c>
      <c r="B418" t="s">
        <v>1494</v>
      </c>
      <c r="C418" t="s">
        <v>58</v>
      </c>
      <c r="D418" t="s">
        <v>1495</v>
      </c>
      <c r="E418" t="s">
        <v>58</v>
      </c>
      <c r="F418" t="s">
        <v>70</v>
      </c>
      <c r="G418" t="s">
        <v>25</v>
      </c>
      <c r="H418" t="s">
        <v>25</v>
      </c>
      <c r="I418" t="s">
        <v>40</v>
      </c>
      <c r="J418" t="s">
        <v>26</v>
      </c>
      <c r="K418" t="s">
        <v>27</v>
      </c>
      <c r="L418" t="s">
        <v>28</v>
      </c>
      <c r="M418" t="s">
        <v>29</v>
      </c>
      <c r="N418" t="s">
        <v>1496</v>
      </c>
      <c r="O418" t="s">
        <v>255</v>
      </c>
      <c r="P418" t="s">
        <v>32</v>
      </c>
    </row>
    <row r="419" spans="1:16">
      <c r="A419" t="s">
        <v>1497</v>
      </c>
      <c r="B419" t="s">
        <v>1498</v>
      </c>
      <c r="C419" t="s">
        <v>58</v>
      </c>
      <c r="D419" t="s">
        <v>1499</v>
      </c>
      <c r="E419" t="s">
        <v>58</v>
      </c>
      <c r="F419" t="s">
        <v>70</v>
      </c>
      <c r="G419" t="s">
        <v>25</v>
      </c>
      <c r="H419" t="s">
        <v>25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1177</v>
      </c>
      <c r="O419" t="s">
        <v>255</v>
      </c>
      <c r="P419" t="s">
        <v>32</v>
      </c>
    </row>
    <row r="420" spans="1:16">
      <c r="A420" t="s">
        <v>1500</v>
      </c>
      <c r="B420" t="s">
        <v>1501</v>
      </c>
      <c r="C420" t="s">
        <v>58</v>
      </c>
      <c r="D420" t="s">
        <v>1101</v>
      </c>
      <c r="E420" t="s">
        <v>58</v>
      </c>
      <c r="F420" t="s">
        <v>70</v>
      </c>
      <c r="G420" t="s">
        <v>25</v>
      </c>
      <c r="H420" t="s">
        <v>25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471</v>
      </c>
      <c r="O420" t="s">
        <v>255</v>
      </c>
      <c r="P420" t="s">
        <v>32</v>
      </c>
    </row>
    <row r="421" spans="1:16">
      <c r="A421" t="s">
        <v>1502</v>
      </c>
      <c r="B421" t="s">
        <v>1503</v>
      </c>
      <c r="C421" t="s">
        <v>58</v>
      </c>
      <c r="D421" t="s">
        <v>1340</v>
      </c>
      <c r="E421" t="s">
        <v>58</v>
      </c>
      <c r="F421" t="s">
        <v>70</v>
      </c>
      <c r="G421" t="s">
        <v>25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1112</v>
      </c>
      <c r="O421" t="s">
        <v>255</v>
      </c>
      <c r="P421" t="s">
        <v>32</v>
      </c>
    </row>
    <row r="422" spans="1:16">
      <c r="A422" t="s">
        <v>1504</v>
      </c>
      <c r="B422" t="s">
        <v>1505</v>
      </c>
      <c r="C422" t="s">
        <v>58</v>
      </c>
      <c r="D422" t="s">
        <v>934</v>
      </c>
      <c r="E422" t="s">
        <v>58</v>
      </c>
      <c r="F422" t="s">
        <v>70</v>
      </c>
      <c r="G422" t="s">
        <v>25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1146</v>
      </c>
      <c r="O422" t="s">
        <v>255</v>
      </c>
      <c r="P422" t="s">
        <v>32</v>
      </c>
    </row>
    <row r="423" spans="1:16">
      <c r="A423" t="s">
        <v>1506</v>
      </c>
      <c r="B423" t="s">
        <v>1507</v>
      </c>
      <c r="C423" t="s">
        <v>58</v>
      </c>
      <c r="D423" t="s">
        <v>1508</v>
      </c>
      <c r="E423" t="s">
        <v>58</v>
      </c>
      <c r="F423" t="s">
        <v>70</v>
      </c>
      <c r="G423" t="s">
        <v>25</v>
      </c>
      <c r="H423" t="s">
        <v>25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1509</v>
      </c>
      <c r="O423" t="s">
        <v>255</v>
      </c>
      <c r="P423" t="s">
        <v>32</v>
      </c>
    </row>
    <row r="424" spans="1:16">
      <c r="A424" t="s">
        <v>1510</v>
      </c>
      <c r="B424" t="s">
        <v>1511</v>
      </c>
      <c r="C424" t="s">
        <v>58</v>
      </c>
      <c r="D424" t="s">
        <v>1290</v>
      </c>
      <c r="E424" t="s">
        <v>58</v>
      </c>
      <c r="F424" t="s">
        <v>70</v>
      </c>
      <c r="G424" t="s">
        <v>25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1291</v>
      </c>
      <c r="O424" t="s">
        <v>255</v>
      </c>
      <c r="P424" t="s">
        <v>32</v>
      </c>
    </row>
    <row r="425" spans="1:16">
      <c r="A425" t="s">
        <v>1512</v>
      </c>
      <c r="B425" t="s">
        <v>1513</v>
      </c>
      <c r="C425" t="s">
        <v>58</v>
      </c>
      <c r="D425" t="s">
        <v>1514</v>
      </c>
      <c r="E425" t="s">
        <v>58</v>
      </c>
      <c r="F425" t="s">
        <v>70</v>
      </c>
      <c r="G425" t="s">
        <v>25</v>
      </c>
      <c r="H425" t="s">
        <v>25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1515</v>
      </c>
      <c r="O425" t="s">
        <v>255</v>
      </c>
      <c r="P425" t="s">
        <v>32</v>
      </c>
    </row>
    <row r="426" spans="1:16">
      <c r="A426" t="s">
        <v>1516</v>
      </c>
      <c r="B426" t="s">
        <v>1517</v>
      </c>
      <c r="C426" t="s">
        <v>58</v>
      </c>
      <c r="D426" t="s">
        <v>1518</v>
      </c>
      <c r="E426" t="s">
        <v>58</v>
      </c>
      <c r="F426" t="s">
        <v>70</v>
      </c>
      <c r="G426" t="s">
        <v>25</v>
      </c>
      <c r="H426" t="s">
        <v>25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1519</v>
      </c>
      <c r="O426" t="s">
        <v>255</v>
      </c>
      <c r="P426" t="s">
        <v>32</v>
      </c>
    </row>
    <row r="427" spans="1:16">
      <c r="A427" t="s">
        <v>1520</v>
      </c>
      <c r="B427" t="s">
        <v>1521</v>
      </c>
      <c r="C427" t="s">
        <v>58</v>
      </c>
      <c r="D427" t="s">
        <v>1522</v>
      </c>
      <c r="E427" t="s">
        <v>58</v>
      </c>
      <c r="F427" t="s">
        <v>70</v>
      </c>
      <c r="G427" t="s">
        <v>25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1523</v>
      </c>
      <c r="O427" t="s">
        <v>255</v>
      </c>
      <c r="P427" t="s">
        <v>32</v>
      </c>
    </row>
    <row r="428" spans="1:16">
      <c r="A428" t="s">
        <v>1524</v>
      </c>
      <c r="B428" t="s">
        <v>1525</v>
      </c>
      <c r="C428" t="s">
        <v>58</v>
      </c>
      <c r="D428" t="s">
        <v>332</v>
      </c>
      <c r="E428" t="s">
        <v>58</v>
      </c>
      <c r="F428" t="s">
        <v>70</v>
      </c>
      <c r="G428" t="s">
        <v>25</v>
      </c>
      <c r="H428" t="s">
        <v>25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599</v>
      </c>
      <c r="O428" t="s">
        <v>255</v>
      </c>
      <c r="P428" t="s">
        <v>32</v>
      </c>
    </row>
    <row r="429" spans="1:16">
      <c r="A429" t="s">
        <v>1526</v>
      </c>
      <c r="B429" t="s">
        <v>1527</v>
      </c>
      <c r="C429" t="s">
        <v>58</v>
      </c>
      <c r="D429" t="s">
        <v>1528</v>
      </c>
      <c r="E429" t="s">
        <v>58</v>
      </c>
      <c r="F429" t="s">
        <v>70</v>
      </c>
      <c r="G429" t="s">
        <v>25</v>
      </c>
      <c r="H429" t="s">
        <v>25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1529</v>
      </c>
      <c r="O429" t="s">
        <v>255</v>
      </c>
      <c r="P429" t="s">
        <v>32</v>
      </c>
    </row>
    <row r="430" spans="1:16">
      <c r="A430" t="s">
        <v>1530</v>
      </c>
      <c r="B430" t="s">
        <v>1531</v>
      </c>
      <c r="C430" t="s">
        <v>58</v>
      </c>
      <c r="D430" t="s">
        <v>1340</v>
      </c>
      <c r="E430" t="s">
        <v>58</v>
      </c>
      <c r="F430" t="s">
        <v>70</v>
      </c>
      <c r="G430" t="s">
        <v>25</v>
      </c>
      <c r="H430" t="s">
        <v>25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1532</v>
      </c>
      <c r="O430" t="s">
        <v>255</v>
      </c>
      <c r="P430" t="s">
        <v>32</v>
      </c>
    </row>
    <row r="431" spans="1:16">
      <c r="A431" t="s">
        <v>1533</v>
      </c>
      <c r="B431" t="s">
        <v>1534</v>
      </c>
      <c r="C431" t="s">
        <v>58</v>
      </c>
      <c r="D431" t="s">
        <v>1535</v>
      </c>
      <c r="E431" t="s">
        <v>58</v>
      </c>
      <c r="F431" t="s">
        <v>70</v>
      </c>
      <c r="G431" t="s">
        <v>25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356</v>
      </c>
      <c r="O431" t="s">
        <v>255</v>
      </c>
      <c r="P431" t="s">
        <v>32</v>
      </c>
    </row>
    <row r="432" spans="1:16">
      <c r="A432" t="s">
        <v>1536</v>
      </c>
      <c r="B432" t="s">
        <v>1537</v>
      </c>
      <c r="C432" t="s">
        <v>58</v>
      </c>
      <c r="D432" t="s">
        <v>1538</v>
      </c>
      <c r="E432" t="s">
        <v>58</v>
      </c>
      <c r="F432" t="s">
        <v>70</v>
      </c>
      <c r="G432" t="s">
        <v>25</v>
      </c>
      <c r="H432" t="s">
        <v>25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348</v>
      </c>
      <c r="O432" t="s">
        <v>255</v>
      </c>
      <c r="P432" t="s">
        <v>32</v>
      </c>
    </row>
    <row r="433" spans="1:16">
      <c r="A433" t="s">
        <v>1539</v>
      </c>
      <c r="B433" t="s">
        <v>1540</v>
      </c>
      <c r="C433" t="s">
        <v>58</v>
      </c>
      <c r="D433" t="s">
        <v>1541</v>
      </c>
      <c r="E433" t="s">
        <v>58</v>
      </c>
      <c r="F433" t="s">
        <v>70</v>
      </c>
      <c r="G433" t="s">
        <v>25</v>
      </c>
      <c r="H433" t="s">
        <v>25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1542</v>
      </c>
      <c r="O433" t="s">
        <v>255</v>
      </c>
      <c r="P433" t="s">
        <v>32</v>
      </c>
    </row>
    <row r="434" spans="1:16">
      <c r="A434" t="s">
        <v>1543</v>
      </c>
      <c r="B434" t="s">
        <v>1544</v>
      </c>
      <c r="C434" t="s">
        <v>58</v>
      </c>
      <c r="D434" t="s">
        <v>1545</v>
      </c>
      <c r="E434" t="s">
        <v>58</v>
      </c>
      <c r="F434" t="s">
        <v>70</v>
      </c>
      <c r="G434" t="s">
        <v>25</v>
      </c>
      <c r="H434" t="s">
        <v>25</v>
      </c>
      <c r="I434" t="s">
        <v>40</v>
      </c>
      <c r="J434" t="s">
        <v>26</v>
      </c>
      <c r="K434" t="s">
        <v>27</v>
      </c>
      <c r="L434" t="s">
        <v>28</v>
      </c>
      <c r="M434" t="s">
        <v>29</v>
      </c>
      <c r="N434" t="s">
        <v>1546</v>
      </c>
      <c r="O434" t="s">
        <v>255</v>
      </c>
      <c r="P434" t="s">
        <v>32</v>
      </c>
    </row>
    <row r="435" spans="1:16">
      <c r="A435" t="s">
        <v>1547</v>
      </c>
      <c r="B435" t="s">
        <v>1548</v>
      </c>
      <c r="C435" t="s">
        <v>58</v>
      </c>
      <c r="D435" t="s">
        <v>1549</v>
      </c>
      <c r="E435" t="s">
        <v>58</v>
      </c>
      <c r="F435" t="s">
        <v>70</v>
      </c>
      <c r="G435" t="s">
        <v>25</v>
      </c>
      <c r="H435" t="s">
        <v>25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1550</v>
      </c>
      <c r="O435" t="s">
        <v>255</v>
      </c>
      <c r="P435" t="s">
        <v>32</v>
      </c>
    </row>
    <row r="436" spans="1:16">
      <c r="A436" t="s">
        <v>1551</v>
      </c>
      <c r="B436" t="s">
        <v>1552</v>
      </c>
      <c r="C436" t="s">
        <v>58</v>
      </c>
      <c r="D436" t="s">
        <v>1141</v>
      </c>
      <c r="E436" t="s">
        <v>58</v>
      </c>
      <c r="F436" t="s">
        <v>70</v>
      </c>
      <c r="G436" t="s">
        <v>25</v>
      </c>
      <c r="H436" t="s">
        <v>25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1553</v>
      </c>
      <c r="O436" t="s">
        <v>255</v>
      </c>
      <c r="P436" t="s">
        <v>32</v>
      </c>
    </row>
    <row r="437" spans="1:16">
      <c r="A437" t="s">
        <v>1554</v>
      </c>
      <c r="B437" t="s">
        <v>1555</v>
      </c>
      <c r="C437" t="s">
        <v>58</v>
      </c>
      <c r="D437" t="s">
        <v>1556</v>
      </c>
      <c r="E437" t="s">
        <v>58</v>
      </c>
      <c r="F437" t="s">
        <v>70</v>
      </c>
      <c r="G437" t="s">
        <v>25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935</v>
      </c>
      <c r="O437" t="s">
        <v>255</v>
      </c>
      <c r="P437" t="s">
        <v>32</v>
      </c>
    </row>
    <row r="438" spans="1:16">
      <c r="A438" t="s">
        <v>1557</v>
      </c>
      <c r="B438" t="s">
        <v>1558</v>
      </c>
      <c r="C438" t="s">
        <v>58</v>
      </c>
      <c r="D438" t="s">
        <v>1559</v>
      </c>
      <c r="E438" t="s">
        <v>58</v>
      </c>
      <c r="F438" t="s">
        <v>70</v>
      </c>
      <c r="G438" t="s">
        <v>25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1560</v>
      </c>
      <c r="O438" t="s">
        <v>255</v>
      </c>
      <c r="P438" t="s">
        <v>32</v>
      </c>
    </row>
    <row r="439" spans="1:16">
      <c r="A439" t="s">
        <v>1561</v>
      </c>
      <c r="B439" t="s">
        <v>1562</v>
      </c>
      <c r="C439" t="s">
        <v>58</v>
      </c>
      <c r="D439" t="s">
        <v>1563</v>
      </c>
      <c r="E439" t="s">
        <v>58</v>
      </c>
      <c r="F439" t="s">
        <v>70</v>
      </c>
      <c r="G439" t="s">
        <v>25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1564</v>
      </c>
      <c r="O439" t="s">
        <v>255</v>
      </c>
      <c r="P439" t="s">
        <v>32</v>
      </c>
    </row>
    <row r="440" spans="1:16">
      <c r="A440" t="s">
        <v>1565</v>
      </c>
      <c r="B440" t="s">
        <v>1566</v>
      </c>
      <c r="C440" t="s">
        <v>58</v>
      </c>
      <c r="D440" t="s">
        <v>1153</v>
      </c>
      <c r="E440" t="s">
        <v>58</v>
      </c>
      <c r="F440" t="s">
        <v>70</v>
      </c>
      <c r="G440" t="s">
        <v>25</v>
      </c>
      <c r="H440" t="s">
        <v>25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1332</v>
      </c>
      <c r="O440" t="s">
        <v>255</v>
      </c>
      <c r="P440" t="s">
        <v>32</v>
      </c>
    </row>
    <row r="441" spans="1:16">
      <c r="A441" t="s">
        <v>1567</v>
      </c>
      <c r="B441" t="s">
        <v>1568</v>
      </c>
      <c r="C441" t="s">
        <v>58</v>
      </c>
      <c r="D441" t="s">
        <v>1569</v>
      </c>
      <c r="E441" t="s">
        <v>58</v>
      </c>
      <c r="F441" t="s">
        <v>70</v>
      </c>
      <c r="G441" t="s">
        <v>25</v>
      </c>
      <c r="H441" t="s">
        <v>25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1570</v>
      </c>
      <c r="O441" t="s">
        <v>255</v>
      </c>
      <c r="P441" t="s">
        <v>32</v>
      </c>
    </row>
    <row r="442" spans="1:16">
      <c r="A442" t="s">
        <v>1571</v>
      </c>
      <c r="B442" t="s">
        <v>1572</v>
      </c>
      <c r="C442" t="s">
        <v>58</v>
      </c>
      <c r="D442" t="s">
        <v>1428</v>
      </c>
      <c r="E442" t="s">
        <v>58</v>
      </c>
      <c r="F442" t="s">
        <v>70</v>
      </c>
      <c r="G442" t="s">
        <v>25</v>
      </c>
      <c r="H442" t="s">
        <v>25</v>
      </c>
      <c r="I442" t="s">
        <v>40</v>
      </c>
      <c r="J442" t="s">
        <v>26</v>
      </c>
      <c r="K442" t="s">
        <v>27</v>
      </c>
      <c r="L442" t="s">
        <v>28</v>
      </c>
      <c r="M442" t="s">
        <v>29</v>
      </c>
      <c r="N442" t="s">
        <v>1429</v>
      </c>
      <c r="O442" t="s">
        <v>255</v>
      </c>
      <c r="P442" t="s">
        <v>32</v>
      </c>
    </row>
    <row r="443" spans="1:16">
      <c r="A443" t="s">
        <v>1573</v>
      </c>
      <c r="B443" t="s">
        <v>1574</v>
      </c>
      <c r="C443" t="s">
        <v>58</v>
      </c>
      <c r="D443" t="s">
        <v>1575</v>
      </c>
      <c r="E443" t="s">
        <v>58</v>
      </c>
      <c r="F443" t="s">
        <v>70</v>
      </c>
      <c r="G443" t="s">
        <v>25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1348</v>
      </c>
      <c r="O443" t="s">
        <v>255</v>
      </c>
      <c r="P443" t="s">
        <v>32</v>
      </c>
    </row>
    <row r="444" spans="1:16">
      <c r="A444" t="s">
        <v>1576</v>
      </c>
      <c r="B444" t="s">
        <v>1577</v>
      </c>
      <c r="C444" t="s">
        <v>58</v>
      </c>
      <c r="D444" t="s">
        <v>1232</v>
      </c>
      <c r="E444" t="s">
        <v>58</v>
      </c>
      <c r="F444" t="s">
        <v>70</v>
      </c>
      <c r="G444" t="s">
        <v>25</v>
      </c>
      <c r="H444" t="s">
        <v>25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1578</v>
      </c>
      <c r="O444" t="s">
        <v>255</v>
      </c>
      <c r="P444" t="s">
        <v>32</v>
      </c>
    </row>
    <row r="445" spans="1:16">
      <c r="A445" t="s">
        <v>1579</v>
      </c>
      <c r="B445" t="s">
        <v>1580</v>
      </c>
      <c r="C445" t="s">
        <v>58</v>
      </c>
      <c r="D445" t="s">
        <v>1153</v>
      </c>
      <c r="E445" t="s">
        <v>58</v>
      </c>
      <c r="F445" t="s">
        <v>70</v>
      </c>
      <c r="G445" t="s">
        <v>25</v>
      </c>
      <c r="H445" t="s">
        <v>25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1581</v>
      </c>
      <c r="O445" t="s">
        <v>255</v>
      </c>
      <c r="P445" t="s">
        <v>32</v>
      </c>
    </row>
    <row r="446" spans="1:16">
      <c r="A446" t="s">
        <v>1582</v>
      </c>
      <c r="B446" t="s">
        <v>1583</v>
      </c>
      <c r="C446" t="s">
        <v>58</v>
      </c>
      <c r="D446" t="s">
        <v>1232</v>
      </c>
      <c r="E446" t="s">
        <v>58</v>
      </c>
      <c r="F446" t="s">
        <v>70</v>
      </c>
      <c r="G446" t="s">
        <v>25</v>
      </c>
      <c r="H446" t="s">
        <v>25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1578</v>
      </c>
      <c r="O446" t="s">
        <v>255</v>
      </c>
      <c r="P446" t="s">
        <v>32</v>
      </c>
    </row>
    <row r="447" spans="1:16">
      <c r="A447" t="s">
        <v>1584</v>
      </c>
      <c r="B447" t="s">
        <v>1585</v>
      </c>
      <c r="C447" t="s">
        <v>58</v>
      </c>
      <c r="D447" t="s">
        <v>1586</v>
      </c>
      <c r="E447" t="s">
        <v>58</v>
      </c>
      <c r="F447" t="s">
        <v>70</v>
      </c>
      <c r="G447" t="s">
        <v>25</v>
      </c>
      <c r="H447" t="s">
        <v>25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1587</v>
      </c>
      <c r="O447" t="s">
        <v>255</v>
      </c>
      <c r="P447" t="s">
        <v>32</v>
      </c>
    </row>
    <row r="448" spans="1:16">
      <c r="A448" t="s">
        <v>1588</v>
      </c>
      <c r="B448" t="s">
        <v>1589</v>
      </c>
      <c r="C448" t="s">
        <v>58</v>
      </c>
      <c r="D448" t="s">
        <v>1428</v>
      </c>
      <c r="E448" t="s">
        <v>58</v>
      </c>
      <c r="F448" t="s">
        <v>70</v>
      </c>
      <c r="G448" t="s">
        <v>25</v>
      </c>
      <c r="H448" t="s">
        <v>25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1488</v>
      </c>
      <c r="O448" t="s">
        <v>255</v>
      </c>
      <c r="P448" t="s">
        <v>32</v>
      </c>
    </row>
    <row r="449" spans="1:16">
      <c r="A449" t="s">
        <v>1590</v>
      </c>
      <c r="B449" t="s">
        <v>1591</v>
      </c>
      <c r="C449" t="s">
        <v>58</v>
      </c>
      <c r="D449" t="s">
        <v>675</v>
      </c>
      <c r="E449" t="s">
        <v>58</v>
      </c>
      <c r="F449" t="s">
        <v>70</v>
      </c>
      <c r="G449" t="s">
        <v>25</v>
      </c>
      <c r="H449" t="s">
        <v>25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1592</v>
      </c>
      <c r="O449" t="s">
        <v>255</v>
      </c>
      <c r="P449" t="s">
        <v>32</v>
      </c>
    </row>
    <row r="450" spans="1:16">
      <c r="A450" t="s">
        <v>1593</v>
      </c>
      <c r="B450" t="s">
        <v>1594</v>
      </c>
      <c r="C450" t="s">
        <v>58</v>
      </c>
      <c r="D450" t="s">
        <v>332</v>
      </c>
      <c r="E450" t="s">
        <v>58</v>
      </c>
      <c r="F450" t="s">
        <v>70</v>
      </c>
      <c r="G450" t="s">
        <v>25</v>
      </c>
      <c r="H450" t="s">
        <v>25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951</v>
      </c>
      <c r="O450" t="s">
        <v>255</v>
      </c>
      <c r="P450" t="s">
        <v>32</v>
      </c>
    </row>
    <row r="451" spans="1:16">
      <c r="A451" t="s">
        <v>1595</v>
      </c>
      <c r="B451" t="s">
        <v>1596</v>
      </c>
      <c r="C451" t="s">
        <v>58</v>
      </c>
      <c r="D451" t="s">
        <v>1382</v>
      </c>
      <c r="E451" t="s">
        <v>58</v>
      </c>
      <c r="F451" t="s">
        <v>70</v>
      </c>
      <c r="G451" t="s">
        <v>25</v>
      </c>
      <c r="H451" t="s">
        <v>25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1435</v>
      </c>
      <c r="O451" t="s">
        <v>255</v>
      </c>
      <c r="P451" t="s">
        <v>32</v>
      </c>
    </row>
    <row r="452" spans="1:16">
      <c r="A452" t="s">
        <v>1597</v>
      </c>
      <c r="B452" t="s">
        <v>1598</v>
      </c>
      <c r="C452" t="s">
        <v>58</v>
      </c>
      <c r="D452" t="s">
        <v>1599</v>
      </c>
      <c r="E452" t="s">
        <v>58</v>
      </c>
      <c r="F452" t="s">
        <v>70</v>
      </c>
      <c r="G452" t="s">
        <v>25</v>
      </c>
      <c r="H452" t="s">
        <v>25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935</v>
      </c>
      <c r="O452" t="s">
        <v>255</v>
      </c>
      <c r="P452" t="s">
        <v>32</v>
      </c>
    </row>
    <row r="453" spans="1:16">
      <c r="A453" t="s">
        <v>1600</v>
      </c>
      <c r="B453" t="s">
        <v>1601</v>
      </c>
      <c r="C453" t="s">
        <v>58</v>
      </c>
      <c r="D453" t="s">
        <v>1157</v>
      </c>
      <c r="E453" t="s">
        <v>58</v>
      </c>
      <c r="F453" t="s">
        <v>70</v>
      </c>
      <c r="G453" t="s">
        <v>25</v>
      </c>
      <c r="H453" t="s">
        <v>25</v>
      </c>
      <c r="I453" t="s">
        <v>40</v>
      </c>
      <c r="J453" t="s">
        <v>26</v>
      </c>
      <c r="K453" t="s">
        <v>27</v>
      </c>
      <c r="L453" t="s">
        <v>28</v>
      </c>
      <c r="M453" t="s">
        <v>29</v>
      </c>
      <c r="N453" t="s">
        <v>479</v>
      </c>
      <c r="O453" t="s">
        <v>255</v>
      </c>
      <c r="P453" t="s">
        <v>32</v>
      </c>
    </row>
    <row r="454" spans="1:16">
      <c r="A454" t="s">
        <v>1602</v>
      </c>
      <c r="B454" t="s">
        <v>1603</v>
      </c>
      <c r="C454" t="s">
        <v>58</v>
      </c>
      <c r="D454" t="s">
        <v>1604</v>
      </c>
      <c r="E454" t="s">
        <v>58</v>
      </c>
      <c r="F454" t="s">
        <v>70</v>
      </c>
      <c r="G454" t="s">
        <v>25</v>
      </c>
      <c r="H454" t="s">
        <v>25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1605</v>
      </c>
      <c r="O454" t="s">
        <v>255</v>
      </c>
      <c r="P454" t="s">
        <v>32</v>
      </c>
    </row>
    <row r="455" spans="1:16">
      <c r="A455" t="s">
        <v>1606</v>
      </c>
      <c r="B455" t="s">
        <v>1607</v>
      </c>
      <c r="C455" t="s">
        <v>58</v>
      </c>
      <c r="D455" t="s">
        <v>1432</v>
      </c>
      <c r="E455" t="s">
        <v>58</v>
      </c>
      <c r="F455" t="s">
        <v>70</v>
      </c>
      <c r="G455" t="s">
        <v>25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1608</v>
      </c>
      <c r="O455" t="s">
        <v>255</v>
      </c>
      <c r="P455" t="s">
        <v>32</v>
      </c>
    </row>
    <row r="456" spans="1:16">
      <c r="A456" t="s">
        <v>1609</v>
      </c>
      <c r="B456" t="s">
        <v>1610</v>
      </c>
      <c r="C456" t="s">
        <v>58</v>
      </c>
      <c r="D456" t="s">
        <v>675</v>
      </c>
      <c r="E456" t="s">
        <v>58</v>
      </c>
      <c r="F456" t="s">
        <v>70</v>
      </c>
      <c r="G456" t="s">
        <v>25</v>
      </c>
      <c r="H456" t="s">
        <v>25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737</v>
      </c>
      <c r="O456" t="s">
        <v>255</v>
      </c>
      <c r="P456" t="s">
        <v>32</v>
      </c>
    </row>
    <row r="457" spans="1:16">
      <c r="A457" t="s">
        <v>1611</v>
      </c>
      <c r="B457" t="s">
        <v>1612</v>
      </c>
      <c r="C457" t="s">
        <v>58</v>
      </c>
      <c r="D457" t="s">
        <v>1613</v>
      </c>
      <c r="E457" t="s">
        <v>58</v>
      </c>
      <c r="F457" t="s">
        <v>70</v>
      </c>
      <c r="G457" t="s">
        <v>25</v>
      </c>
      <c r="H457" t="s">
        <v>25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1614</v>
      </c>
      <c r="O457" t="s">
        <v>255</v>
      </c>
      <c r="P457" t="s">
        <v>32</v>
      </c>
    </row>
    <row r="458" spans="1:16">
      <c r="A458" t="s">
        <v>1615</v>
      </c>
      <c r="B458" t="s">
        <v>1616</v>
      </c>
      <c r="C458" t="s">
        <v>58</v>
      </c>
      <c r="D458" t="s">
        <v>1138</v>
      </c>
      <c r="E458" t="s">
        <v>58</v>
      </c>
      <c r="F458" t="s">
        <v>70</v>
      </c>
      <c r="G458" t="s">
        <v>25</v>
      </c>
      <c r="H458" t="s">
        <v>25</v>
      </c>
      <c r="I458" t="s">
        <v>40</v>
      </c>
      <c r="J458" t="s">
        <v>26</v>
      </c>
      <c r="K458" t="s">
        <v>27</v>
      </c>
      <c r="L458" t="s">
        <v>28</v>
      </c>
      <c r="M458" t="s">
        <v>29</v>
      </c>
      <c r="N458" t="s">
        <v>1617</v>
      </c>
      <c r="O458" t="s">
        <v>255</v>
      </c>
      <c r="P458" t="s">
        <v>32</v>
      </c>
    </row>
    <row r="459" spans="1:16">
      <c r="A459" t="s">
        <v>1618</v>
      </c>
      <c r="B459" t="s">
        <v>1619</v>
      </c>
      <c r="C459" t="s">
        <v>58</v>
      </c>
      <c r="D459" t="s">
        <v>1471</v>
      </c>
      <c r="E459" t="s">
        <v>58</v>
      </c>
      <c r="F459" t="s">
        <v>70</v>
      </c>
      <c r="G459" t="s">
        <v>25</v>
      </c>
      <c r="H459" t="s">
        <v>25</v>
      </c>
      <c r="I459" t="s">
        <v>40</v>
      </c>
      <c r="J459" t="s">
        <v>26</v>
      </c>
      <c r="K459" t="s">
        <v>27</v>
      </c>
      <c r="L459" t="s">
        <v>28</v>
      </c>
      <c r="M459" t="s">
        <v>29</v>
      </c>
      <c r="N459" t="s">
        <v>924</v>
      </c>
      <c r="O459" t="s">
        <v>255</v>
      </c>
      <c r="P459" t="s">
        <v>32</v>
      </c>
    </row>
    <row r="460" spans="1:16">
      <c r="A460" t="s">
        <v>1620</v>
      </c>
      <c r="B460" t="s">
        <v>1621</v>
      </c>
      <c r="C460" t="s">
        <v>58</v>
      </c>
      <c r="D460" t="s">
        <v>1622</v>
      </c>
      <c r="E460" t="s">
        <v>58</v>
      </c>
      <c r="F460" t="s">
        <v>70</v>
      </c>
      <c r="G460" t="s">
        <v>25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1441</v>
      </c>
      <c r="O460" t="s">
        <v>255</v>
      </c>
      <c r="P460" t="s">
        <v>32</v>
      </c>
    </row>
    <row r="461" spans="1:16">
      <c r="A461" t="s">
        <v>1623</v>
      </c>
      <c r="B461" t="s">
        <v>1624</v>
      </c>
      <c r="C461" t="s">
        <v>58</v>
      </c>
      <c r="D461" t="s">
        <v>497</v>
      </c>
      <c r="E461" t="s">
        <v>58</v>
      </c>
      <c r="F461" t="s">
        <v>70</v>
      </c>
      <c r="G461" t="s">
        <v>40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1625</v>
      </c>
      <c r="O461" t="s">
        <v>255</v>
      </c>
      <c r="P461" t="s">
        <v>32</v>
      </c>
    </row>
    <row r="462" spans="1:16">
      <c r="A462" t="s">
        <v>1626</v>
      </c>
      <c r="B462" t="s">
        <v>1627</v>
      </c>
      <c r="C462" t="s">
        <v>58</v>
      </c>
      <c r="D462" t="s">
        <v>675</v>
      </c>
      <c r="E462" t="s">
        <v>58</v>
      </c>
      <c r="F462" t="s">
        <v>70</v>
      </c>
      <c r="G462" t="s">
        <v>25</v>
      </c>
      <c r="H462" t="s">
        <v>25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737</v>
      </c>
      <c r="O462" t="s">
        <v>255</v>
      </c>
      <c r="P462" t="s">
        <v>32</v>
      </c>
    </row>
    <row r="463" spans="1:16">
      <c r="A463" t="s">
        <v>1628</v>
      </c>
      <c r="B463" t="s">
        <v>1629</v>
      </c>
      <c r="C463" t="s">
        <v>58</v>
      </c>
      <c r="D463" t="s">
        <v>675</v>
      </c>
      <c r="E463" t="s">
        <v>58</v>
      </c>
      <c r="F463" t="s">
        <v>70</v>
      </c>
      <c r="G463" t="s">
        <v>25</v>
      </c>
      <c r="H463" t="s">
        <v>25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737</v>
      </c>
      <c r="O463" t="s">
        <v>255</v>
      </c>
      <c r="P463" t="s">
        <v>32</v>
      </c>
    </row>
    <row r="464" spans="1:16">
      <c r="A464" t="s">
        <v>1630</v>
      </c>
      <c r="B464" t="s">
        <v>1631</v>
      </c>
      <c r="C464" t="s">
        <v>58</v>
      </c>
      <c r="D464" t="s">
        <v>1632</v>
      </c>
      <c r="E464" t="s">
        <v>58</v>
      </c>
      <c r="F464" t="s">
        <v>70</v>
      </c>
      <c r="G464" t="s">
        <v>25</v>
      </c>
      <c r="H464" t="s">
        <v>25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1633</v>
      </c>
      <c r="O464" t="s">
        <v>255</v>
      </c>
      <c r="P464" t="s">
        <v>32</v>
      </c>
    </row>
    <row r="465" spans="1:16">
      <c r="A465" t="s">
        <v>1634</v>
      </c>
      <c r="B465" t="s">
        <v>1635</v>
      </c>
      <c r="C465" t="s">
        <v>58</v>
      </c>
      <c r="D465" t="s">
        <v>1157</v>
      </c>
      <c r="E465" t="s">
        <v>58</v>
      </c>
      <c r="F465" t="s">
        <v>70</v>
      </c>
      <c r="G465" t="s">
        <v>25</v>
      </c>
      <c r="H465" t="s">
        <v>25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479</v>
      </c>
      <c r="O465" t="s">
        <v>255</v>
      </c>
      <c r="P465" t="s">
        <v>32</v>
      </c>
    </row>
    <row r="466" spans="1:16">
      <c r="A466" t="s">
        <v>1636</v>
      </c>
      <c r="B466" t="s">
        <v>1637</v>
      </c>
      <c r="C466" t="s">
        <v>58</v>
      </c>
      <c r="D466" t="s">
        <v>1232</v>
      </c>
      <c r="E466" t="s">
        <v>58</v>
      </c>
      <c r="F466" t="s">
        <v>70</v>
      </c>
      <c r="G466" t="s">
        <v>25</v>
      </c>
      <c r="H466" t="s">
        <v>25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1578</v>
      </c>
      <c r="O466" t="s">
        <v>255</v>
      </c>
      <c r="P466" t="s">
        <v>32</v>
      </c>
    </row>
    <row r="467" spans="1:16">
      <c r="A467" t="s">
        <v>1638</v>
      </c>
      <c r="B467" t="s">
        <v>1639</v>
      </c>
      <c r="C467" t="s">
        <v>58</v>
      </c>
      <c r="D467" t="s">
        <v>1640</v>
      </c>
      <c r="E467" t="s">
        <v>58</v>
      </c>
      <c r="F467" t="s">
        <v>70</v>
      </c>
      <c r="G467" t="s">
        <v>25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1641</v>
      </c>
      <c r="O467" t="s">
        <v>255</v>
      </c>
      <c r="P467" t="s">
        <v>32</v>
      </c>
    </row>
    <row r="468" spans="1:16">
      <c r="A468" t="s">
        <v>1642</v>
      </c>
      <c r="B468" t="s">
        <v>1643</v>
      </c>
      <c r="C468" t="s">
        <v>58</v>
      </c>
      <c r="D468" t="s">
        <v>1644</v>
      </c>
      <c r="E468" t="s">
        <v>58</v>
      </c>
      <c r="F468" t="s">
        <v>70</v>
      </c>
      <c r="G468" t="s">
        <v>25</v>
      </c>
      <c r="H468" t="s">
        <v>25</v>
      </c>
      <c r="I468" t="s">
        <v>40</v>
      </c>
      <c r="J468" t="s">
        <v>26</v>
      </c>
      <c r="K468" t="s">
        <v>27</v>
      </c>
      <c r="L468" t="s">
        <v>28</v>
      </c>
      <c r="M468" t="s">
        <v>29</v>
      </c>
      <c r="N468" t="s">
        <v>1645</v>
      </c>
      <c r="O468" t="s">
        <v>255</v>
      </c>
      <c r="P468" t="s">
        <v>32</v>
      </c>
    </row>
    <row r="469" spans="1:16">
      <c r="A469" t="s">
        <v>1646</v>
      </c>
      <c r="B469" t="s">
        <v>1647</v>
      </c>
      <c r="C469" t="s">
        <v>58</v>
      </c>
      <c r="D469" t="s">
        <v>675</v>
      </c>
      <c r="E469" t="s">
        <v>58</v>
      </c>
      <c r="F469" t="s">
        <v>70</v>
      </c>
      <c r="G469" t="s">
        <v>25</v>
      </c>
      <c r="H469" t="s">
        <v>25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931</v>
      </c>
      <c r="O469" t="s">
        <v>255</v>
      </c>
      <c r="P469" t="s">
        <v>32</v>
      </c>
    </row>
    <row r="470" spans="1:16">
      <c r="A470" t="s">
        <v>1648</v>
      </c>
      <c r="B470" t="s">
        <v>1649</v>
      </c>
      <c r="C470" t="s">
        <v>58</v>
      </c>
      <c r="D470" t="s">
        <v>1650</v>
      </c>
      <c r="E470" t="s">
        <v>58</v>
      </c>
      <c r="F470" t="s">
        <v>70</v>
      </c>
      <c r="G470" t="s">
        <v>25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1651</v>
      </c>
      <c r="O470" t="s">
        <v>255</v>
      </c>
      <c r="P470" t="s">
        <v>32</v>
      </c>
    </row>
    <row r="471" spans="1:16">
      <c r="A471" t="s">
        <v>1652</v>
      </c>
      <c r="B471" t="s">
        <v>1653</v>
      </c>
      <c r="C471" t="s">
        <v>58</v>
      </c>
      <c r="D471" t="s">
        <v>1654</v>
      </c>
      <c r="E471" t="s">
        <v>58</v>
      </c>
      <c r="F471" t="s">
        <v>70</v>
      </c>
      <c r="G471" t="s">
        <v>25</v>
      </c>
      <c r="H471" t="s">
        <v>25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1655</v>
      </c>
      <c r="O471" t="s">
        <v>255</v>
      </c>
      <c r="P471" t="s">
        <v>32</v>
      </c>
    </row>
    <row r="472" spans="1:16">
      <c r="A472" t="s">
        <v>1656</v>
      </c>
      <c r="B472" t="s">
        <v>1657</v>
      </c>
      <c r="C472" t="s">
        <v>58</v>
      </c>
      <c r="D472" t="s">
        <v>598</v>
      </c>
      <c r="E472" t="s">
        <v>58</v>
      </c>
      <c r="F472" t="s">
        <v>70</v>
      </c>
      <c r="G472" t="s">
        <v>25</v>
      </c>
      <c r="H472" t="s">
        <v>25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1281</v>
      </c>
      <c r="O472" t="s">
        <v>255</v>
      </c>
      <c r="P472" t="s">
        <v>32</v>
      </c>
    </row>
    <row r="473" spans="1:16">
      <c r="A473" t="s">
        <v>1658</v>
      </c>
      <c r="B473" t="s">
        <v>1659</v>
      </c>
      <c r="C473" t="s">
        <v>58</v>
      </c>
      <c r="D473" t="s">
        <v>1471</v>
      </c>
      <c r="E473" t="s">
        <v>58</v>
      </c>
      <c r="F473" t="s">
        <v>70</v>
      </c>
      <c r="G473" t="s">
        <v>25</v>
      </c>
      <c r="H473" t="s">
        <v>25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642</v>
      </c>
      <c r="O473" t="s">
        <v>255</v>
      </c>
      <c r="P473" t="s">
        <v>32</v>
      </c>
    </row>
    <row r="474" spans="1:16">
      <c r="A474" t="s">
        <v>1660</v>
      </c>
      <c r="B474" t="s">
        <v>1661</v>
      </c>
      <c r="C474" t="s">
        <v>58</v>
      </c>
      <c r="D474" t="s">
        <v>1662</v>
      </c>
      <c r="E474" t="s">
        <v>58</v>
      </c>
      <c r="F474" t="s">
        <v>70</v>
      </c>
      <c r="G474" t="s">
        <v>25</v>
      </c>
      <c r="H474" t="s">
        <v>25</v>
      </c>
      <c r="I474" t="s">
        <v>40</v>
      </c>
      <c r="J474" t="s">
        <v>26</v>
      </c>
      <c r="K474" t="s">
        <v>27</v>
      </c>
      <c r="L474" t="s">
        <v>28</v>
      </c>
      <c r="M474" t="s">
        <v>29</v>
      </c>
      <c r="N474" t="s">
        <v>1663</v>
      </c>
      <c r="O474" t="s">
        <v>255</v>
      </c>
      <c r="P474" t="s">
        <v>32</v>
      </c>
    </row>
    <row r="475" spans="1:16">
      <c r="A475" t="s">
        <v>1664</v>
      </c>
      <c r="B475" t="s">
        <v>1665</v>
      </c>
      <c r="C475" t="s">
        <v>58</v>
      </c>
      <c r="D475" t="s">
        <v>1666</v>
      </c>
      <c r="E475" t="s">
        <v>58</v>
      </c>
      <c r="F475" t="s">
        <v>70</v>
      </c>
      <c r="G475" t="s">
        <v>25</v>
      </c>
      <c r="H475" t="s">
        <v>25</v>
      </c>
      <c r="I475" t="s">
        <v>40</v>
      </c>
      <c r="J475" t="s">
        <v>26</v>
      </c>
      <c r="K475" t="s">
        <v>27</v>
      </c>
      <c r="L475" t="s">
        <v>28</v>
      </c>
      <c r="M475" t="s">
        <v>29</v>
      </c>
      <c r="N475" t="s">
        <v>1667</v>
      </c>
      <c r="O475" t="s">
        <v>255</v>
      </c>
      <c r="P475" t="s">
        <v>32</v>
      </c>
    </row>
    <row r="476" spans="1:16">
      <c r="A476" t="s">
        <v>1668</v>
      </c>
      <c r="B476" t="s">
        <v>1669</v>
      </c>
      <c r="C476" t="s">
        <v>106</v>
      </c>
      <c r="D476" t="s">
        <v>1670</v>
      </c>
      <c r="E476" t="s">
        <v>23</v>
      </c>
      <c r="F476" t="s">
        <v>70</v>
      </c>
      <c r="G476" t="s">
        <v>25</v>
      </c>
      <c r="H476" t="s">
        <v>49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1671</v>
      </c>
      <c r="O476" t="s">
        <v>255</v>
      </c>
      <c r="P476" t="s">
        <v>32</v>
      </c>
    </row>
    <row r="477" spans="1:16">
      <c r="A477" t="s">
        <v>1672</v>
      </c>
      <c r="B477" t="s">
        <v>1673</v>
      </c>
      <c r="C477" t="s">
        <v>112</v>
      </c>
      <c r="D477" t="s">
        <v>767</v>
      </c>
      <c r="E477" t="s">
        <v>39</v>
      </c>
      <c r="F477" t="s">
        <v>70</v>
      </c>
      <c r="G477" t="s">
        <v>25</v>
      </c>
      <c r="H477" t="s">
        <v>40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1674</v>
      </c>
      <c r="O477" t="s">
        <v>255</v>
      </c>
      <c r="P477" t="s">
        <v>32</v>
      </c>
    </row>
    <row r="478" spans="1:16">
      <c r="A478" t="s">
        <v>1675</v>
      </c>
      <c r="B478" t="s">
        <v>1676</v>
      </c>
      <c r="C478" t="s">
        <v>112</v>
      </c>
      <c r="D478" t="s">
        <v>1677</v>
      </c>
      <c r="E478" t="s">
        <v>39</v>
      </c>
      <c r="F478" t="s">
        <v>70</v>
      </c>
      <c r="G478" t="s">
        <v>25</v>
      </c>
      <c r="H478" t="s">
        <v>40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1678</v>
      </c>
      <c r="O478" t="s">
        <v>255</v>
      </c>
      <c r="P478" t="s">
        <v>32</v>
      </c>
    </row>
    <row r="479" spans="1:16">
      <c r="A479" t="s">
        <v>1679</v>
      </c>
      <c r="B479" t="s">
        <v>1680</v>
      </c>
      <c r="C479" t="s">
        <v>115</v>
      </c>
      <c r="D479" t="s">
        <v>1681</v>
      </c>
      <c r="E479" t="s">
        <v>58</v>
      </c>
      <c r="F479" t="s">
        <v>70</v>
      </c>
      <c r="G479" t="s">
        <v>25</v>
      </c>
      <c r="H479" t="s">
        <v>25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1682</v>
      </c>
      <c r="O479" t="s">
        <v>255</v>
      </c>
      <c r="P479" t="s">
        <v>32</v>
      </c>
    </row>
    <row r="480" spans="1:16">
      <c r="A480" t="s">
        <v>1683</v>
      </c>
      <c r="B480" t="s">
        <v>1684</v>
      </c>
      <c r="C480" t="s">
        <v>115</v>
      </c>
      <c r="D480" t="s">
        <v>1685</v>
      </c>
      <c r="E480" t="s">
        <v>58</v>
      </c>
      <c r="F480" t="s">
        <v>70</v>
      </c>
      <c r="G480" t="s">
        <v>25</v>
      </c>
      <c r="H480" t="s">
        <v>25</v>
      </c>
      <c r="I480" t="s">
        <v>65</v>
      </c>
      <c r="J480" t="s">
        <v>26</v>
      </c>
      <c r="K480" t="s">
        <v>27</v>
      </c>
      <c r="L480" t="s">
        <v>28</v>
      </c>
      <c r="M480" t="s">
        <v>29</v>
      </c>
      <c r="N480" t="s">
        <v>1686</v>
      </c>
      <c r="O480" t="s">
        <v>255</v>
      </c>
      <c r="P480" t="s">
        <v>32</v>
      </c>
    </row>
    <row r="481" spans="1:16">
      <c r="A481" t="s">
        <v>1687</v>
      </c>
      <c r="B481" t="s">
        <v>1688</v>
      </c>
      <c r="C481" t="s">
        <v>115</v>
      </c>
      <c r="D481" t="s">
        <v>1689</v>
      </c>
      <c r="E481" t="s">
        <v>58</v>
      </c>
      <c r="F481" t="s">
        <v>70</v>
      </c>
      <c r="G481" t="s">
        <v>25</v>
      </c>
      <c r="H481" t="s">
        <v>25</v>
      </c>
      <c r="I481" t="s">
        <v>40</v>
      </c>
      <c r="J481" t="s">
        <v>26</v>
      </c>
      <c r="K481" t="s">
        <v>27</v>
      </c>
      <c r="L481" t="s">
        <v>28</v>
      </c>
      <c r="M481" t="s">
        <v>29</v>
      </c>
      <c r="N481" t="s">
        <v>1690</v>
      </c>
      <c r="O481" t="s">
        <v>255</v>
      </c>
      <c r="P481" t="s">
        <v>32</v>
      </c>
    </row>
    <row r="482" spans="1:16">
      <c r="A482" t="s">
        <v>1691</v>
      </c>
      <c r="B482" t="s">
        <v>1692</v>
      </c>
      <c r="C482" t="s">
        <v>115</v>
      </c>
      <c r="D482" t="s">
        <v>1693</v>
      </c>
      <c r="E482" t="s">
        <v>39</v>
      </c>
      <c r="F482" t="s">
        <v>70</v>
      </c>
      <c r="G482" t="s">
        <v>25</v>
      </c>
      <c r="H482" t="s">
        <v>40</v>
      </c>
      <c r="I482" t="s">
        <v>78</v>
      </c>
      <c r="J482" t="s">
        <v>26</v>
      </c>
      <c r="K482" t="s">
        <v>27</v>
      </c>
      <c r="L482" t="s">
        <v>28</v>
      </c>
      <c r="M482" t="s">
        <v>29</v>
      </c>
      <c r="N482" t="s">
        <v>1694</v>
      </c>
      <c r="O482" t="s">
        <v>255</v>
      </c>
      <c r="P482" t="s">
        <v>32</v>
      </c>
    </row>
    <row r="483" spans="1:16">
      <c r="A483" t="s">
        <v>1695</v>
      </c>
      <c r="B483" t="s">
        <v>1696</v>
      </c>
      <c r="C483" t="s">
        <v>135</v>
      </c>
      <c r="D483" t="s">
        <v>1697</v>
      </c>
      <c r="E483" t="s">
        <v>21</v>
      </c>
      <c r="F483" t="s">
        <v>70</v>
      </c>
      <c r="G483" t="s">
        <v>25</v>
      </c>
      <c r="H483" t="s">
        <v>91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1698</v>
      </c>
      <c r="O483" t="s">
        <v>255</v>
      </c>
      <c r="P483" t="s">
        <v>32</v>
      </c>
    </row>
    <row r="484" spans="1:16">
      <c r="A484" t="s">
        <v>1699</v>
      </c>
      <c r="B484" t="s">
        <v>1700</v>
      </c>
      <c r="C484" t="s">
        <v>135</v>
      </c>
      <c r="D484" t="s">
        <v>1677</v>
      </c>
      <c r="E484" t="s">
        <v>39</v>
      </c>
      <c r="F484" t="s">
        <v>70</v>
      </c>
      <c r="G484" t="s">
        <v>25</v>
      </c>
      <c r="H484" t="s">
        <v>40</v>
      </c>
      <c r="I484" t="s">
        <v>78</v>
      </c>
      <c r="J484" t="s">
        <v>26</v>
      </c>
      <c r="K484" t="s">
        <v>27</v>
      </c>
      <c r="L484" t="s">
        <v>28</v>
      </c>
      <c r="M484" t="s">
        <v>29</v>
      </c>
      <c r="N484" t="s">
        <v>1701</v>
      </c>
      <c r="O484" t="s">
        <v>255</v>
      </c>
      <c r="P484" t="s">
        <v>32</v>
      </c>
    </row>
    <row r="485" spans="1:16">
      <c r="A485" t="s">
        <v>1702</v>
      </c>
      <c r="B485" t="s">
        <v>1703</v>
      </c>
      <c r="C485" t="s">
        <v>135</v>
      </c>
      <c r="D485" t="s">
        <v>1704</v>
      </c>
      <c r="E485" t="s">
        <v>58</v>
      </c>
      <c r="F485" t="s">
        <v>70</v>
      </c>
      <c r="G485" t="s">
        <v>25</v>
      </c>
      <c r="H485" t="s">
        <v>25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1705</v>
      </c>
      <c r="O485" t="s">
        <v>255</v>
      </c>
      <c r="P485" t="s">
        <v>32</v>
      </c>
    </row>
    <row r="486" spans="1:16">
      <c r="A486" t="s">
        <v>1706</v>
      </c>
      <c r="B486" t="s">
        <v>1707</v>
      </c>
      <c r="C486" t="s">
        <v>146</v>
      </c>
      <c r="D486" t="s">
        <v>1708</v>
      </c>
      <c r="E486" t="s">
        <v>58</v>
      </c>
      <c r="F486" t="s">
        <v>70</v>
      </c>
      <c r="G486" t="s">
        <v>25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1429</v>
      </c>
      <c r="O486" t="s">
        <v>255</v>
      </c>
      <c r="P486" t="s">
        <v>32</v>
      </c>
    </row>
    <row r="487" spans="1:16">
      <c r="A487" t="s">
        <v>1709</v>
      </c>
      <c r="B487" t="s">
        <v>1710</v>
      </c>
      <c r="C487" t="s">
        <v>146</v>
      </c>
      <c r="D487" t="s">
        <v>1711</v>
      </c>
      <c r="E487" t="s">
        <v>39</v>
      </c>
      <c r="F487" t="s">
        <v>70</v>
      </c>
      <c r="G487" t="s">
        <v>25</v>
      </c>
      <c r="H487" t="s">
        <v>40</v>
      </c>
      <c r="I487" t="s">
        <v>40</v>
      </c>
      <c r="J487" t="s">
        <v>26</v>
      </c>
      <c r="K487" t="s">
        <v>27</v>
      </c>
      <c r="L487" t="s">
        <v>28</v>
      </c>
      <c r="M487" t="s">
        <v>29</v>
      </c>
      <c r="N487" t="s">
        <v>1712</v>
      </c>
      <c r="O487" t="s">
        <v>255</v>
      </c>
      <c r="P487" t="s">
        <v>32</v>
      </c>
    </row>
    <row r="488" spans="1:16">
      <c r="A488" t="s">
        <v>1713</v>
      </c>
      <c r="B488" t="s">
        <v>1714</v>
      </c>
      <c r="C488" t="s">
        <v>157</v>
      </c>
      <c r="D488" t="s">
        <v>1715</v>
      </c>
      <c r="E488" t="s">
        <v>58</v>
      </c>
      <c r="F488" t="s">
        <v>70</v>
      </c>
      <c r="G488" t="s">
        <v>25</v>
      </c>
      <c r="H488" t="s">
        <v>25</v>
      </c>
      <c r="I488" t="s">
        <v>65</v>
      </c>
      <c r="J488" t="s">
        <v>26</v>
      </c>
      <c r="K488" t="s">
        <v>27</v>
      </c>
      <c r="L488" t="s">
        <v>28</v>
      </c>
      <c r="M488" t="s">
        <v>29</v>
      </c>
      <c r="N488" t="s">
        <v>1716</v>
      </c>
      <c r="O488" t="s">
        <v>255</v>
      </c>
      <c r="P488" t="s">
        <v>32</v>
      </c>
    </row>
    <row r="489" spans="1:16">
      <c r="A489" t="s">
        <v>1717</v>
      </c>
      <c r="B489" t="s">
        <v>1718</v>
      </c>
      <c r="C489" t="s">
        <v>157</v>
      </c>
      <c r="D489" t="s">
        <v>1719</v>
      </c>
      <c r="E489" t="s">
        <v>58</v>
      </c>
      <c r="F489" t="s">
        <v>70</v>
      </c>
      <c r="G489" t="s">
        <v>25</v>
      </c>
      <c r="H489" t="s">
        <v>25</v>
      </c>
      <c r="I489" t="s">
        <v>78</v>
      </c>
      <c r="J489" t="s">
        <v>26</v>
      </c>
      <c r="K489" t="s">
        <v>27</v>
      </c>
      <c r="L489" t="s">
        <v>28</v>
      </c>
      <c r="M489" t="s">
        <v>29</v>
      </c>
      <c r="N489" t="s">
        <v>1720</v>
      </c>
      <c r="O489" t="s">
        <v>255</v>
      </c>
      <c r="P489" t="s">
        <v>32</v>
      </c>
    </row>
    <row r="490" spans="1:16">
      <c r="A490" t="s">
        <v>1721</v>
      </c>
      <c r="B490" t="s">
        <v>1722</v>
      </c>
      <c r="C490" t="s">
        <v>157</v>
      </c>
      <c r="D490" t="s">
        <v>1723</v>
      </c>
      <c r="E490" t="s">
        <v>58</v>
      </c>
      <c r="F490" t="s">
        <v>70</v>
      </c>
      <c r="G490" t="s">
        <v>25</v>
      </c>
      <c r="H490" t="s">
        <v>25</v>
      </c>
      <c r="I490" t="s">
        <v>40</v>
      </c>
      <c r="J490" t="s">
        <v>26</v>
      </c>
      <c r="K490" t="s">
        <v>27</v>
      </c>
      <c r="L490" t="s">
        <v>28</v>
      </c>
      <c r="M490" t="s">
        <v>29</v>
      </c>
      <c r="N490" t="s">
        <v>1724</v>
      </c>
      <c r="O490" t="s">
        <v>255</v>
      </c>
      <c r="P490" t="s">
        <v>32</v>
      </c>
    </row>
    <row r="491" spans="1:16">
      <c r="A491" t="s">
        <v>1725</v>
      </c>
      <c r="B491" t="s">
        <v>1726</v>
      </c>
      <c r="C491" t="s">
        <v>820</v>
      </c>
      <c r="D491" t="s">
        <v>228</v>
      </c>
      <c r="E491" t="s">
        <v>39</v>
      </c>
      <c r="F491" t="s">
        <v>70</v>
      </c>
      <c r="G491" t="s">
        <v>25</v>
      </c>
      <c r="H491" t="s">
        <v>40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1727</v>
      </c>
      <c r="O491" t="s">
        <v>255</v>
      </c>
      <c r="P491" t="s">
        <v>32</v>
      </c>
    </row>
    <row r="492" spans="1:16">
      <c r="A492" t="s">
        <v>1728</v>
      </c>
      <c r="B492" t="s">
        <v>1729</v>
      </c>
      <c r="C492" t="s">
        <v>820</v>
      </c>
      <c r="D492" t="s">
        <v>1730</v>
      </c>
      <c r="E492" t="s">
        <v>58</v>
      </c>
      <c r="F492" t="s">
        <v>70</v>
      </c>
      <c r="G492" t="s">
        <v>25</v>
      </c>
      <c r="H492" t="s">
        <v>25</v>
      </c>
      <c r="I492" t="s">
        <v>40</v>
      </c>
      <c r="J492" t="s">
        <v>26</v>
      </c>
      <c r="K492" t="s">
        <v>27</v>
      </c>
      <c r="L492" t="s">
        <v>28</v>
      </c>
      <c r="M492" t="s">
        <v>29</v>
      </c>
      <c r="N492" t="s">
        <v>1731</v>
      </c>
      <c r="O492" t="s">
        <v>255</v>
      </c>
      <c r="P492" t="s">
        <v>32</v>
      </c>
    </row>
    <row r="493" spans="1:16">
      <c r="A493" t="s">
        <v>1732</v>
      </c>
      <c r="B493" t="s">
        <v>1733</v>
      </c>
      <c r="C493" t="s">
        <v>820</v>
      </c>
      <c r="D493" t="s">
        <v>1734</v>
      </c>
      <c r="E493" t="s">
        <v>38</v>
      </c>
      <c r="F493" t="s">
        <v>70</v>
      </c>
      <c r="G493" t="s">
        <v>25</v>
      </c>
      <c r="H493" t="s">
        <v>78</v>
      </c>
      <c r="I493" t="s">
        <v>40</v>
      </c>
      <c r="J493" t="s">
        <v>26</v>
      </c>
      <c r="K493" t="s">
        <v>27</v>
      </c>
      <c r="L493" t="s">
        <v>28</v>
      </c>
      <c r="M493" t="s">
        <v>29</v>
      </c>
      <c r="N493" t="s">
        <v>672</v>
      </c>
      <c r="O493" t="s">
        <v>255</v>
      </c>
      <c r="P493" t="s">
        <v>32</v>
      </c>
    </row>
    <row r="494" spans="1:16">
      <c r="A494" t="s">
        <v>1735</v>
      </c>
      <c r="B494" t="s">
        <v>1736</v>
      </c>
      <c r="C494" t="s">
        <v>820</v>
      </c>
      <c r="D494" t="s">
        <v>1737</v>
      </c>
      <c r="E494" t="s">
        <v>39</v>
      </c>
      <c r="F494" t="s">
        <v>70</v>
      </c>
      <c r="G494" t="s">
        <v>25</v>
      </c>
      <c r="H494" t="s">
        <v>40</v>
      </c>
      <c r="I494" t="s">
        <v>40</v>
      </c>
      <c r="J494" t="s">
        <v>26</v>
      </c>
      <c r="K494" t="s">
        <v>27</v>
      </c>
      <c r="L494" t="s">
        <v>28</v>
      </c>
      <c r="M494" t="s">
        <v>29</v>
      </c>
      <c r="N494" t="s">
        <v>1738</v>
      </c>
      <c r="O494" t="s">
        <v>255</v>
      </c>
      <c r="P494" t="s">
        <v>32</v>
      </c>
    </row>
    <row r="495" spans="1:16">
      <c r="A495" t="s">
        <v>1739</v>
      </c>
      <c r="B495" t="s">
        <v>1740</v>
      </c>
      <c r="C495" t="s">
        <v>820</v>
      </c>
      <c r="D495" t="s">
        <v>1741</v>
      </c>
      <c r="E495" t="s">
        <v>21</v>
      </c>
      <c r="F495" t="s">
        <v>70</v>
      </c>
      <c r="G495" t="s">
        <v>25</v>
      </c>
      <c r="H495" t="s">
        <v>91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1742</v>
      </c>
      <c r="O495" t="s">
        <v>255</v>
      </c>
      <c r="P495" t="s">
        <v>32</v>
      </c>
    </row>
    <row r="496" spans="1:16">
      <c r="A496" t="s">
        <v>1743</v>
      </c>
      <c r="B496" t="s">
        <v>1744</v>
      </c>
      <c r="C496" t="s">
        <v>311</v>
      </c>
      <c r="D496" t="s">
        <v>915</v>
      </c>
      <c r="E496" t="s">
        <v>58</v>
      </c>
      <c r="F496" t="s">
        <v>70</v>
      </c>
      <c r="G496" t="s">
        <v>25</v>
      </c>
      <c r="H496" t="s">
        <v>25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1745</v>
      </c>
      <c r="O496" t="s">
        <v>255</v>
      </c>
      <c r="P496" t="s">
        <v>32</v>
      </c>
    </row>
    <row r="497" spans="1:16">
      <c r="A497" t="s">
        <v>1746</v>
      </c>
      <c r="B497" t="s">
        <v>1747</v>
      </c>
      <c r="C497" t="s">
        <v>311</v>
      </c>
      <c r="D497" t="s">
        <v>1748</v>
      </c>
      <c r="E497" t="s">
        <v>58</v>
      </c>
      <c r="F497" t="s">
        <v>70</v>
      </c>
      <c r="G497" t="s">
        <v>25</v>
      </c>
      <c r="H497" t="s">
        <v>25</v>
      </c>
      <c r="I497" t="s">
        <v>40</v>
      </c>
      <c r="J497" t="s">
        <v>26</v>
      </c>
      <c r="K497" t="s">
        <v>27</v>
      </c>
      <c r="L497" t="s">
        <v>28</v>
      </c>
      <c r="M497" t="s">
        <v>29</v>
      </c>
      <c r="N497" t="s">
        <v>1519</v>
      </c>
      <c r="O497" t="s">
        <v>255</v>
      </c>
      <c r="P497" t="s">
        <v>32</v>
      </c>
    </row>
    <row r="498" spans="1:16">
      <c r="A498" t="s">
        <v>1749</v>
      </c>
      <c r="B498" t="s">
        <v>1750</v>
      </c>
      <c r="C498" t="s">
        <v>168</v>
      </c>
      <c r="D498" t="s">
        <v>1751</v>
      </c>
      <c r="E498" t="s">
        <v>70</v>
      </c>
      <c r="F498" t="s">
        <v>48</v>
      </c>
      <c r="G498" t="s">
        <v>25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1752</v>
      </c>
      <c r="O498" t="s">
        <v>51</v>
      </c>
      <c r="P498" t="s">
        <v>32</v>
      </c>
    </row>
    <row r="499" spans="1:16">
      <c r="A499" t="s">
        <v>1753</v>
      </c>
      <c r="B499" t="s">
        <v>1754</v>
      </c>
      <c r="C499" t="s">
        <v>168</v>
      </c>
      <c r="D499" t="s">
        <v>1755</v>
      </c>
      <c r="E499" t="s">
        <v>39</v>
      </c>
      <c r="F499" t="s">
        <v>70</v>
      </c>
      <c r="G499" t="s">
        <v>25</v>
      </c>
      <c r="H499" t="s">
        <v>40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1756</v>
      </c>
      <c r="O499" t="s">
        <v>255</v>
      </c>
      <c r="P499" t="s">
        <v>32</v>
      </c>
    </row>
    <row r="500" spans="1:16">
      <c r="A500" t="s">
        <v>1757</v>
      </c>
      <c r="B500" t="s">
        <v>1758</v>
      </c>
      <c r="C500" t="s">
        <v>168</v>
      </c>
      <c r="D500" t="s">
        <v>1011</v>
      </c>
      <c r="E500" t="s">
        <v>24</v>
      </c>
      <c r="F500" t="s">
        <v>70</v>
      </c>
      <c r="G500" t="s">
        <v>25</v>
      </c>
      <c r="H500" t="s">
        <v>56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1759</v>
      </c>
      <c r="O500" t="s">
        <v>255</v>
      </c>
      <c r="P500" t="s">
        <v>32</v>
      </c>
    </row>
    <row r="501" spans="1:16">
      <c r="A501" t="s">
        <v>1760</v>
      </c>
      <c r="B501" t="s">
        <v>1761</v>
      </c>
      <c r="C501" t="s">
        <v>21</v>
      </c>
      <c r="D501" t="s">
        <v>1762</v>
      </c>
      <c r="E501" t="s">
        <v>39</v>
      </c>
      <c r="F501" t="s">
        <v>70</v>
      </c>
      <c r="G501" t="s">
        <v>25</v>
      </c>
      <c r="H501" t="s">
        <v>40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460</v>
      </c>
      <c r="O501" t="s">
        <v>255</v>
      </c>
      <c r="P501" t="s">
        <v>32</v>
      </c>
    </row>
    <row r="502" spans="1:16">
      <c r="A502" t="s">
        <v>1763</v>
      </c>
      <c r="B502" t="s">
        <v>1764</v>
      </c>
      <c r="C502" t="s">
        <v>21</v>
      </c>
      <c r="D502" t="s">
        <v>1340</v>
      </c>
      <c r="E502" t="s">
        <v>39</v>
      </c>
      <c r="F502" t="s">
        <v>70</v>
      </c>
      <c r="G502" t="s">
        <v>25</v>
      </c>
      <c r="H502" t="s">
        <v>40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1246</v>
      </c>
      <c r="O502" t="s">
        <v>255</v>
      </c>
      <c r="P502" t="s">
        <v>32</v>
      </c>
    </row>
    <row r="503" spans="1:16">
      <c r="A503" t="s">
        <v>1765</v>
      </c>
      <c r="B503" t="s">
        <v>1766</v>
      </c>
      <c r="C503" t="s">
        <v>23</v>
      </c>
      <c r="D503" t="s">
        <v>1767</v>
      </c>
      <c r="E503" t="s">
        <v>58</v>
      </c>
      <c r="F503" t="s">
        <v>70</v>
      </c>
      <c r="G503" t="s">
        <v>25</v>
      </c>
      <c r="H503" t="s">
        <v>25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1768</v>
      </c>
      <c r="O503" t="s">
        <v>255</v>
      </c>
      <c r="P503" t="s">
        <v>32</v>
      </c>
    </row>
    <row r="504" spans="1:16">
      <c r="A504" t="s">
        <v>1769</v>
      </c>
      <c r="B504" t="s">
        <v>1770</v>
      </c>
      <c r="C504" t="s">
        <v>23</v>
      </c>
      <c r="D504" t="s">
        <v>1771</v>
      </c>
      <c r="E504" t="s">
        <v>38</v>
      </c>
      <c r="F504" t="s">
        <v>70</v>
      </c>
      <c r="G504" t="s">
        <v>25</v>
      </c>
      <c r="H504" t="s">
        <v>78</v>
      </c>
      <c r="I504" t="s">
        <v>40</v>
      </c>
      <c r="J504" t="s">
        <v>26</v>
      </c>
      <c r="K504" t="s">
        <v>27</v>
      </c>
      <c r="L504" t="s">
        <v>28</v>
      </c>
      <c r="M504" t="s">
        <v>29</v>
      </c>
      <c r="N504" t="s">
        <v>1772</v>
      </c>
      <c r="O504" t="s">
        <v>255</v>
      </c>
      <c r="P504" t="s">
        <v>32</v>
      </c>
    </row>
    <row r="505" spans="1:16">
      <c r="A505" t="s">
        <v>1773</v>
      </c>
      <c r="B505" t="s">
        <v>1774</v>
      </c>
      <c r="C505" t="s">
        <v>23</v>
      </c>
      <c r="D505" t="s">
        <v>1775</v>
      </c>
      <c r="E505" t="s">
        <v>58</v>
      </c>
      <c r="F505" t="s">
        <v>70</v>
      </c>
      <c r="G505" t="s">
        <v>25</v>
      </c>
      <c r="H505" t="s">
        <v>25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1776</v>
      </c>
      <c r="O505" t="s">
        <v>255</v>
      </c>
      <c r="P505" t="s">
        <v>32</v>
      </c>
    </row>
    <row r="506" spans="1:16">
      <c r="A506" t="s">
        <v>1777</v>
      </c>
      <c r="B506" t="s">
        <v>1778</v>
      </c>
      <c r="C506" t="s">
        <v>23</v>
      </c>
      <c r="D506" t="s">
        <v>1708</v>
      </c>
      <c r="E506" t="s">
        <v>38</v>
      </c>
      <c r="F506" t="s">
        <v>70</v>
      </c>
      <c r="G506" t="s">
        <v>25</v>
      </c>
      <c r="H506" t="s">
        <v>78</v>
      </c>
      <c r="I506" t="s">
        <v>40</v>
      </c>
      <c r="J506" t="s">
        <v>26</v>
      </c>
      <c r="K506" t="s">
        <v>27</v>
      </c>
      <c r="L506" t="s">
        <v>28</v>
      </c>
      <c r="M506" t="s">
        <v>29</v>
      </c>
      <c r="N506" t="s">
        <v>1779</v>
      </c>
      <c r="O506" t="s">
        <v>255</v>
      </c>
      <c r="P506" t="s">
        <v>32</v>
      </c>
    </row>
    <row r="507" spans="1:16">
      <c r="A507" t="s">
        <v>1780</v>
      </c>
      <c r="B507" t="s">
        <v>1781</v>
      </c>
      <c r="C507" t="s">
        <v>24</v>
      </c>
      <c r="D507" t="s">
        <v>1782</v>
      </c>
      <c r="E507" t="s">
        <v>36</v>
      </c>
      <c r="F507" t="s">
        <v>70</v>
      </c>
      <c r="G507" t="s">
        <v>25</v>
      </c>
      <c r="H507" t="s">
        <v>65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1783</v>
      </c>
      <c r="O507" t="s">
        <v>255</v>
      </c>
      <c r="P507" t="s">
        <v>32</v>
      </c>
    </row>
    <row r="508" spans="1:16">
      <c r="A508" t="s">
        <v>1784</v>
      </c>
      <c r="B508" t="s">
        <v>1785</v>
      </c>
      <c r="C508" t="s">
        <v>24</v>
      </c>
      <c r="D508" t="s">
        <v>1786</v>
      </c>
      <c r="E508" t="s">
        <v>38</v>
      </c>
      <c r="F508" t="s">
        <v>70</v>
      </c>
      <c r="G508" t="s">
        <v>25</v>
      </c>
      <c r="H508" t="s">
        <v>78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1787</v>
      </c>
      <c r="O508" t="s">
        <v>255</v>
      </c>
      <c r="P508" t="s">
        <v>32</v>
      </c>
    </row>
    <row r="509" spans="1:16">
      <c r="A509" t="s">
        <v>1788</v>
      </c>
      <c r="B509" t="s">
        <v>1789</v>
      </c>
      <c r="C509" t="s">
        <v>24</v>
      </c>
      <c r="D509" t="s">
        <v>1790</v>
      </c>
      <c r="E509" t="s">
        <v>39</v>
      </c>
      <c r="F509" t="s">
        <v>70</v>
      </c>
      <c r="G509" t="s">
        <v>25</v>
      </c>
      <c r="H509" t="s">
        <v>40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1791</v>
      </c>
      <c r="O509" t="s">
        <v>255</v>
      </c>
      <c r="P509" t="s">
        <v>32</v>
      </c>
    </row>
    <row r="510" spans="1:16">
      <c r="A510" t="s">
        <v>1792</v>
      </c>
      <c r="B510" t="s">
        <v>1793</v>
      </c>
      <c r="C510" t="s">
        <v>24</v>
      </c>
      <c r="D510" t="s">
        <v>1794</v>
      </c>
      <c r="E510" t="s">
        <v>58</v>
      </c>
      <c r="F510" t="s">
        <v>70</v>
      </c>
      <c r="G510" t="s">
        <v>25</v>
      </c>
      <c r="H510" t="s">
        <v>25</v>
      </c>
      <c r="I510" t="s">
        <v>40</v>
      </c>
      <c r="J510" t="s">
        <v>26</v>
      </c>
      <c r="K510" t="s">
        <v>27</v>
      </c>
      <c r="L510" t="s">
        <v>28</v>
      </c>
      <c r="M510" t="s">
        <v>29</v>
      </c>
      <c r="N510" t="s">
        <v>1795</v>
      </c>
      <c r="O510" t="s">
        <v>255</v>
      </c>
      <c r="P510" t="s">
        <v>32</v>
      </c>
    </row>
    <row r="511" spans="1:16">
      <c r="A511" t="s">
        <v>1796</v>
      </c>
      <c r="B511" t="s">
        <v>1797</v>
      </c>
      <c r="C511" t="s">
        <v>36</v>
      </c>
      <c r="D511" t="s">
        <v>1798</v>
      </c>
      <c r="E511" t="s">
        <v>38</v>
      </c>
      <c r="F511" t="s">
        <v>70</v>
      </c>
      <c r="G511" t="s">
        <v>25</v>
      </c>
      <c r="H511" t="s">
        <v>78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276</v>
      </c>
      <c r="O511" t="s">
        <v>255</v>
      </c>
      <c r="P511" t="s">
        <v>32</v>
      </c>
    </row>
    <row r="512" spans="1:16">
      <c r="A512" t="s">
        <v>1799</v>
      </c>
      <c r="B512" t="s">
        <v>1800</v>
      </c>
      <c r="C512" t="s">
        <v>36</v>
      </c>
      <c r="D512" t="s">
        <v>740</v>
      </c>
      <c r="E512" t="s">
        <v>36</v>
      </c>
      <c r="F512" t="s">
        <v>70</v>
      </c>
      <c r="G512" t="s">
        <v>25</v>
      </c>
      <c r="H512" t="s">
        <v>65</v>
      </c>
      <c r="I512" t="s">
        <v>40</v>
      </c>
      <c r="J512" t="s">
        <v>26</v>
      </c>
      <c r="K512" t="s">
        <v>27</v>
      </c>
      <c r="L512" t="s">
        <v>28</v>
      </c>
      <c r="M512" t="s">
        <v>29</v>
      </c>
      <c r="N512" t="s">
        <v>1801</v>
      </c>
      <c r="O512" t="s">
        <v>255</v>
      </c>
      <c r="P512" t="s">
        <v>32</v>
      </c>
    </row>
    <row r="513" spans="1:16">
      <c r="A513" t="s">
        <v>1802</v>
      </c>
      <c r="B513" t="s">
        <v>1803</v>
      </c>
      <c r="C513" t="s">
        <v>36</v>
      </c>
      <c r="D513" t="s">
        <v>132</v>
      </c>
      <c r="E513" t="s">
        <v>39</v>
      </c>
      <c r="F513" t="s">
        <v>70</v>
      </c>
      <c r="G513" t="s">
        <v>25</v>
      </c>
      <c r="H513" t="s">
        <v>40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1804</v>
      </c>
      <c r="O513" t="s">
        <v>255</v>
      </c>
      <c r="P513" t="s">
        <v>32</v>
      </c>
    </row>
    <row r="514" spans="1:16">
      <c r="A514" t="s">
        <v>1805</v>
      </c>
      <c r="B514" t="s">
        <v>1806</v>
      </c>
      <c r="C514" t="s">
        <v>36</v>
      </c>
      <c r="D514" t="s">
        <v>1807</v>
      </c>
      <c r="E514" t="s">
        <v>58</v>
      </c>
      <c r="F514" t="s">
        <v>70</v>
      </c>
      <c r="G514" t="s">
        <v>25</v>
      </c>
      <c r="H514" t="s">
        <v>25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1808</v>
      </c>
      <c r="O514" t="s">
        <v>255</v>
      </c>
      <c r="P514" t="s">
        <v>32</v>
      </c>
    </row>
    <row r="515" spans="1:16">
      <c r="A515" t="s">
        <v>1809</v>
      </c>
      <c r="B515" t="s">
        <v>1810</v>
      </c>
      <c r="C515" t="s">
        <v>36</v>
      </c>
      <c r="D515" t="s">
        <v>1811</v>
      </c>
      <c r="E515" t="s">
        <v>58</v>
      </c>
      <c r="F515" t="s">
        <v>70</v>
      </c>
      <c r="G515" t="s">
        <v>25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1812</v>
      </c>
      <c r="O515" t="s">
        <v>255</v>
      </c>
      <c r="P515" t="s">
        <v>32</v>
      </c>
    </row>
    <row r="516" spans="1:16">
      <c r="A516" t="s">
        <v>1813</v>
      </c>
      <c r="B516" t="s">
        <v>1814</v>
      </c>
      <c r="C516" t="s">
        <v>36</v>
      </c>
      <c r="D516" t="s">
        <v>1815</v>
      </c>
      <c r="E516" t="s">
        <v>36</v>
      </c>
      <c r="F516" t="s">
        <v>70</v>
      </c>
      <c r="G516" t="s">
        <v>25</v>
      </c>
      <c r="H516" t="s">
        <v>65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1816</v>
      </c>
      <c r="O516" t="s">
        <v>255</v>
      </c>
      <c r="P516" t="s">
        <v>32</v>
      </c>
    </row>
    <row r="517" spans="1:16">
      <c r="A517" t="s">
        <v>1817</v>
      </c>
      <c r="B517" t="s">
        <v>1818</v>
      </c>
      <c r="C517" t="s">
        <v>36</v>
      </c>
      <c r="D517" t="s">
        <v>1819</v>
      </c>
      <c r="E517" t="s">
        <v>39</v>
      </c>
      <c r="F517" t="s">
        <v>70</v>
      </c>
      <c r="G517" t="s">
        <v>25</v>
      </c>
      <c r="H517" t="s">
        <v>40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1820</v>
      </c>
      <c r="O517" t="s">
        <v>255</v>
      </c>
      <c r="P517" t="s">
        <v>32</v>
      </c>
    </row>
    <row r="518" spans="1:16">
      <c r="A518" t="s">
        <v>1821</v>
      </c>
      <c r="B518" t="s">
        <v>1822</v>
      </c>
      <c r="C518" t="s">
        <v>36</v>
      </c>
      <c r="D518" t="s">
        <v>1775</v>
      </c>
      <c r="E518" t="s">
        <v>58</v>
      </c>
      <c r="F518" t="s">
        <v>70</v>
      </c>
      <c r="G518" t="s">
        <v>25</v>
      </c>
      <c r="H518" t="s">
        <v>25</v>
      </c>
      <c r="I518" t="s">
        <v>40</v>
      </c>
      <c r="J518" t="s">
        <v>27</v>
      </c>
      <c r="K518" t="s">
        <v>27</v>
      </c>
      <c r="L518" t="s">
        <v>28</v>
      </c>
      <c r="M518" t="s">
        <v>29</v>
      </c>
      <c r="N518" t="s">
        <v>1823</v>
      </c>
      <c r="O518" t="s">
        <v>255</v>
      </c>
      <c r="P518" t="s">
        <v>32</v>
      </c>
    </row>
    <row r="519" spans="1:16">
      <c r="A519" t="s">
        <v>1824</v>
      </c>
      <c r="B519" t="s">
        <v>1825</v>
      </c>
      <c r="C519" t="s">
        <v>36</v>
      </c>
      <c r="D519" t="s">
        <v>1826</v>
      </c>
      <c r="E519" t="s">
        <v>39</v>
      </c>
      <c r="F519" t="s">
        <v>70</v>
      </c>
      <c r="G519" t="s">
        <v>25</v>
      </c>
      <c r="H519" t="s">
        <v>40</v>
      </c>
      <c r="I519" t="s">
        <v>78</v>
      </c>
      <c r="J519" t="s">
        <v>26</v>
      </c>
      <c r="K519" t="s">
        <v>27</v>
      </c>
      <c r="L519" t="s">
        <v>28</v>
      </c>
      <c r="M519" t="s">
        <v>29</v>
      </c>
      <c r="N519" t="s">
        <v>1827</v>
      </c>
      <c r="O519" t="s">
        <v>255</v>
      </c>
      <c r="P519" t="s">
        <v>32</v>
      </c>
    </row>
    <row r="520" spans="1:16">
      <c r="A520" t="s">
        <v>1828</v>
      </c>
      <c r="B520" t="s">
        <v>1829</v>
      </c>
      <c r="C520" t="s">
        <v>38</v>
      </c>
      <c r="D520" t="s">
        <v>1830</v>
      </c>
      <c r="E520" t="s">
        <v>38</v>
      </c>
      <c r="F520" t="s">
        <v>70</v>
      </c>
      <c r="G520" t="s">
        <v>25</v>
      </c>
      <c r="H520" t="s">
        <v>78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1831</v>
      </c>
      <c r="O520" t="s">
        <v>255</v>
      </c>
      <c r="P520" t="s">
        <v>32</v>
      </c>
    </row>
    <row r="521" spans="1:16">
      <c r="A521" t="s">
        <v>1832</v>
      </c>
      <c r="B521" t="s">
        <v>1833</v>
      </c>
      <c r="C521" t="s">
        <v>38</v>
      </c>
      <c r="D521" t="s">
        <v>1834</v>
      </c>
      <c r="E521" t="s">
        <v>58</v>
      </c>
      <c r="F521" t="s">
        <v>70</v>
      </c>
      <c r="G521" t="s">
        <v>25</v>
      </c>
      <c r="H521" t="s">
        <v>25</v>
      </c>
      <c r="I521" t="s">
        <v>78</v>
      </c>
      <c r="J521" t="s">
        <v>26</v>
      </c>
      <c r="K521" t="s">
        <v>27</v>
      </c>
      <c r="L521" t="s">
        <v>28</v>
      </c>
      <c r="M521" t="s">
        <v>29</v>
      </c>
      <c r="N521" t="s">
        <v>1835</v>
      </c>
      <c r="O521" t="s">
        <v>255</v>
      </c>
      <c r="P521" t="s">
        <v>32</v>
      </c>
    </row>
    <row r="522" spans="1:16">
      <c r="A522" t="s">
        <v>1836</v>
      </c>
      <c r="B522" t="s">
        <v>1837</v>
      </c>
      <c r="C522" t="s">
        <v>38</v>
      </c>
      <c r="D522" t="s">
        <v>1838</v>
      </c>
      <c r="E522" t="s">
        <v>58</v>
      </c>
      <c r="F522" t="s">
        <v>70</v>
      </c>
      <c r="G522" t="s">
        <v>25</v>
      </c>
      <c r="H522" t="s">
        <v>25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1839</v>
      </c>
      <c r="O522" t="s">
        <v>255</v>
      </c>
      <c r="P522" t="s">
        <v>32</v>
      </c>
    </row>
    <row r="523" spans="1:16">
      <c r="A523" t="s">
        <v>1840</v>
      </c>
      <c r="B523" t="s">
        <v>1841</v>
      </c>
      <c r="C523" t="s">
        <v>38</v>
      </c>
      <c r="D523" t="s">
        <v>1842</v>
      </c>
      <c r="E523" t="s">
        <v>58</v>
      </c>
      <c r="F523" t="s">
        <v>70</v>
      </c>
      <c r="G523" t="s">
        <v>25</v>
      </c>
      <c r="H523" t="s">
        <v>25</v>
      </c>
      <c r="I523" t="s">
        <v>78</v>
      </c>
      <c r="J523" t="s">
        <v>26</v>
      </c>
      <c r="K523" t="s">
        <v>27</v>
      </c>
      <c r="L523" t="s">
        <v>28</v>
      </c>
      <c r="M523" t="s">
        <v>29</v>
      </c>
      <c r="N523" t="s">
        <v>1843</v>
      </c>
      <c r="O523" t="s">
        <v>255</v>
      </c>
      <c r="P523" t="s">
        <v>32</v>
      </c>
    </row>
    <row r="524" spans="1:16">
      <c r="A524" t="s">
        <v>1844</v>
      </c>
      <c r="B524" t="s">
        <v>1845</v>
      </c>
      <c r="C524" t="s">
        <v>38</v>
      </c>
      <c r="D524" t="s">
        <v>915</v>
      </c>
      <c r="E524" t="s">
        <v>38</v>
      </c>
      <c r="F524" t="s">
        <v>70</v>
      </c>
      <c r="G524" t="s">
        <v>25</v>
      </c>
      <c r="H524" t="s">
        <v>78</v>
      </c>
      <c r="I524" t="s">
        <v>40</v>
      </c>
      <c r="J524" t="s">
        <v>26</v>
      </c>
      <c r="K524" t="s">
        <v>27</v>
      </c>
      <c r="L524" t="s">
        <v>28</v>
      </c>
      <c r="M524" t="s">
        <v>29</v>
      </c>
      <c r="N524" t="s">
        <v>1846</v>
      </c>
      <c r="O524" t="s">
        <v>255</v>
      </c>
      <c r="P524" t="s">
        <v>32</v>
      </c>
    </row>
    <row r="525" spans="1:16">
      <c r="A525" t="s">
        <v>1847</v>
      </c>
      <c r="B525" t="s">
        <v>1848</v>
      </c>
      <c r="C525" t="s">
        <v>38</v>
      </c>
      <c r="D525" t="s">
        <v>1842</v>
      </c>
      <c r="E525" t="s">
        <v>38</v>
      </c>
      <c r="F525" t="s">
        <v>70</v>
      </c>
      <c r="G525" t="s">
        <v>25</v>
      </c>
      <c r="H525" t="s">
        <v>78</v>
      </c>
      <c r="I525" t="s">
        <v>78</v>
      </c>
      <c r="J525" t="s">
        <v>26</v>
      </c>
      <c r="K525" t="s">
        <v>27</v>
      </c>
      <c r="L525" t="s">
        <v>28</v>
      </c>
      <c r="M525" t="s">
        <v>29</v>
      </c>
      <c r="N525" t="s">
        <v>1849</v>
      </c>
      <c r="O525" t="s">
        <v>255</v>
      </c>
      <c r="P525" t="s">
        <v>32</v>
      </c>
    </row>
    <row r="526" spans="1:16">
      <c r="A526" t="s">
        <v>1850</v>
      </c>
      <c r="B526" t="s">
        <v>1851</v>
      </c>
      <c r="C526" t="s">
        <v>38</v>
      </c>
      <c r="D526" t="s">
        <v>1852</v>
      </c>
      <c r="E526" t="s">
        <v>39</v>
      </c>
      <c r="F526" t="s">
        <v>70</v>
      </c>
      <c r="G526" t="s">
        <v>25</v>
      </c>
      <c r="H526" t="s">
        <v>40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1853</v>
      </c>
      <c r="O526" t="s">
        <v>255</v>
      </c>
      <c r="P526" t="s">
        <v>32</v>
      </c>
    </row>
    <row r="527" spans="1:16">
      <c r="A527" t="s">
        <v>1854</v>
      </c>
      <c r="B527" t="s">
        <v>1855</v>
      </c>
      <c r="C527" t="s">
        <v>38</v>
      </c>
      <c r="D527" t="s">
        <v>1856</v>
      </c>
      <c r="E527" t="s">
        <v>58</v>
      </c>
      <c r="F527" t="s">
        <v>70</v>
      </c>
      <c r="G527" t="s">
        <v>25</v>
      </c>
      <c r="H527" t="s">
        <v>25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1857</v>
      </c>
      <c r="O527" t="s">
        <v>255</v>
      </c>
      <c r="P527" t="s">
        <v>32</v>
      </c>
    </row>
    <row r="528" spans="1:16">
      <c r="A528" t="s">
        <v>1858</v>
      </c>
      <c r="B528" t="s">
        <v>1859</v>
      </c>
      <c r="C528" t="s">
        <v>39</v>
      </c>
      <c r="D528" t="s">
        <v>1860</v>
      </c>
      <c r="E528" t="s">
        <v>58</v>
      </c>
      <c r="F528" t="s">
        <v>70</v>
      </c>
      <c r="G528" t="s">
        <v>25</v>
      </c>
      <c r="H528" t="s">
        <v>25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1453</v>
      </c>
      <c r="O528" t="s">
        <v>255</v>
      </c>
      <c r="P528" t="s">
        <v>32</v>
      </c>
    </row>
    <row r="529" spans="1:16">
      <c r="A529" t="s">
        <v>1861</v>
      </c>
      <c r="B529" t="s">
        <v>1862</v>
      </c>
      <c r="C529" t="s">
        <v>39</v>
      </c>
      <c r="D529" t="s">
        <v>1863</v>
      </c>
      <c r="E529" t="s">
        <v>39</v>
      </c>
      <c r="F529" t="s">
        <v>70</v>
      </c>
      <c r="G529" t="s">
        <v>25</v>
      </c>
      <c r="H529" t="s">
        <v>40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1864</v>
      </c>
      <c r="O529" t="s">
        <v>255</v>
      </c>
      <c r="P529" t="s">
        <v>32</v>
      </c>
    </row>
    <row r="530" spans="1:16">
      <c r="A530" t="s">
        <v>1865</v>
      </c>
      <c r="B530" t="s">
        <v>1866</v>
      </c>
      <c r="C530" t="s">
        <v>39</v>
      </c>
      <c r="D530" t="s">
        <v>915</v>
      </c>
      <c r="E530" t="s">
        <v>58</v>
      </c>
      <c r="F530" t="s">
        <v>70</v>
      </c>
      <c r="G530" t="s">
        <v>25</v>
      </c>
      <c r="H530" t="s">
        <v>25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1867</v>
      </c>
      <c r="O530" t="s">
        <v>255</v>
      </c>
      <c r="P530" t="s">
        <v>32</v>
      </c>
    </row>
    <row r="531" spans="1:16">
      <c r="A531" t="s">
        <v>1868</v>
      </c>
      <c r="B531" t="s">
        <v>1869</v>
      </c>
      <c r="C531" t="s">
        <v>39</v>
      </c>
      <c r="D531" t="s">
        <v>1870</v>
      </c>
      <c r="E531" t="s">
        <v>58</v>
      </c>
      <c r="F531" t="s">
        <v>70</v>
      </c>
      <c r="G531" t="s">
        <v>25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1871</v>
      </c>
      <c r="O531" t="s">
        <v>255</v>
      </c>
      <c r="P531" t="s">
        <v>32</v>
      </c>
    </row>
    <row r="532" spans="1:16">
      <c r="A532" t="s">
        <v>1872</v>
      </c>
      <c r="B532" t="s">
        <v>1873</v>
      </c>
      <c r="C532" t="s">
        <v>39</v>
      </c>
      <c r="D532" t="s">
        <v>1874</v>
      </c>
      <c r="E532" t="s">
        <v>39</v>
      </c>
      <c r="F532" t="s">
        <v>70</v>
      </c>
      <c r="G532" t="s">
        <v>25</v>
      </c>
      <c r="H532" t="s">
        <v>40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1839</v>
      </c>
      <c r="O532" t="s">
        <v>255</v>
      </c>
      <c r="P532" t="s">
        <v>32</v>
      </c>
    </row>
    <row r="533" spans="1:16">
      <c r="A533" t="s">
        <v>1875</v>
      </c>
      <c r="B533" t="s">
        <v>1876</v>
      </c>
      <c r="C533" t="s">
        <v>39</v>
      </c>
      <c r="D533" t="s">
        <v>1877</v>
      </c>
      <c r="E533" t="s">
        <v>58</v>
      </c>
      <c r="F533" t="s">
        <v>70</v>
      </c>
      <c r="G533" t="s">
        <v>25</v>
      </c>
      <c r="H533" t="s">
        <v>25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1878</v>
      </c>
      <c r="O533" t="s">
        <v>255</v>
      </c>
      <c r="P533" t="s">
        <v>32</v>
      </c>
    </row>
    <row r="534" spans="1:16">
      <c r="A534" t="s">
        <v>1879</v>
      </c>
      <c r="B534" t="s">
        <v>1880</v>
      </c>
      <c r="C534" t="s">
        <v>39</v>
      </c>
      <c r="D534" t="s">
        <v>1881</v>
      </c>
      <c r="E534" t="s">
        <v>58</v>
      </c>
      <c r="F534" t="s">
        <v>70</v>
      </c>
      <c r="G534" t="s">
        <v>25</v>
      </c>
      <c r="H534" t="s">
        <v>25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1195</v>
      </c>
      <c r="O534" t="s">
        <v>255</v>
      </c>
      <c r="P534" t="s">
        <v>32</v>
      </c>
    </row>
    <row r="535" spans="1:16">
      <c r="A535" t="s">
        <v>1882</v>
      </c>
      <c r="B535" t="s">
        <v>1883</v>
      </c>
      <c r="C535" t="s">
        <v>39</v>
      </c>
      <c r="D535" t="s">
        <v>1708</v>
      </c>
      <c r="E535" t="s">
        <v>58</v>
      </c>
      <c r="F535" t="s">
        <v>70</v>
      </c>
      <c r="G535" t="s">
        <v>25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1857</v>
      </c>
      <c r="O535" t="s">
        <v>255</v>
      </c>
      <c r="P535" t="s">
        <v>32</v>
      </c>
    </row>
    <row r="536" spans="1:16">
      <c r="A536" t="s">
        <v>1884</v>
      </c>
      <c r="B536" t="s">
        <v>1885</v>
      </c>
      <c r="C536" t="s">
        <v>39</v>
      </c>
      <c r="D536" t="s">
        <v>1715</v>
      </c>
      <c r="E536" t="s">
        <v>58</v>
      </c>
      <c r="F536" t="s">
        <v>70</v>
      </c>
      <c r="G536" t="s">
        <v>25</v>
      </c>
      <c r="H536" t="s">
        <v>25</v>
      </c>
      <c r="I536" t="s">
        <v>78</v>
      </c>
      <c r="J536" t="s">
        <v>26</v>
      </c>
      <c r="K536" t="s">
        <v>27</v>
      </c>
      <c r="L536" t="s">
        <v>28</v>
      </c>
      <c r="M536" t="s">
        <v>29</v>
      </c>
      <c r="N536" t="s">
        <v>1674</v>
      </c>
      <c r="O536" t="s">
        <v>255</v>
      </c>
      <c r="P536" t="s">
        <v>32</v>
      </c>
    </row>
    <row r="537" spans="1:16">
      <c r="A537" t="s">
        <v>1886</v>
      </c>
      <c r="B537" t="s">
        <v>1887</v>
      </c>
      <c r="C537" t="s">
        <v>39</v>
      </c>
      <c r="D537" t="s">
        <v>690</v>
      </c>
      <c r="E537" t="s">
        <v>58</v>
      </c>
      <c r="F537" t="s">
        <v>70</v>
      </c>
      <c r="G537" t="s">
        <v>25</v>
      </c>
      <c r="H537" t="s">
        <v>25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1888</v>
      </c>
      <c r="O537" t="s">
        <v>255</v>
      </c>
      <c r="P537" t="s">
        <v>32</v>
      </c>
    </row>
    <row r="538" spans="1:16">
      <c r="A538" t="s">
        <v>1889</v>
      </c>
      <c r="B538" t="s">
        <v>1890</v>
      </c>
      <c r="C538" t="s">
        <v>39</v>
      </c>
      <c r="D538" t="s">
        <v>915</v>
      </c>
      <c r="E538" t="s">
        <v>58</v>
      </c>
      <c r="F538" t="s">
        <v>70</v>
      </c>
      <c r="G538" t="s">
        <v>25</v>
      </c>
      <c r="H538" t="s">
        <v>25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1867</v>
      </c>
      <c r="O538" t="s">
        <v>255</v>
      </c>
      <c r="P538" t="s">
        <v>32</v>
      </c>
    </row>
    <row r="539" spans="1:16">
      <c r="A539" t="s">
        <v>1891</v>
      </c>
      <c r="B539" t="s">
        <v>1892</v>
      </c>
      <c r="C539" t="s">
        <v>39</v>
      </c>
      <c r="D539" t="s">
        <v>1815</v>
      </c>
      <c r="E539" t="s">
        <v>58</v>
      </c>
      <c r="F539" t="s">
        <v>70</v>
      </c>
      <c r="G539" t="s">
        <v>25</v>
      </c>
      <c r="H539" t="s">
        <v>25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1893</v>
      </c>
      <c r="O539" t="s">
        <v>255</v>
      </c>
      <c r="P539" t="s">
        <v>32</v>
      </c>
    </row>
    <row r="540" spans="1:16">
      <c r="A540" t="s">
        <v>1894</v>
      </c>
      <c r="B540" t="s">
        <v>1895</v>
      </c>
      <c r="C540" t="s">
        <v>39</v>
      </c>
      <c r="D540" t="s">
        <v>1896</v>
      </c>
      <c r="E540" t="s">
        <v>58</v>
      </c>
      <c r="F540" t="s">
        <v>70</v>
      </c>
      <c r="G540" t="s">
        <v>25</v>
      </c>
      <c r="H540" t="s">
        <v>25</v>
      </c>
      <c r="I540" t="s">
        <v>40</v>
      </c>
      <c r="J540" t="s">
        <v>26</v>
      </c>
      <c r="K540" t="s">
        <v>27</v>
      </c>
      <c r="L540" t="s">
        <v>28</v>
      </c>
      <c r="M540" t="s">
        <v>29</v>
      </c>
      <c r="N540" t="s">
        <v>372</v>
      </c>
      <c r="O540" t="s">
        <v>255</v>
      </c>
      <c r="P540" t="s">
        <v>32</v>
      </c>
    </row>
    <row r="541" spans="1:16">
      <c r="A541" t="s">
        <v>1897</v>
      </c>
      <c r="B541" t="s">
        <v>1898</v>
      </c>
      <c r="C541" t="s">
        <v>39</v>
      </c>
      <c r="D541" t="s">
        <v>1899</v>
      </c>
      <c r="E541" t="s">
        <v>58</v>
      </c>
      <c r="F541" t="s">
        <v>70</v>
      </c>
      <c r="G541" t="s">
        <v>25</v>
      </c>
      <c r="H541" t="s">
        <v>25</v>
      </c>
      <c r="I541" t="s">
        <v>40</v>
      </c>
      <c r="J541" t="s">
        <v>26</v>
      </c>
      <c r="K541" t="s">
        <v>27</v>
      </c>
      <c r="L541" t="s">
        <v>28</v>
      </c>
      <c r="M541" t="s">
        <v>29</v>
      </c>
      <c r="N541" t="s">
        <v>1900</v>
      </c>
      <c r="O541" t="s">
        <v>255</v>
      </c>
      <c r="P541" t="s">
        <v>32</v>
      </c>
    </row>
    <row r="542" spans="1:16">
      <c r="A542" t="s">
        <v>1901</v>
      </c>
      <c r="B542" t="s">
        <v>1902</v>
      </c>
      <c r="C542" t="s">
        <v>39</v>
      </c>
      <c r="D542" t="s">
        <v>1903</v>
      </c>
      <c r="E542" t="s">
        <v>58</v>
      </c>
      <c r="F542" t="s">
        <v>70</v>
      </c>
      <c r="G542" t="s">
        <v>25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1904</v>
      </c>
      <c r="O542" t="s">
        <v>255</v>
      </c>
      <c r="P542" t="s">
        <v>32</v>
      </c>
    </row>
    <row r="543" spans="1:16">
      <c r="A543" t="s">
        <v>1905</v>
      </c>
      <c r="B543" t="s">
        <v>1906</v>
      </c>
      <c r="C543" t="s">
        <v>39</v>
      </c>
      <c r="D543" t="s">
        <v>1863</v>
      </c>
      <c r="E543" t="s">
        <v>58</v>
      </c>
      <c r="F543" t="s">
        <v>70</v>
      </c>
      <c r="G543" t="s">
        <v>25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1907</v>
      </c>
      <c r="O543" t="s">
        <v>255</v>
      </c>
      <c r="P543" t="s">
        <v>32</v>
      </c>
    </row>
    <row r="544" spans="1:16">
      <c r="A544" t="s">
        <v>1908</v>
      </c>
      <c r="B544" t="s">
        <v>1909</v>
      </c>
      <c r="C544" t="s">
        <v>39</v>
      </c>
      <c r="D544" t="s">
        <v>1236</v>
      </c>
      <c r="E544" t="s">
        <v>58</v>
      </c>
      <c r="F544" t="s">
        <v>70</v>
      </c>
      <c r="G544" t="s">
        <v>25</v>
      </c>
      <c r="H544" t="s">
        <v>25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1910</v>
      </c>
      <c r="O544" t="s">
        <v>255</v>
      </c>
      <c r="P544" t="s">
        <v>32</v>
      </c>
    </row>
    <row r="545" spans="1:16">
      <c r="A545" t="s">
        <v>1911</v>
      </c>
      <c r="B545" t="s">
        <v>1912</v>
      </c>
      <c r="C545" t="s">
        <v>58</v>
      </c>
      <c r="D545" t="s">
        <v>1697</v>
      </c>
      <c r="E545" t="s">
        <v>58</v>
      </c>
      <c r="F545" t="s">
        <v>70</v>
      </c>
      <c r="G545" t="s">
        <v>25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1332</v>
      </c>
      <c r="O545" t="s">
        <v>255</v>
      </c>
      <c r="P545" t="s">
        <v>32</v>
      </c>
    </row>
    <row r="546" spans="1:16">
      <c r="A546" t="s">
        <v>1913</v>
      </c>
      <c r="B546" t="s">
        <v>1914</v>
      </c>
      <c r="C546" t="s">
        <v>58</v>
      </c>
      <c r="D546" t="s">
        <v>1915</v>
      </c>
      <c r="E546" t="s">
        <v>58</v>
      </c>
      <c r="F546" t="s">
        <v>70</v>
      </c>
      <c r="G546" t="s">
        <v>25</v>
      </c>
      <c r="H546" t="s">
        <v>25</v>
      </c>
      <c r="I546" t="s">
        <v>40</v>
      </c>
      <c r="J546" t="s">
        <v>26</v>
      </c>
      <c r="K546" t="s">
        <v>27</v>
      </c>
      <c r="L546" t="s">
        <v>28</v>
      </c>
      <c r="M546" t="s">
        <v>29</v>
      </c>
      <c r="N546" t="s">
        <v>967</v>
      </c>
      <c r="O546" t="s">
        <v>255</v>
      </c>
      <c r="P546" t="s">
        <v>32</v>
      </c>
    </row>
    <row r="547" spans="1:16">
      <c r="A547" t="s">
        <v>1916</v>
      </c>
      <c r="B547" t="s">
        <v>1917</v>
      </c>
      <c r="C547" t="s">
        <v>58</v>
      </c>
      <c r="D547" t="s">
        <v>1918</v>
      </c>
      <c r="E547" t="s">
        <v>58</v>
      </c>
      <c r="F547" t="s">
        <v>70</v>
      </c>
      <c r="G547" t="s">
        <v>25</v>
      </c>
      <c r="H547" t="s">
        <v>25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1919</v>
      </c>
      <c r="O547" t="s">
        <v>255</v>
      </c>
      <c r="P547" t="s">
        <v>32</v>
      </c>
    </row>
    <row r="548" spans="1:16">
      <c r="A548" t="s">
        <v>1920</v>
      </c>
      <c r="B548" t="s">
        <v>1921</v>
      </c>
      <c r="C548" t="s">
        <v>58</v>
      </c>
      <c r="D548" t="s">
        <v>1922</v>
      </c>
      <c r="E548" t="s">
        <v>58</v>
      </c>
      <c r="F548" t="s">
        <v>70</v>
      </c>
      <c r="G548" t="s">
        <v>25</v>
      </c>
      <c r="H548" t="s">
        <v>25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1923</v>
      </c>
      <c r="O548" t="s">
        <v>255</v>
      </c>
      <c r="P548" t="s">
        <v>32</v>
      </c>
    </row>
    <row r="549" spans="1:16">
      <c r="A549" t="s">
        <v>1924</v>
      </c>
      <c r="B549" t="s">
        <v>1925</v>
      </c>
      <c r="C549" t="s">
        <v>58</v>
      </c>
      <c r="D549" t="s">
        <v>1918</v>
      </c>
      <c r="E549" t="s">
        <v>58</v>
      </c>
      <c r="F549" t="s">
        <v>70</v>
      </c>
      <c r="G549" t="s">
        <v>25</v>
      </c>
      <c r="H549" t="s">
        <v>25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1919</v>
      </c>
      <c r="O549" t="s">
        <v>255</v>
      </c>
      <c r="P549" t="s">
        <v>32</v>
      </c>
    </row>
    <row r="550" spans="1:16">
      <c r="A550" t="s">
        <v>1926</v>
      </c>
      <c r="B550" t="s">
        <v>1927</v>
      </c>
      <c r="C550" t="s">
        <v>58</v>
      </c>
      <c r="D550" t="s">
        <v>1928</v>
      </c>
      <c r="E550" t="s">
        <v>58</v>
      </c>
      <c r="F550" t="s">
        <v>70</v>
      </c>
      <c r="G550" t="s">
        <v>25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527</v>
      </c>
      <c r="O550" t="s">
        <v>255</v>
      </c>
      <c r="P550" t="s">
        <v>32</v>
      </c>
    </row>
    <row r="551" spans="1:16">
      <c r="A551" t="s">
        <v>1929</v>
      </c>
      <c r="B551" t="s">
        <v>1930</v>
      </c>
      <c r="C551" t="s">
        <v>58</v>
      </c>
      <c r="D551" t="s">
        <v>1931</v>
      </c>
      <c r="E551" t="s">
        <v>58</v>
      </c>
      <c r="F551" t="s">
        <v>70</v>
      </c>
      <c r="G551" t="s">
        <v>25</v>
      </c>
      <c r="H551" t="s">
        <v>25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1932</v>
      </c>
      <c r="O551" t="s">
        <v>255</v>
      </c>
      <c r="P551" t="s">
        <v>32</v>
      </c>
    </row>
    <row r="552" spans="1:16">
      <c r="A552" t="s">
        <v>1933</v>
      </c>
      <c r="B552" t="s">
        <v>1934</v>
      </c>
      <c r="C552" t="s">
        <v>58</v>
      </c>
      <c r="D552" t="s">
        <v>1807</v>
      </c>
      <c r="E552" t="s">
        <v>58</v>
      </c>
      <c r="F552" t="s">
        <v>70</v>
      </c>
      <c r="G552" t="s">
        <v>25</v>
      </c>
      <c r="H552" t="s">
        <v>25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1935</v>
      </c>
      <c r="O552" t="s">
        <v>255</v>
      </c>
      <c r="P552" t="s">
        <v>32</v>
      </c>
    </row>
    <row r="553" spans="1:16">
      <c r="A553" t="s">
        <v>1936</v>
      </c>
      <c r="B553" t="s">
        <v>1937</v>
      </c>
      <c r="C553" t="s">
        <v>58</v>
      </c>
      <c r="D553" t="s">
        <v>1938</v>
      </c>
      <c r="E553" t="s">
        <v>58</v>
      </c>
      <c r="F553" t="s">
        <v>70</v>
      </c>
      <c r="G553" t="s">
        <v>25</v>
      </c>
      <c r="H553" t="s">
        <v>25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494</v>
      </c>
      <c r="O553" t="s">
        <v>255</v>
      </c>
      <c r="P553" t="s">
        <v>32</v>
      </c>
    </row>
    <row r="554" spans="1:16">
      <c r="A554" t="s">
        <v>1939</v>
      </c>
      <c r="B554" t="s">
        <v>1940</v>
      </c>
      <c r="C554" t="s">
        <v>58</v>
      </c>
      <c r="D554" t="s">
        <v>1941</v>
      </c>
      <c r="E554" t="s">
        <v>58</v>
      </c>
      <c r="F554" t="s">
        <v>70</v>
      </c>
      <c r="G554" t="s">
        <v>25</v>
      </c>
      <c r="H554" t="s">
        <v>25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1098</v>
      </c>
      <c r="O554" t="s">
        <v>255</v>
      </c>
      <c r="P554" t="s">
        <v>32</v>
      </c>
    </row>
    <row r="555" spans="1:16">
      <c r="A555" t="s">
        <v>1942</v>
      </c>
      <c r="B555" t="s">
        <v>1943</v>
      </c>
      <c r="C555" t="s">
        <v>58</v>
      </c>
      <c r="D555" t="s">
        <v>915</v>
      </c>
      <c r="E555" t="s">
        <v>58</v>
      </c>
      <c r="F555" t="s">
        <v>70</v>
      </c>
      <c r="G555" t="s">
        <v>25</v>
      </c>
      <c r="H555" t="s">
        <v>25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1944</v>
      </c>
      <c r="O555" t="s">
        <v>255</v>
      </c>
      <c r="P555" t="s">
        <v>32</v>
      </c>
    </row>
    <row r="556" spans="1:16">
      <c r="A556" t="s">
        <v>1945</v>
      </c>
      <c r="B556" t="s">
        <v>1946</v>
      </c>
      <c r="C556" t="s">
        <v>58</v>
      </c>
      <c r="D556" t="s">
        <v>1947</v>
      </c>
      <c r="E556" t="s">
        <v>58</v>
      </c>
      <c r="F556" t="s">
        <v>70</v>
      </c>
      <c r="G556" t="s">
        <v>25</v>
      </c>
      <c r="H556" t="s">
        <v>25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1948</v>
      </c>
      <c r="O556" t="s">
        <v>255</v>
      </c>
      <c r="P556" t="s">
        <v>32</v>
      </c>
    </row>
    <row r="557" spans="1:16">
      <c r="A557" t="s">
        <v>1949</v>
      </c>
      <c r="B557" t="s">
        <v>1950</v>
      </c>
      <c r="C557" t="s">
        <v>58</v>
      </c>
      <c r="D557" t="s">
        <v>1951</v>
      </c>
      <c r="E557" t="s">
        <v>58</v>
      </c>
      <c r="F557" t="s">
        <v>70</v>
      </c>
      <c r="G557" t="s">
        <v>25</v>
      </c>
      <c r="H557" t="s">
        <v>25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1952</v>
      </c>
      <c r="O557" t="s">
        <v>255</v>
      </c>
      <c r="P557" t="s">
        <v>32</v>
      </c>
    </row>
    <row r="558" spans="1:16">
      <c r="A558" t="s">
        <v>1953</v>
      </c>
      <c r="B558" t="s">
        <v>1954</v>
      </c>
      <c r="C558" t="s">
        <v>58</v>
      </c>
      <c r="D558" t="s">
        <v>234</v>
      </c>
      <c r="E558" t="s">
        <v>58</v>
      </c>
      <c r="F558" t="s">
        <v>70</v>
      </c>
      <c r="G558" t="s">
        <v>25</v>
      </c>
      <c r="H558" t="s">
        <v>25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1955</v>
      </c>
      <c r="O558" t="s">
        <v>255</v>
      </c>
      <c r="P558" t="s">
        <v>32</v>
      </c>
    </row>
    <row r="559" spans="1:16">
      <c r="A559" t="s">
        <v>1956</v>
      </c>
      <c r="B559" t="s">
        <v>1957</v>
      </c>
      <c r="C559" t="s">
        <v>58</v>
      </c>
      <c r="D559" t="s">
        <v>1958</v>
      </c>
      <c r="E559" t="s">
        <v>58</v>
      </c>
      <c r="F559" t="s">
        <v>70</v>
      </c>
      <c r="G559" t="s">
        <v>25</v>
      </c>
      <c r="H559" t="s">
        <v>25</v>
      </c>
      <c r="I559" t="s">
        <v>40</v>
      </c>
      <c r="J559" t="s">
        <v>26</v>
      </c>
      <c r="K559" t="s">
        <v>27</v>
      </c>
      <c r="L559" t="s">
        <v>28</v>
      </c>
      <c r="M559" t="s">
        <v>29</v>
      </c>
      <c r="N559" t="s">
        <v>1959</v>
      </c>
      <c r="O559" t="s">
        <v>255</v>
      </c>
      <c r="P559" t="s">
        <v>32</v>
      </c>
    </row>
    <row r="560" spans="1:16">
      <c r="A560" t="s">
        <v>1960</v>
      </c>
      <c r="B560" t="s">
        <v>1961</v>
      </c>
      <c r="C560" t="s">
        <v>58</v>
      </c>
      <c r="D560" t="s">
        <v>1962</v>
      </c>
      <c r="E560" t="s">
        <v>58</v>
      </c>
      <c r="F560" t="s">
        <v>70</v>
      </c>
      <c r="G560" t="s">
        <v>25</v>
      </c>
      <c r="H560" t="s">
        <v>25</v>
      </c>
      <c r="I560" t="s">
        <v>40</v>
      </c>
      <c r="J560" t="s">
        <v>26</v>
      </c>
      <c r="K560" t="s">
        <v>27</v>
      </c>
      <c r="L560" t="s">
        <v>28</v>
      </c>
      <c r="M560" t="s">
        <v>29</v>
      </c>
      <c r="N560" t="s">
        <v>1963</v>
      </c>
      <c r="O560" t="s">
        <v>255</v>
      </c>
      <c r="P560" t="s">
        <v>32</v>
      </c>
    </row>
    <row r="561" spans="1:16">
      <c r="A561" t="s">
        <v>1964</v>
      </c>
      <c r="B561" t="s">
        <v>1965</v>
      </c>
      <c r="C561" t="s">
        <v>58</v>
      </c>
      <c r="D561" t="s">
        <v>1966</v>
      </c>
      <c r="E561" t="s">
        <v>58</v>
      </c>
      <c r="F561" t="s">
        <v>70</v>
      </c>
      <c r="G561" t="s">
        <v>25</v>
      </c>
      <c r="H561" t="s">
        <v>25</v>
      </c>
      <c r="I561" t="s">
        <v>40</v>
      </c>
      <c r="J561" t="s">
        <v>26</v>
      </c>
      <c r="K561" t="s">
        <v>27</v>
      </c>
      <c r="L561" t="s">
        <v>28</v>
      </c>
      <c r="M561" t="s">
        <v>29</v>
      </c>
      <c r="N561" t="s">
        <v>1523</v>
      </c>
      <c r="O561" t="s">
        <v>255</v>
      </c>
      <c r="P561" t="s">
        <v>32</v>
      </c>
    </row>
    <row r="562" spans="1:16">
      <c r="A562" t="s">
        <v>1967</v>
      </c>
      <c r="B562" t="s">
        <v>1968</v>
      </c>
      <c r="C562" t="s">
        <v>58</v>
      </c>
      <c r="D562" t="s">
        <v>1966</v>
      </c>
      <c r="E562" t="s">
        <v>58</v>
      </c>
      <c r="F562" t="s">
        <v>70</v>
      </c>
      <c r="G562" t="s">
        <v>25</v>
      </c>
      <c r="H562" t="s">
        <v>25</v>
      </c>
      <c r="I562" t="s">
        <v>40</v>
      </c>
      <c r="J562" t="s">
        <v>26</v>
      </c>
      <c r="K562" t="s">
        <v>27</v>
      </c>
      <c r="L562" t="s">
        <v>28</v>
      </c>
      <c r="M562" t="s">
        <v>29</v>
      </c>
      <c r="N562" t="s">
        <v>1523</v>
      </c>
      <c r="O562" t="s">
        <v>255</v>
      </c>
      <c r="P562" t="s">
        <v>32</v>
      </c>
    </row>
    <row r="563" spans="1:16">
      <c r="A563" t="s">
        <v>1969</v>
      </c>
      <c r="B563" t="s">
        <v>1970</v>
      </c>
      <c r="C563" t="s">
        <v>58</v>
      </c>
      <c r="D563" t="s">
        <v>1971</v>
      </c>
      <c r="E563" t="s">
        <v>58</v>
      </c>
      <c r="F563" t="s">
        <v>70</v>
      </c>
      <c r="G563" t="s">
        <v>25</v>
      </c>
      <c r="H563" t="s">
        <v>25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1972</v>
      </c>
      <c r="O563" t="s">
        <v>255</v>
      </c>
      <c r="P563" t="s">
        <v>32</v>
      </c>
    </row>
    <row r="564" spans="1:16">
      <c r="A564" t="s">
        <v>1973</v>
      </c>
      <c r="B564" t="s">
        <v>1974</v>
      </c>
      <c r="C564" t="s">
        <v>58</v>
      </c>
      <c r="D564" t="s">
        <v>1221</v>
      </c>
      <c r="E564" t="s">
        <v>58</v>
      </c>
      <c r="F564" t="s">
        <v>70</v>
      </c>
      <c r="G564" t="s">
        <v>25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1975</v>
      </c>
      <c r="O564" t="s">
        <v>255</v>
      </c>
      <c r="P564" t="s">
        <v>32</v>
      </c>
    </row>
    <row r="565" spans="1:16">
      <c r="A565" t="s">
        <v>1976</v>
      </c>
      <c r="B565" t="s">
        <v>1977</v>
      </c>
      <c r="C565" t="s">
        <v>58</v>
      </c>
      <c r="D565" t="s">
        <v>1978</v>
      </c>
      <c r="E565" t="s">
        <v>58</v>
      </c>
      <c r="F565" t="s">
        <v>70</v>
      </c>
      <c r="G565" t="s">
        <v>25</v>
      </c>
      <c r="H565" t="s">
        <v>25</v>
      </c>
      <c r="I565" t="s">
        <v>40</v>
      </c>
      <c r="J565" t="s">
        <v>26</v>
      </c>
      <c r="K565" t="s">
        <v>27</v>
      </c>
      <c r="L565" t="s">
        <v>28</v>
      </c>
      <c r="M565" t="s">
        <v>29</v>
      </c>
      <c r="N565" t="s">
        <v>1225</v>
      </c>
      <c r="O565" t="s">
        <v>255</v>
      </c>
      <c r="P565" t="s">
        <v>32</v>
      </c>
    </row>
    <row r="566" spans="1:16">
      <c r="A566" t="s">
        <v>1979</v>
      </c>
      <c r="B566" t="s">
        <v>1980</v>
      </c>
      <c r="C566" t="s">
        <v>58</v>
      </c>
      <c r="D566" t="s">
        <v>589</v>
      </c>
      <c r="E566" t="s">
        <v>58</v>
      </c>
      <c r="F566" t="s">
        <v>70</v>
      </c>
      <c r="G566" t="s">
        <v>25</v>
      </c>
      <c r="H566" t="s">
        <v>25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1158</v>
      </c>
      <c r="O566" t="s">
        <v>255</v>
      </c>
      <c r="P566" t="s">
        <v>32</v>
      </c>
    </row>
    <row r="567" spans="1:16">
      <c r="A567" t="s">
        <v>1981</v>
      </c>
      <c r="B567" t="s">
        <v>1982</v>
      </c>
      <c r="C567" t="s">
        <v>58</v>
      </c>
      <c r="D567" t="s">
        <v>1983</v>
      </c>
      <c r="E567" t="s">
        <v>58</v>
      </c>
      <c r="F567" t="s">
        <v>70</v>
      </c>
      <c r="G567" t="s">
        <v>25</v>
      </c>
      <c r="H567" t="s">
        <v>25</v>
      </c>
      <c r="I567" t="s">
        <v>40</v>
      </c>
      <c r="J567" t="s">
        <v>26</v>
      </c>
      <c r="K567" t="s">
        <v>27</v>
      </c>
      <c r="L567" t="s">
        <v>28</v>
      </c>
      <c r="M567" t="s">
        <v>29</v>
      </c>
      <c r="N567" t="s">
        <v>1984</v>
      </c>
      <c r="O567" t="s">
        <v>255</v>
      </c>
      <c r="P567" t="s">
        <v>32</v>
      </c>
    </row>
    <row r="568" spans="1:16">
      <c r="A568" t="s">
        <v>1985</v>
      </c>
      <c r="B568" t="s">
        <v>1986</v>
      </c>
      <c r="C568" t="s">
        <v>58</v>
      </c>
      <c r="D568" t="s">
        <v>1947</v>
      </c>
      <c r="E568" t="s">
        <v>58</v>
      </c>
      <c r="F568" t="s">
        <v>70</v>
      </c>
      <c r="G568" t="s">
        <v>25</v>
      </c>
      <c r="H568" t="s">
        <v>25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1948</v>
      </c>
      <c r="O568" t="s">
        <v>255</v>
      </c>
      <c r="P568" t="s">
        <v>32</v>
      </c>
    </row>
    <row r="569" spans="1:16">
      <c r="A569" t="s">
        <v>1987</v>
      </c>
      <c r="B569" t="s">
        <v>1988</v>
      </c>
      <c r="C569" t="s">
        <v>58</v>
      </c>
      <c r="D569" t="s">
        <v>1989</v>
      </c>
      <c r="E569" t="s">
        <v>58</v>
      </c>
      <c r="F569" t="s">
        <v>70</v>
      </c>
      <c r="G569" t="s">
        <v>25</v>
      </c>
      <c r="H569" t="s">
        <v>25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444</v>
      </c>
      <c r="O569" t="s">
        <v>255</v>
      </c>
      <c r="P569" t="s">
        <v>32</v>
      </c>
    </row>
    <row r="570" spans="1:16">
      <c r="A570" t="s">
        <v>1990</v>
      </c>
      <c r="B570" t="s">
        <v>1991</v>
      </c>
      <c r="C570" t="s">
        <v>58</v>
      </c>
      <c r="D570" t="s">
        <v>1992</v>
      </c>
      <c r="E570" t="s">
        <v>58</v>
      </c>
      <c r="F570" t="s">
        <v>70</v>
      </c>
      <c r="G570" t="s">
        <v>25</v>
      </c>
      <c r="H570" t="s">
        <v>25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1581</v>
      </c>
      <c r="O570" t="s">
        <v>255</v>
      </c>
      <c r="P570" t="s">
        <v>32</v>
      </c>
    </row>
    <row r="571" spans="1:16">
      <c r="A571" t="s">
        <v>1993</v>
      </c>
      <c r="B571" t="s">
        <v>1994</v>
      </c>
      <c r="C571" t="s">
        <v>58</v>
      </c>
      <c r="D571" t="s">
        <v>1995</v>
      </c>
      <c r="E571" t="s">
        <v>58</v>
      </c>
      <c r="F571" t="s">
        <v>70</v>
      </c>
      <c r="G571" t="s">
        <v>25</v>
      </c>
      <c r="H571" t="s">
        <v>25</v>
      </c>
      <c r="I571" t="s">
        <v>40</v>
      </c>
      <c r="J571" t="s">
        <v>26</v>
      </c>
      <c r="K571" t="s">
        <v>27</v>
      </c>
      <c r="L571" t="s">
        <v>28</v>
      </c>
      <c r="M571" t="s">
        <v>29</v>
      </c>
      <c r="N571" t="s">
        <v>456</v>
      </c>
      <c r="O571" t="s">
        <v>255</v>
      </c>
      <c r="P571" t="s">
        <v>32</v>
      </c>
    </row>
    <row r="572" spans="1:16">
      <c r="A572" t="s">
        <v>1996</v>
      </c>
      <c r="B572" t="s">
        <v>1997</v>
      </c>
      <c r="C572" t="s">
        <v>58</v>
      </c>
      <c r="D572" t="s">
        <v>1697</v>
      </c>
      <c r="E572" t="s">
        <v>58</v>
      </c>
      <c r="F572" t="s">
        <v>70</v>
      </c>
      <c r="G572" t="s">
        <v>25</v>
      </c>
      <c r="H572" t="s">
        <v>25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1998</v>
      </c>
      <c r="O572" t="s">
        <v>255</v>
      </c>
      <c r="P572" t="s">
        <v>32</v>
      </c>
    </row>
    <row r="573" spans="1:16">
      <c r="A573" t="s">
        <v>1999</v>
      </c>
      <c r="B573" t="s">
        <v>2000</v>
      </c>
      <c r="C573" t="s">
        <v>58</v>
      </c>
      <c r="D573" t="s">
        <v>2001</v>
      </c>
      <c r="E573" t="s">
        <v>58</v>
      </c>
      <c r="F573" t="s">
        <v>70</v>
      </c>
      <c r="G573" t="s">
        <v>25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1417</v>
      </c>
      <c r="O573" t="s">
        <v>255</v>
      </c>
      <c r="P573" t="s">
        <v>32</v>
      </c>
    </row>
    <row r="574" spans="1:16">
      <c r="A574" t="s">
        <v>2002</v>
      </c>
      <c r="B574" t="s">
        <v>2003</v>
      </c>
      <c r="C574" t="s">
        <v>58</v>
      </c>
      <c r="D574" t="s">
        <v>247</v>
      </c>
      <c r="E574" t="s">
        <v>58</v>
      </c>
      <c r="F574" t="s">
        <v>70</v>
      </c>
      <c r="G574" t="s">
        <v>25</v>
      </c>
      <c r="H574" t="s">
        <v>25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1553</v>
      </c>
      <c r="O574" t="s">
        <v>255</v>
      </c>
      <c r="P574" t="s">
        <v>32</v>
      </c>
    </row>
    <row r="575" spans="1:16">
      <c r="A575" t="s">
        <v>2004</v>
      </c>
      <c r="B575" t="s">
        <v>2005</v>
      </c>
      <c r="C575" t="s">
        <v>58</v>
      </c>
      <c r="D575" t="s">
        <v>2006</v>
      </c>
      <c r="E575" t="s">
        <v>58</v>
      </c>
      <c r="F575" t="s">
        <v>70</v>
      </c>
      <c r="G575" t="s">
        <v>25</v>
      </c>
      <c r="H575" t="s">
        <v>25</v>
      </c>
      <c r="I575" t="s">
        <v>40</v>
      </c>
      <c r="J575" t="s">
        <v>26</v>
      </c>
      <c r="K575" t="s">
        <v>27</v>
      </c>
      <c r="L575" t="s">
        <v>28</v>
      </c>
      <c r="M575" t="s">
        <v>29</v>
      </c>
      <c r="N575" t="s">
        <v>599</v>
      </c>
      <c r="O575" t="s">
        <v>255</v>
      </c>
      <c r="P575" t="s">
        <v>32</v>
      </c>
    </row>
    <row r="576" spans="1:16">
      <c r="A576" t="s">
        <v>2007</v>
      </c>
      <c r="B576" t="s">
        <v>2008</v>
      </c>
      <c r="C576" t="s">
        <v>58</v>
      </c>
      <c r="D576" t="s">
        <v>1947</v>
      </c>
      <c r="E576" t="s">
        <v>58</v>
      </c>
      <c r="F576" t="s">
        <v>70</v>
      </c>
      <c r="G576" t="s">
        <v>25</v>
      </c>
      <c r="H576" t="s">
        <v>25</v>
      </c>
      <c r="I576" t="s">
        <v>40</v>
      </c>
      <c r="J576" t="s">
        <v>26</v>
      </c>
      <c r="K576" t="s">
        <v>27</v>
      </c>
      <c r="L576" t="s">
        <v>28</v>
      </c>
      <c r="M576" t="s">
        <v>29</v>
      </c>
      <c r="N576" t="s">
        <v>2009</v>
      </c>
      <c r="O576" t="s">
        <v>255</v>
      </c>
      <c r="P576" t="s">
        <v>32</v>
      </c>
    </row>
    <row r="577" spans="1:16">
      <c r="A577" t="s">
        <v>2010</v>
      </c>
      <c r="B577" t="s">
        <v>2011</v>
      </c>
      <c r="C577" t="s">
        <v>58</v>
      </c>
      <c r="D577" t="s">
        <v>1947</v>
      </c>
      <c r="E577" t="s">
        <v>58</v>
      </c>
      <c r="F577" t="s">
        <v>70</v>
      </c>
      <c r="G577" t="s">
        <v>25</v>
      </c>
      <c r="H577" t="s">
        <v>25</v>
      </c>
      <c r="I577" t="s">
        <v>40</v>
      </c>
      <c r="J577" t="s">
        <v>26</v>
      </c>
      <c r="K577" t="s">
        <v>27</v>
      </c>
      <c r="L577" t="s">
        <v>28</v>
      </c>
      <c r="M577" t="s">
        <v>29</v>
      </c>
      <c r="N577" t="s">
        <v>2009</v>
      </c>
      <c r="O577" t="s">
        <v>255</v>
      </c>
      <c r="P577" t="s">
        <v>32</v>
      </c>
    </row>
  </sheetData>
  <dataValidations count="1">
    <dataValidation type="list" allowBlank="1" showErrorMessage="1" error="_xffff_lease use a value in the dropdown box" sqref="Q2:Q577 R2:R5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2012</v>
      </c>
      <c r="B1" t="s">
        <v>2013</v>
      </c>
      <c r="C1" t="s">
        <v>12</v>
      </c>
      <c r="D1" t="s">
        <v>13</v>
      </c>
      <c r="E1" t="s">
        <v>2014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2015</v>
      </c>
    </row>
    <row r="2" spans="1:1">
      <c r="A2" t="s">
        <v>2016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3"/>
  <sheetViews>
    <sheetView tabSelected="1" workbookViewId="0">
      <selection activeCell="A519" sqref="A519:C524"/>
    </sheetView>
  </sheetViews>
  <sheetFormatPr defaultColWidth="9" defaultRowHeight="13.5"/>
  <cols>
    <col min="1" max="1" width="14.125" customWidth="1"/>
    <col min="2" max="2" width="9.875" customWidth="1"/>
    <col min="3" max="3" width="13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2017</v>
      </c>
    </row>
    <row r="2" spans="1:10">
      <c r="A2">
        <v>686291105</v>
      </c>
      <c r="B2" t="s">
        <v>23</v>
      </c>
      <c r="C2" t="s">
        <v>24</v>
      </c>
      <c r="D2" s="3">
        <v>-235</v>
      </c>
      <c r="E2" t="e">
        <f>VLOOKUP(A2,HOP!A:L,12,0)</f>
        <v>#N/A</v>
      </c>
      <c r="F2">
        <v>2530013</v>
      </c>
      <c r="G2" t="e">
        <f>D2-E2</f>
        <v>#N/A</v>
      </c>
      <c r="H2" t="str">
        <f>$H$1&amp;F2</f>
        <v>，2530013</v>
      </c>
      <c r="I2" t="e">
        <f>VLOOKUP(A2,HOP!A:U,21,0)</f>
        <v>#N/A</v>
      </c>
      <c r="J2" t="s">
        <v>2018</v>
      </c>
    </row>
    <row r="3" spans="1:10">
      <c r="A3">
        <v>696027344</v>
      </c>
      <c r="B3" t="s">
        <v>38</v>
      </c>
      <c r="C3" t="s">
        <v>39</v>
      </c>
      <c r="D3" s="3">
        <v>-1241</v>
      </c>
      <c r="E3" t="e">
        <f>VLOOKUP(A3,HOP!A:L,12,0)</f>
        <v>#N/A</v>
      </c>
      <c r="F3">
        <v>2533225</v>
      </c>
      <c r="G3" t="e">
        <f t="shared" ref="G3:G66" si="0">D3-E3</f>
        <v>#N/A</v>
      </c>
      <c r="H3" t="str">
        <f t="shared" ref="H3:H66" si="1">$H$1&amp;F3</f>
        <v>，2533225</v>
      </c>
      <c r="I3" t="e">
        <f>VLOOKUP(A3,HOP!A:U,21,0)</f>
        <v>#N/A</v>
      </c>
      <c r="J3" t="s">
        <v>2019</v>
      </c>
    </row>
    <row r="4" spans="1:10">
      <c r="A4">
        <v>696027456</v>
      </c>
      <c r="B4" t="s">
        <v>38</v>
      </c>
      <c r="C4" t="s">
        <v>39</v>
      </c>
      <c r="D4" s="3">
        <v>-1241</v>
      </c>
      <c r="E4" t="e">
        <f>VLOOKUP(A4,HOP!A:L,12,0)</f>
        <v>#N/A</v>
      </c>
      <c r="F4">
        <v>2533226</v>
      </c>
      <c r="G4" t="e">
        <f t="shared" si="0"/>
        <v>#N/A</v>
      </c>
      <c r="H4" t="str">
        <f t="shared" si="1"/>
        <v>，2533226</v>
      </c>
      <c r="I4" t="e">
        <f>VLOOKUP(A4,HOP!A:U,21,0)</f>
        <v>#N/A</v>
      </c>
      <c r="J4" t="s">
        <v>2020</v>
      </c>
    </row>
    <row r="5" hidden="1" spans="1:9">
      <c r="A5" t="s">
        <v>250</v>
      </c>
      <c r="B5" t="s">
        <v>58</v>
      </c>
      <c r="C5" t="s">
        <v>70</v>
      </c>
      <c r="D5" s="3">
        <v>142</v>
      </c>
      <c r="E5" t="str">
        <f>VLOOKUP(A5,HOP!A:L,12,0)</f>
        <v>142.00</v>
      </c>
      <c r="F5" t="str">
        <f>VLOOKUP(A5,HOP!A:C,3,0)</f>
        <v>2480063</v>
      </c>
      <c r="G5">
        <f t="shared" si="0"/>
        <v>0</v>
      </c>
      <c r="H5" t="str">
        <f t="shared" si="1"/>
        <v>，2480063</v>
      </c>
      <c r="I5" t="str">
        <f>VLOOKUP(A5,HOP!A:U,21,0)</f>
        <v>直连</v>
      </c>
    </row>
    <row r="6" hidden="1" spans="1:9">
      <c r="A6" t="s">
        <v>256</v>
      </c>
      <c r="B6" t="s">
        <v>39</v>
      </c>
      <c r="C6" t="s">
        <v>70</v>
      </c>
      <c r="D6" s="3">
        <v>838</v>
      </c>
      <c r="E6" t="str">
        <f>VLOOKUP(A6,HOP!A:L,12,0)</f>
        <v>838.00</v>
      </c>
      <c r="F6" t="str">
        <f>VLOOKUP(A6,HOP!A:C,3,0)</f>
        <v>2499465</v>
      </c>
      <c r="G6">
        <f t="shared" si="0"/>
        <v>0</v>
      </c>
      <c r="H6" t="str">
        <f t="shared" si="1"/>
        <v>，2499465</v>
      </c>
      <c r="I6" t="str">
        <f>VLOOKUP(A6,HOP!A:U,21,0)</f>
        <v>直连</v>
      </c>
    </row>
    <row r="7" hidden="1" spans="1:9">
      <c r="A7" t="s">
        <v>260</v>
      </c>
      <c r="B7" t="s">
        <v>38</v>
      </c>
      <c r="C7" t="s">
        <v>70</v>
      </c>
      <c r="D7" s="3">
        <v>1989</v>
      </c>
      <c r="E7" t="str">
        <f>VLOOKUP(A7,HOP!A:L,12,0)</f>
        <v>1989.00</v>
      </c>
      <c r="F7" t="str">
        <f>VLOOKUP(A7,HOP!A:C,3,0)</f>
        <v>2500685</v>
      </c>
      <c r="G7">
        <f t="shared" si="0"/>
        <v>0</v>
      </c>
      <c r="H7" t="str">
        <f t="shared" si="1"/>
        <v>，2500685</v>
      </c>
      <c r="I7" t="str">
        <f>VLOOKUP(A7,HOP!A:U,21,0)</f>
        <v>直连</v>
      </c>
    </row>
    <row r="8" hidden="1" spans="1:9">
      <c r="A8" t="s">
        <v>264</v>
      </c>
      <c r="B8" t="s">
        <v>58</v>
      </c>
      <c r="C8" t="s">
        <v>70</v>
      </c>
      <c r="D8" s="3">
        <v>214</v>
      </c>
      <c r="E8" t="str">
        <f>VLOOKUP(A8,HOP!A:L,12,0)</f>
        <v>214.00</v>
      </c>
      <c r="F8" t="str">
        <f>VLOOKUP(A8,HOP!A:C,3,0)</f>
        <v>2505477</v>
      </c>
      <c r="G8">
        <f t="shared" si="0"/>
        <v>0</v>
      </c>
      <c r="H8" t="str">
        <f t="shared" si="1"/>
        <v>，2505477</v>
      </c>
      <c r="I8" t="str">
        <f>VLOOKUP(A8,HOP!A:U,21,0)</f>
        <v>直连</v>
      </c>
    </row>
    <row r="9" hidden="1" spans="1:9">
      <c r="A9" t="s">
        <v>268</v>
      </c>
      <c r="B9" t="s">
        <v>39</v>
      </c>
      <c r="C9" t="s">
        <v>70</v>
      </c>
      <c r="D9" s="3">
        <v>1495</v>
      </c>
      <c r="E9" t="str">
        <f>VLOOKUP(A9,HOP!A:L,12,0)</f>
        <v>1495.00</v>
      </c>
      <c r="F9" t="str">
        <f>VLOOKUP(A9,HOP!A:C,3,0)</f>
        <v>2506856</v>
      </c>
      <c r="G9">
        <f t="shared" si="0"/>
        <v>0</v>
      </c>
      <c r="H9" t="str">
        <f t="shared" si="1"/>
        <v>，2506856</v>
      </c>
      <c r="I9" t="str">
        <f>VLOOKUP(A9,HOP!A:U,21,0)</f>
        <v>直连</v>
      </c>
    </row>
    <row r="10" hidden="1" spans="1:9">
      <c r="A10" t="s">
        <v>272</v>
      </c>
      <c r="B10" t="s">
        <v>38</v>
      </c>
      <c r="C10" t="s">
        <v>70</v>
      </c>
      <c r="D10" s="3">
        <v>819</v>
      </c>
      <c r="E10" t="str">
        <f>VLOOKUP(A10,HOP!A:L,12,0)</f>
        <v>819.00</v>
      </c>
      <c r="F10" t="str">
        <f>VLOOKUP(A10,HOP!A:C,3,0)</f>
        <v>2510947</v>
      </c>
      <c r="G10">
        <f t="shared" si="0"/>
        <v>0</v>
      </c>
      <c r="H10" t="str">
        <f t="shared" si="1"/>
        <v>，2510947</v>
      </c>
      <c r="I10" t="str">
        <f>VLOOKUP(A10,HOP!A:U,21,0)</f>
        <v>直连</v>
      </c>
    </row>
    <row r="11" hidden="1" spans="1:9">
      <c r="A11" t="s">
        <v>277</v>
      </c>
      <c r="B11" t="s">
        <v>39</v>
      </c>
      <c r="C11" t="s">
        <v>70</v>
      </c>
      <c r="D11" s="3">
        <v>3159</v>
      </c>
      <c r="E11" t="str">
        <f>VLOOKUP(A11,HOP!A:L,12,0)</f>
        <v>3159.00</v>
      </c>
      <c r="F11" t="str">
        <f>VLOOKUP(A11,HOP!A:C,3,0)</f>
        <v>2511477</v>
      </c>
      <c r="G11">
        <f t="shared" si="0"/>
        <v>0</v>
      </c>
      <c r="H11" t="str">
        <f t="shared" si="1"/>
        <v>，2511477</v>
      </c>
      <c r="I11" t="str">
        <f>VLOOKUP(A11,HOP!A:U,21,0)</f>
        <v>直连</v>
      </c>
    </row>
    <row r="12" hidden="1" spans="1:9">
      <c r="A12" t="s">
        <v>281</v>
      </c>
      <c r="B12" t="s">
        <v>38</v>
      </c>
      <c r="C12" t="s">
        <v>70</v>
      </c>
      <c r="D12" s="3">
        <v>5544</v>
      </c>
      <c r="E12" t="str">
        <f>VLOOKUP(A12,HOP!A:L,12,0)</f>
        <v>5544.00</v>
      </c>
      <c r="F12" t="str">
        <f>VLOOKUP(A12,HOP!A:C,3,0)</f>
        <v>2516569</v>
      </c>
      <c r="G12">
        <f t="shared" si="0"/>
        <v>0</v>
      </c>
      <c r="H12" t="str">
        <f t="shared" si="1"/>
        <v>，2516569</v>
      </c>
      <c r="I12" t="str">
        <f>VLOOKUP(A12,HOP!A:U,21,0)</f>
        <v>直连</v>
      </c>
    </row>
    <row r="13" hidden="1" spans="1:9">
      <c r="A13" t="s">
        <v>285</v>
      </c>
      <c r="B13" t="s">
        <v>23</v>
      </c>
      <c r="C13" t="s">
        <v>70</v>
      </c>
      <c r="D13" s="3">
        <v>1926</v>
      </c>
      <c r="E13" t="str">
        <f>VLOOKUP(A13,HOP!A:L,12,0)</f>
        <v>1926.00</v>
      </c>
      <c r="F13" t="str">
        <f>VLOOKUP(A13,HOP!A:C,3,0)</f>
        <v>2518246</v>
      </c>
      <c r="G13">
        <f t="shared" si="0"/>
        <v>0</v>
      </c>
      <c r="H13" t="str">
        <f t="shared" si="1"/>
        <v>，2518246</v>
      </c>
      <c r="I13" t="str">
        <f>VLOOKUP(A13,HOP!A:U,21,0)</f>
        <v>直连</v>
      </c>
    </row>
    <row r="14" hidden="1" spans="1:9">
      <c r="A14" t="s">
        <v>290</v>
      </c>
      <c r="B14" t="s">
        <v>58</v>
      </c>
      <c r="C14" t="s">
        <v>70</v>
      </c>
      <c r="D14" s="3">
        <v>892</v>
      </c>
      <c r="E14" t="str">
        <f>VLOOKUP(A14,HOP!A:L,12,0)</f>
        <v>892.00</v>
      </c>
      <c r="F14" t="str">
        <f>VLOOKUP(A14,HOP!A:C,3,0)</f>
        <v>2519347</v>
      </c>
      <c r="G14">
        <f t="shared" si="0"/>
        <v>0</v>
      </c>
      <c r="H14" t="str">
        <f t="shared" si="1"/>
        <v>，2519347</v>
      </c>
      <c r="I14" t="str">
        <f>VLOOKUP(A14,HOP!A:U,21,0)</f>
        <v>直连</v>
      </c>
    </row>
    <row r="15" hidden="1" spans="1:9">
      <c r="A15" t="s">
        <v>293</v>
      </c>
      <c r="B15" t="s">
        <v>36</v>
      </c>
      <c r="C15" t="s">
        <v>70</v>
      </c>
      <c r="D15" s="3">
        <v>6592</v>
      </c>
      <c r="E15" t="str">
        <f>VLOOKUP(A15,HOP!A:L,12,0)</f>
        <v>6592.00</v>
      </c>
      <c r="F15" t="str">
        <f>VLOOKUP(A15,HOP!A:C,3,0)</f>
        <v>2520111</v>
      </c>
      <c r="G15">
        <f t="shared" si="0"/>
        <v>0</v>
      </c>
      <c r="H15" t="str">
        <f t="shared" si="1"/>
        <v>，2520111</v>
      </c>
      <c r="I15" t="str">
        <f>VLOOKUP(A15,HOP!A:U,21,0)</f>
        <v>直连</v>
      </c>
    </row>
    <row r="16" hidden="1" spans="1:9">
      <c r="A16" t="s">
        <v>297</v>
      </c>
      <c r="B16" t="s">
        <v>39</v>
      </c>
      <c r="C16" t="s">
        <v>70</v>
      </c>
      <c r="D16" s="3">
        <v>443</v>
      </c>
      <c r="E16" t="str">
        <f>VLOOKUP(A16,HOP!A:L,12,0)</f>
        <v>443.00</v>
      </c>
      <c r="F16" t="str">
        <f>VLOOKUP(A16,HOP!A:C,3,0)</f>
        <v>2523165</v>
      </c>
      <c r="G16">
        <f t="shared" si="0"/>
        <v>0</v>
      </c>
      <c r="H16" t="str">
        <f t="shared" si="1"/>
        <v>，2523165</v>
      </c>
      <c r="I16" t="str">
        <f>VLOOKUP(A16,HOP!A:U,21,0)</f>
        <v>直连</v>
      </c>
    </row>
    <row r="17" hidden="1" spans="1:9">
      <c r="A17" t="s">
        <v>301</v>
      </c>
      <c r="B17" t="s">
        <v>36</v>
      </c>
      <c r="C17" t="s">
        <v>70</v>
      </c>
      <c r="D17" s="3">
        <v>1294</v>
      </c>
      <c r="E17" t="str">
        <f>VLOOKUP(A17,HOP!A:L,12,0)</f>
        <v>1294.00</v>
      </c>
      <c r="F17" t="str">
        <f>VLOOKUP(A17,HOP!A:C,3,0)</f>
        <v>2523605</v>
      </c>
      <c r="G17">
        <f t="shared" si="0"/>
        <v>0</v>
      </c>
      <c r="H17" t="str">
        <f t="shared" si="1"/>
        <v>，2523605</v>
      </c>
      <c r="I17" t="str">
        <f>VLOOKUP(A17,HOP!A:U,21,0)</f>
        <v>直连</v>
      </c>
    </row>
    <row r="18" hidden="1" spans="1:9">
      <c r="A18" t="s">
        <v>305</v>
      </c>
      <c r="B18" t="s">
        <v>58</v>
      </c>
      <c r="C18" t="s">
        <v>70</v>
      </c>
      <c r="D18" s="3">
        <v>937</v>
      </c>
      <c r="E18" t="str">
        <f>VLOOKUP(A18,HOP!A:L,12,0)</f>
        <v>937.00</v>
      </c>
      <c r="F18" t="str">
        <f>VLOOKUP(A18,HOP!A:C,3,0)</f>
        <v>2524579</v>
      </c>
      <c r="G18">
        <f t="shared" si="0"/>
        <v>0</v>
      </c>
      <c r="H18" t="str">
        <f t="shared" si="1"/>
        <v>，2524579</v>
      </c>
      <c r="I18" t="str">
        <f>VLOOKUP(A18,HOP!A:U,21,0)</f>
        <v>直连</v>
      </c>
    </row>
    <row r="19" hidden="1" spans="1:9">
      <c r="A19" t="s">
        <v>309</v>
      </c>
      <c r="B19" t="s">
        <v>36</v>
      </c>
      <c r="C19" t="s">
        <v>70</v>
      </c>
      <c r="D19" s="3">
        <v>1856</v>
      </c>
      <c r="E19" t="str">
        <f>VLOOKUP(A19,HOP!A:L,12,0)</f>
        <v>1856.00</v>
      </c>
      <c r="F19" t="str">
        <f>VLOOKUP(A19,HOP!A:C,3,0)</f>
        <v>2526769</v>
      </c>
      <c r="G19">
        <f t="shared" si="0"/>
        <v>0</v>
      </c>
      <c r="H19" t="str">
        <f t="shared" si="1"/>
        <v>，2526769</v>
      </c>
      <c r="I19" t="str">
        <f>VLOOKUP(A19,HOP!A:U,21,0)</f>
        <v>直连</v>
      </c>
    </row>
    <row r="20" hidden="1" spans="1:9">
      <c r="A20" t="s">
        <v>314</v>
      </c>
      <c r="B20" t="s">
        <v>24</v>
      </c>
      <c r="C20" t="s">
        <v>70</v>
      </c>
      <c r="D20" s="3">
        <v>2563</v>
      </c>
      <c r="E20" t="str">
        <f>VLOOKUP(A20,HOP!A:L,12,0)</f>
        <v>2563.00</v>
      </c>
      <c r="F20" t="str">
        <f>VLOOKUP(A20,HOP!A:C,3,0)</f>
        <v>2527645</v>
      </c>
      <c r="G20">
        <f t="shared" si="0"/>
        <v>0</v>
      </c>
      <c r="H20" t="str">
        <f t="shared" si="1"/>
        <v>，2527645</v>
      </c>
      <c r="I20" t="str">
        <f>VLOOKUP(A20,HOP!A:U,21,0)</f>
        <v>直连</v>
      </c>
    </row>
    <row r="21" spans="1:10">
      <c r="A21" t="s">
        <v>318</v>
      </c>
      <c r="B21" t="s">
        <v>58</v>
      </c>
      <c r="C21" t="s">
        <v>70</v>
      </c>
      <c r="D21" s="3">
        <v>507</v>
      </c>
      <c r="E21">
        <v>0</v>
      </c>
      <c r="F21" t="str">
        <f>VLOOKUP(A21,HOP!A:C,3,0)</f>
        <v>2528108</v>
      </c>
      <c r="G21">
        <f t="shared" si="0"/>
        <v>507</v>
      </c>
      <c r="H21" t="str">
        <f t="shared" si="1"/>
        <v>，2528108</v>
      </c>
      <c r="I21" t="str">
        <f>VLOOKUP(A21,HOP!A:U,21,0)</f>
        <v>直连</v>
      </c>
      <c r="J21" t="s">
        <v>2021</v>
      </c>
    </row>
    <row r="22" hidden="1" spans="1:9">
      <c r="A22" t="s">
        <v>322</v>
      </c>
      <c r="B22" t="s">
        <v>36</v>
      </c>
      <c r="C22" t="s">
        <v>70</v>
      </c>
      <c r="D22" s="3">
        <v>825</v>
      </c>
      <c r="E22" t="str">
        <f>VLOOKUP(A22,HOP!A:L,12,0)</f>
        <v>825.00</v>
      </c>
      <c r="F22" t="str">
        <f>VLOOKUP(A22,HOP!A:C,3,0)</f>
        <v>2529375</v>
      </c>
      <c r="G22">
        <f t="shared" si="0"/>
        <v>0</v>
      </c>
      <c r="H22" t="str">
        <f t="shared" si="1"/>
        <v>，2529375</v>
      </c>
      <c r="I22" t="str">
        <f>VLOOKUP(A22,HOP!A:U,21,0)</f>
        <v>直连</v>
      </c>
    </row>
    <row r="23" hidden="1" spans="1:9">
      <c r="A23" t="s">
        <v>326</v>
      </c>
      <c r="B23" t="s">
        <v>39</v>
      </c>
      <c r="C23" t="s">
        <v>70</v>
      </c>
      <c r="D23" s="3">
        <v>1714</v>
      </c>
      <c r="E23" t="str">
        <f>VLOOKUP(A23,HOP!A:L,12,0)</f>
        <v>1714.00</v>
      </c>
      <c r="F23" t="str">
        <f>VLOOKUP(A23,HOP!A:C,3,0)</f>
        <v>2530088</v>
      </c>
      <c r="G23">
        <f t="shared" si="0"/>
        <v>0</v>
      </c>
      <c r="H23" t="str">
        <f t="shared" si="1"/>
        <v>，2530088</v>
      </c>
      <c r="I23" t="str">
        <f>VLOOKUP(A23,HOP!A:U,21,0)</f>
        <v>直连</v>
      </c>
    </row>
    <row r="24" hidden="1" spans="1:9">
      <c r="A24" t="s">
        <v>330</v>
      </c>
      <c r="B24" t="s">
        <v>36</v>
      </c>
      <c r="C24" t="s">
        <v>70</v>
      </c>
      <c r="D24" s="3">
        <v>546</v>
      </c>
      <c r="E24" t="str">
        <f>VLOOKUP(A24,HOP!A:L,12,0)</f>
        <v>546.00</v>
      </c>
      <c r="F24" t="str">
        <f>VLOOKUP(A24,HOP!A:C,3,0)</f>
        <v>2530896</v>
      </c>
      <c r="G24">
        <f t="shared" si="0"/>
        <v>0</v>
      </c>
      <c r="H24" t="str">
        <f t="shared" si="1"/>
        <v>，2530896</v>
      </c>
      <c r="I24" t="str">
        <f>VLOOKUP(A24,HOP!A:U,21,0)</f>
        <v>直连</v>
      </c>
    </row>
    <row r="25" hidden="1" spans="1:9">
      <c r="A25" t="s">
        <v>334</v>
      </c>
      <c r="B25" t="s">
        <v>38</v>
      </c>
      <c r="C25" t="s">
        <v>70</v>
      </c>
      <c r="D25" s="3">
        <v>3756</v>
      </c>
      <c r="E25" t="str">
        <f>VLOOKUP(A25,HOP!A:L,12,0)</f>
        <v>3756.00</v>
      </c>
      <c r="F25" t="str">
        <f>VLOOKUP(A25,HOP!A:C,3,0)</f>
        <v>2531694</v>
      </c>
      <c r="G25">
        <f t="shared" si="0"/>
        <v>0</v>
      </c>
      <c r="H25" t="str">
        <f t="shared" si="1"/>
        <v>，2531694</v>
      </c>
      <c r="I25" t="str">
        <f>VLOOKUP(A25,HOP!A:U,21,0)</f>
        <v>直连</v>
      </c>
    </row>
    <row r="26" hidden="1" spans="1:9">
      <c r="A26" t="s">
        <v>338</v>
      </c>
      <c r="B26" t="s">
        <v>39</v>
      </c>
      <c r="C26" t="s">
        <v>70</v>
      </c>
      <c r="D26" s="3">
        <v>936</v>
      </c>
      <c r="E26" t="str">
        <f>VLOOKUP(A26,HOP!A:L,12,0)</f>
        <v>936.00</v>
      </c>
      <c r="F26" t="str">
        <f>VLOOKUP(A26,HOP!A:C,3,0)</f>
        <v>2531701</v>
      </c>
      <c r="G26">
        <f t="shared" si="0"/>
        <v>0</v>
      </c>
      <c r="H26" t="str">
        <f t="shared" si="1"/>
        <v>，2531701</v>
      </c>
      <c r="I26" t="str">
        <f>VLOOKUP(A26,HOP!A:U,21,0)</f>
        <v>直连</v>
      </c>
    </row>
    <row r="27" hidden="1" spans="1:9">
      <c r="A27" t="s">
        <v>342</v>
      </c>
      <c r="B27" t="s">
        <v>58</v>
      </c>
      <c r="C27" t="s">
        <v>70</v>
      </c>
      <c r="D27" s="3">
        <v>82</v>
      </c>
      <c r="E27" t="str">
        <f>VLOOKUP(A27,HOP!A:L,12,0)</f>
        <v>82.00</v>
      </c>
      <c r="F27" t="str">
        <f>VLOOKUP(A27,HOP!A:C,3,0)</f>
        <v>2532955</v>
      </c>
      <c r="G27">
        <f t="shared" si="0"/>
        <v>0</v>
      </c>
      <c r="H27" t="str">
        <f t="shared" si="1"/>
        <v>，2532955</v>
      </c>
      <c r="I27" t="str">
        <f>VLOOKUP(A27,HOP!A:U,21,0)</f>
        <v>直连</v>
      </c>
    </row>
    <row r="28" hidden="1" spans="1:9">
      <c r="A28" t="s">
        <v>346</v>
      </c>
      <c r="B28" t="s">
        <v>58</v>
      </c>
      <c r="C28" t="s">
        <v>70</v>
      </c>
      <c r="D28" s="3">
        <v>192</v>
      </c>
      <c r="E28" t="str">
        <f>VLOOKUP(A28,HOP!A:L,12,0)</f>
        <v>192.00</v>
      </c>
      <c r="F28" t="str">
        <f>VLOOKUP(A28,HOP!A:C,3,0)</f>
        <v>2533462</v>
      </c>
      <c r="G28">
        <f t="shared" si="0"/>
        <v>0</v>
      </c>
      <c r="H28" t="str">
        <f t="shared" si="1"/>
        <v>，2533462</v>
      </c>
      <c r="I28" t="str">
        <f>VLOOKUP(A28,HOP!A:U,21,0)</f>
        <v>直连</v>
      </c>
    </row>
    <row r="29" hidden="1" spans="1:9">
      <c r="A29" t="s">
        <v>349</v>
      </c>
      <c r="B29" t="s">
        <v>58</v>
      </c>
      <c r="C29" t="s">
        <v>70</v>
      </c>
      <c r="D29" s="3">
        <v>653</v>
      </c>
      <c r="E29" t="str">
        <f>VLOOKUP(A29,HOP!A:L,12,0)</f>
        <v>653.00</v>
      </c>
      <c r="F29" t="str">
        <f>VLOOKUP(A29,HOP!A:C,3,0)</f>
        <v>2533700</v>
      </c>
      <c r="G29">
        <f t="shared" si="0"/>
        <v>0</v>
      </c>
      <c r="H29" t="str">
        <f t="shared" si="1"/>
        <v>，2533700</v>
      </c>
      <c r="I29" t="str">
        <f>VLOOKUP(A29,HOP!A:U,21,0)</f>
        <v>直连</v>
      </c>
    </row>
    <row r="30" hidden="1" spans="1:9">
      <c r="A30" t="s">
        <v>353</v>
      </c>
      <c r="B30" t="s">
        <v>39</v>
      </c>
      <c r="C30" t="s">
        <v>70</v>
      </c>
      <c r="D30" s="3">
        <v>364</v>
      </c>
      <c r="E30" t="str">
        <f>VLOOKUP(A30,HOP!A:L,12,0)</f>
        <v>364.00</v>
      </c>
      <c r="F30" t="str">
        <f>VLOOKUP(A30,HOP!A:C,3,0)</f>
        <v>2533765</v>
      </c>
      <c r="G30">
        <f t="shared" si="0"/>
        <v>0</v>
      </c>
      <c r="H30" t="str">
        <f t="shared" si="1"/>
        <v>，2533765</v>
      </c>
      <c r="I30" t="str">
        <f>VLOOKUP(A30,HOP!A:U,21,0)</f>
        <v>直连</v>
      </c>
    </row>
    <row r="31" hidden="1" spans="1:9">
      <c r="A31" t="s">
        <v>357</v>
      </c>
      <c r="B31" t="s">
        <v>38</v>
      </c>
      <c r="C31" t="s">
        <v>70</v>
      </c>
      <c r="D31" s="3">
        <v>1560</v>
      </c>
      <c r="E31" t="str">
        <f>VLOOKUP(A31,HOP!A:L,12,0)</f>
        <v>1560.00</v>
      </c>
      <c r="F31" t="str">
        <f>VLOOKUP(A31,HOP!A:C,3,0)</f>
        <v>2534003</v>
      </c>
      <c r="G31">
        <f t="shared" si="0"/>
        <v>0</v>
      </c>
      <c r="H31" t="str">
        <f t="shared" si="1"/>
        <v>，2534003</v>
      </c>
      <c r="I31" t="str">
        <f>VLOOKUP(A31,HOP!A:U,21,0)</f>
        <v>直连</v>
      </c>
    </row>
    <row r="32" hidden="1" spans="1:9">
      <c r="A32" t="s">
        <v>361</v>
      </c>
      <c r="B32" t="s">
        <v>39</v>
      </c>
      <c r="C32" t="s">
        <v>70</v>
      </c>
      <c r="D32" s="3">
        <v>1034</v>
      </c>
      <c r="E32" t="str">
        <f>VLOOKUP(A32,HOP!A:L,12,0)</f>
        <v>1034.00</v>
      </c>
      <c r="F32" t="str">
        <f>VLOOKUP(A32,HOP!A:C,3,0)</f>
        <v>2534211</v>
      </c>
      <c r="G32">
        <f t="shared" si="0"/>
        <v>0</v>
      </c>
      <c r="H32" t="str">
        <f t="shared" si="1"/>
        <v>，2534211</v>
      </c>
      <c r="I32" t="str">
        <f>VLOOKUP(A32,HOP!A:U,21,0)</f>
        <v>直连</v>
      </c>
    </row>
    <row r="33" hidden="1" spans="1:9">
      <c r="A33" t="s">
        <v>365</v>
      </c>
      <c r="B33" t="s">
        <v>58</v>
      </c>
      <c r="C33" t="s">
        <v>70</v>
      </c>
      <c r="D33" s="3">
        <v>401</v>
      </c>
      <c r="E33" t="str">
        <f>VLOOKUP(A33,HOP!A:L,12,0)</f>
        <v>401.00</v>
      </c>
      <c r="F33" t="str">
        <f>VLOOKUP(A33,HOP!A:C,3,0)</f>
        <v>2534552</v>
      </c>
      <c r="G33">
        <f t="shared" si="0"/>
        <v>0</v>
      </c>
      <c r="H33" t="str">
        <f t="shared" si="1"/>
        <v>，2534552</v>
      </c>
      <c r="I33" t="str">
        <f>VLOOKUP(A33,HOP!A:U,21,0)</f>
        <v>直连</v>
      </c>
    </row>
    <row r="34" hidden="1" spans="1:9">
      <c r="A34" t="s">
        <v>369</v>
      </c>
      <c r="B34" t="s">
        <v>58</v>
      </c>
      <c r="C34" t="s">
        <v>70</v>
      </c>
      <c r="D34" s="3">
        <v>375</v>
      </c>
      <c r="E34" t="str">
        <f>VLOOKUP(A34,HOP!A:L,12,0)</f>
        <v>375.00</v>
      </c>
      <c r="F34" t="str">
        <f>VLOOKUP(A34,HOP!A:C,3,0)</f>
        <v>2534692</v>
      </c>
      <c r="G34">
        <f t="shared" si="0"/>
        <v>0</v>
      </c>
      <c r="H34" t="str">
        <f t="shared" si="1"/>
        <v>，2534692</v>
      </c>
      <c r="I34" t="str">
        <f>VLOOKUP(A34,HOP!A:U,21,0)</f>
        <v>直连</v>
      </c>
    </row>
    <row r="35" hidden="1" spans="1:9">
      <c r="A35" t="s">
        <v>373</v>
      </c>
      <c r="B35" t="s">
        <v>58</v>
      </c>
      <c r="C35" t="s">
        <v>70</v>
      </c>
      <c r="D35" s="3">
        <v>328</v>
      </c>
      <c r="E35" t="str">
        <f>VLOOKUP(A35,HOP!A:L,12,0)</f>
        <v>328.00</v>
      </c>
      <c r="F35" t="str">
        <f>VLOOKUP(A35,HOP!A:C,3,0)</f>
        <v>2534846</v>
      </c>
      <c r="G35">
        <f t="shared" si="0"/>
        <v>0</v>
      </c>
      <c r="H35" t="str">
        <f t="shared" si="1"/>
        <v>，2534846</v>
      </c>
      <c r="I35" t="str">
        <f>VLOOKUP(A35,HOP!A:U,21,0)</f>
        <v>直连</v>
      </c>
    </row>
    <row r="36" hidden="1" spans="1:9">
      <c r="A36" t="s">
        <v>377</v>
      </c>
      <c r="B36" t="s">
        <v>39</v>
      </c>
      <c r="C36" t="s">
        <v>70</v>
      </c>
      <c r="D36" s="3">
        <v>2110</v>
      </c>
      <c r="E36" t="str">
        <f>VLOOKUP(A36,HOP!A:L,12,0)</f>
        <v>2110.00</v>
      </c>
      <c r="F36" t="str">
        <f>VLOOKUP(A36,HOP!A:C,3,0)</f>
        <v>2535045</v>
      </c>
      <c r="G36">
        <f t="shared" si="0"/>
        <v>0</v>
      </c>
      <c r="H36" t="str">
        <f t="shared" si="1"/>
        <v>，2535045</v>
      </c>
      <c r="I36" t="str">
        <f>VLOOKUP(A36,HOP!A:U,21,0)</f>
        <v>直连</v>
      </c>
    </row>
    <row r="37" hidden="1" spans="1:9">
      <c r="A37" t="s">
        <v>380</v>
      </c>
      <c r="B37" t="s">
        <v>39</v>
      </c>
      <c r="C37" t="s">
        <v>70</v>
      </c>
      <c r="D37" s="3">
        <v>944</v>
      </c>
      <c r="E37" t="str">
        <f>VLOOKUP(A37,HOP!A:L,12,0)</f>
        <v>944.00</v>
      </c>
      <c r="F37" t="str">
        <f>VLOOKUP(A37,HOP!A:C,3,0)</f>
        <v>2535260</v>
      </c>
      <c r="G37">
        <f t="shared" si="0"/>
        <v>0</v>
      </c>
      <c r="H37" t="str">
        <f t="shared" si="1"/>
        <v>，2535260</v>
      </c>
      <c r="I37" t="str">
        <f>VLOOKUP(A37,HOP!A:U,21,0)</f>
        <v>直采</v>
      </c>
    </row>
    <row r="38" hidden="1" spans="1:9">
      <c r="A38" t="s">
        <v>384</v>
      </c>
      <c r="B38" t="s">
        <v>58</v>
      </c>
      <c r="C38" t="s">
        <v>70</v>
      </c>
      <c r="D38" s="3">
        <v>425</v>
      </c>
      <c r="E38" t="str">
        <f>VLOOKUP(A38,HOP!A:L,12,0)</f>
        <v>425.00</v>
      </c>
      <c r="F38" t="str">
        <f>VLOOKUP(A38,HOP!A:C,3,0)</f>
        <v>2535460</v>
      </c>
      <c r="G38">
        <f t="shared" si="0"/>
        <v>0</v>
      </c>
      <c r="H38" t="str">
        <f t="shared" si="1"/>
        <v>，2535460</v>
      </c>
      <c r="I38" t="str">
        <f>VLOOKUP(A38,HOP!A:U,21,0)</f>
        <v>直连</v>
      </c>
    </row>
    <row r="39" hidden="1" spans="1:9">
      <c r="A39" t="s">
        <v>388</v>
      </c>
      <c r="B39" t="s">
        <v>39</v>
      </c>
      <c r="C39" t="s">
        <v>70</v>
      </c>
      <c r="D39" s="3">
        <v>2886</v>
      </c>
      <c r="E39" t="str">
        <f>VLOOKUP(A39,HOP!A:L,12,0)</f>
        <v>2886.00</v>
      </c>
      <c r="F39" t="str">
        <f>VLOOKUP(A39,HOP!A:C,3,0)</f>
        <v>2536005</v>
      </c>
      <c r="G39">
        <f t="shared" si="0"/>
        <v>0</v>
      </c>
      <c r="H39" t="str">
        <f t="shared" si="1"/>
        <v>，2536005</v>
      </c>
      <c r="I39" t="str">
        <f>VLOOKUP(A39,HOP!A:U,21,0)</f>
        <v>直连</v>
      </c>
    </row>
    <row r="40" hidden="1" spans="1:9">
      <c r="A40" t="s">
        <v>392</v>
      </c>
      <c r="B40" t="s">
        <v>58</v>
      </c>
      <c r="C40" t="s">
        <v>70</v>
      </c>
      <c r="D40" s="3">
        <v>318</v>
      </c>
      <c r="E40" t="str">
        <f>VLOOKUP(A40,HOP!A:L,12,0)</f>
        <v>318.00</v>
      </c>
      <c r="F40" t="str">
        <f>VLOOKUP(A40,HOP!A:C,3,0)</f>
        <v>2536051</v>
      </c>
      <c r="G40">
        <f t="shared" si="0"/>
        <v>0</v>
      </c>
      <c r="H40" t="str">
        <f t="shared" si="1"/>
        <v>，2536051</v>
      </c>
      <c r="I40" t="str">
        <f>VLOOKUP(A40,HOP!A:U,21,0)</f>
        <v>直连</v>
      </c>
    </row>
    <row r="41" hidden="1" spans="1:9">
      <c r="A41" t="s">
        <v>396</v>
      </c>
      <c r="B41" t="s">
        <v>39</v>
      </c>
      <c r="C41" t="s">
        <v>70</v>
      </c>
      <c r="D41" s="3">
        <v>1194</v>
      </c>
      <c r="E41" t="str">
        <f>VLOOKUP(A41,HOP!A:L,12,0)</f>
        <v>1194.00</v>
      </c>
      <c r="F41" t="str">
        <f>VLOOKUP(A41,HOP!A:C,3,0)</f>
        <v>2536075</v>
      </c>
      <c r="G41">
        <f t="shared" si="0"/>
        <v>0</v>
      </c>
      <c r="H41" t="str">
        <f t="shared" si="1"/>
        <v>，2536075</v>
      </c>
      <c r="I41" t="str">
        <f>VLOOKUP(A41,HOP!A:U,21,0)</f>
        <v>直连</v>
      </c>
    </row>
    <row r="42" hidden="1" spans="1:9">
      <c r="A42" t="s">
        <v>400</v>
      </c>
      <c r="B42" t="s">
        <v>39</v>
      </c>
      <c r="C42" t="s">
        <v>70</v>
      </c>
      <c r="D42" s="3">
        <v>1921</v>
      </c>
      <c r="E42" t="str">
        <f>VLOOKUP(A42,HOP!A:L,12,0)</f>
        <v>1921.00</v>
      </c>
      <c r="F42" t="str">
        <f>VLOOKUP(A42,HOP!A:C,3,0)</f>
        <v>2536107</v>
      </c>
      <c r="G42">
        <f t="shared" si="0"/>
        <v>0</v>
      </c>
      <c r="H42" t="str">
        <f t="shared" si="1"/>
        <v>，2536107</v>
      </c>
      <c r="I42" t="str">
        <f>VLOOKUP(A42,HOP!A:U,21,0)</f>
        <v>直连</v>
      </c>
    </row>
    <row r="43" hidden="1" spans="1:9">
      <c r="A43" t="s">
        <v>404</v>
      </c>
      <c r="B43" t="s">
        <v>39</v>
      </c>
      <c r="C43" t="s">
        <v>70</v>
      </c>
      <c r="D43" s="3">
        <v>900</v>
      </c>
      <c r="E43" t="str">
        <f>VLOOKUP(A43,HOP!A:L,12,0)</f>
        <v>900.00</v>
      </c>
      <c r="F43" t="str">
        <f>VLOOKUP(A43,HOP!A:C,3,0)</f>
        <v>2536129</v>
      </c>
      <c r="G43">
        <f t="shared" si="0"/>
        <v>0</v>
      </c>
      <c r="H43" t="str">
        <f t="shared" si="1"/>
        <v>，2536129</v>
      </c>
      <c r="I43" t="str">
        <f>VLOOKUP(A43,HOP!A:U,21,0)</f>
        <v>直连</v>
      </c>
    </row>
    <row r="44" hidden="1" spans="1:9">
      <c r="A44" t="s">
        <v>408</v>
      </c>
      <c r="B44" t="s">
        <v>39</v>
      </c>
      <c r="C44" t="s">
        <v>70</v>
      </c>
      <c r="D44" s="3">
        <v>2270</v>
      </c>
      <c r="E44" t="str">
        <f>VLOOKUP(A44,HOP!A:L,12,0)</f>
        <v>2270.00</v>
      </c>
      <c r="F44" t="str">
        <f>VLOOKUP(A44,HOP!A:C,3,0)</f>
        <v>2536795</v>
      </c>
      <c r="G44">
        <f t="shared" si="0"/>
        <v>0</v>
      </c>
      <c r="H44" t="str">
        <f t="shared" si="1"/>
        <v>，2536795</v>
      </c>
      <c r="I44" t="str">
        <f>VLOOKUP(A44,HOP!A:U,21,0)</f>
        <v>直连</v>
      </c>
    </row>
    <row r="45" hidden="1" spans="1:9">
      <c r="A45" t="s">
        <v>412</v>
      </c>
      <c r="B45" t="s">
        <v>58</v>
      </c>
      <c r="C45" t="s">
        <v>70</v>
      </c>
      <c r="D45" s="3">
        <v>176</v>
      </c>
      <c r="E45" t="str">
        <f>VLOOKUP(A45,HOP!A:L,12,0)</f>
        <v>176.00</v>
      </c>
      <c r="F45" t="str">
        <f>VLOOKUP(A45,HOP!A:C,3,0)</f>
        <v>2536820</v>
      </c>
      <c r="G45">
        <f t="shared" si="0"/>
        <v>0</v>
      </c>
      <c r="H45" t="str">
        <f t="shared" si="1"/>
        <v>，2536820</v>
      </c>
      <c r="I45" t="str">
        <f>VLOOKUP(A45,HOP!A:U,21,0)</f>
        <v>直连</v>
      </c>
    </row>
    <row r="46" hidden="1" spans="1:9">
      <c r="A46" t="s">
        <v>415</v>
      </c>
      <c r="B46" t="s">
        <v>58</v>
      </c>
      <c r="C46" t="s">
        <v>70</v>
      </c>
      <c r="D46" s="3">
        <v>1290</v>
      </c>
      <c r="E46" t="str">
        <f>VLOOKUP(A46,HOP!A:L,12,0)</f>
        <v>1290.00</v>
      </c>
      <c r="F46" t="str">
        <f>VLOOKUP(A46,HOP!A:C,3,0)</f>
        <v>2537574</v>
      </c>
      <c r="G46">
        <f t="shared" si="0"/>
        <v>0</v>
      </c>
      <c r="H46" t="str">
        <f t="shared" si="1"/>
        <v>，2537574</v>
      </c>
      <c r="I46" t="str">
        <f>VLOOKUP(A46,HOP!A:U,21,0)</f>
        <v>直连</v>
      </c>
    </row>
    <row r="47" hidden="1" spans="1:9">
      <c r="A47" t="s">
        <v>419</v>
      </c>
      <c r="B47" t="s">
        <v>58</v>
      </c>
      <c r="C47" t="s">
        <v>70</v>
      </c>
      <c r="D47" s="3">
        <v>3229</v>
      </c>
      <c r="E47" t="str">
        <f>VLOOKUP(A47,HOP!A:L,12,0)</f>
        <v>3229.00</v>
      </c>
      <c r="F47" t="str">
        <f>VLOOKUP(A47,HOP!A:C,3,0)</f>
        <v>2537594</v>
      </c>
      <c r="G47">
        <f t="shared" si="0"/>
        <v>0</v>
      </c>
      <c r="H47" t="str">
        <f t="shared" si="1"/>
        <v>，2537594</v>
      </c>
      <c r="I47" t="str">
        <f>VLOOKUP(A47,HOP!A:U,21,0)</f>
        <v>直连</v>
      </c>
    </row>
    <row r="48" hidden="1" spans="1:9">
      <c r="A48" t="s">
        <v>423</v>
      </c>
      <c r="B48" t="s">
        <v>58</v>
      </c>
      <c r="C48" t="s">
        <v>70</v>
      </c>
      <c r="D48" s="3">
        <v>358</v>
      </c>
      <c r="E48" t="str">
        <f>VLOOKUP(A48,HOP!A:L,12,0)</f>
        <v>358.00</v>
      </c>
      <c r="F48" t="str">
        <f>VLOOKUP(A48,HOP!A:C,3,0)</f>
        <v>2537600</v>
      </c>
      <c r="G48">
        <f t="shared" si="0"/>
        <v>0</v>
      </c>
      <c r="H48" t="str">
        <f t="shared" si="1"/>
        <v>，2537600</v>
      </c>
      <c r="I48" t="str">
        <f>VLOOKUP(A48,HOP!A:U,21,0)</f>
        <v>直连</v>
      </c>
    </row>
    <row r="49" hidden="1" spans="1:9">
      <c r="A49" t="s">
        <v>427</v>
      </c>
      <c r="B49" t="s">
        <v>58</v>
      </c>
      <c r="C49" t="s">
        <v>70</v>
      </c>
      <c r="D49" s="3">
        <v>340</v>
      </c>
      <c r="E49" t="str">
        <f>VLOOKUP(A49,HOP!A:L,12,0)</f>
        <v>340.00</v>
      </c>
      <c r="F49" t="str">
        <f>VLOOKUP(A49,HOP!A:C,3,0)</f>
        <v>2537620</v>
      </c>
      <c r="G49">
        <f t="shared" si="0"/>
        <v>0</v>
      </c>
      <c r="H49" t="str">
        <f t="shared" si="1"/>
        <v>，2537620</v>
      </c>
      <c r="I49" t="str">
        <f>VLOOKUP(A49,HOP!A:U,21,0)</f>
        <v>直连</v>
      </c>
    </row>
    <row r="50" hidden="1" spans="1:9">
      <c r="A50" t="s">
        <v>431</v>
      </c>
      <c r="B50" t="s">
        <v>58</v>
      </c>
      <c r="C50" t="s">
        <v>70</v>
      </c>
      <c r="D50" s="3">
        <v>340</v>
      </c>
      <c r="E50" t="str">
        <f>VLOOKUP(A50,HOP!A:L,12,0)</f>
        <v>340.00</v>
      </c>
      <c r="F50" t="str">
        <f>VLOOKUP(A50,HOP!A:C,3,0)</f>
        <v>2537621</v>
      </c>
      <c r="G50">
        <f t="shared" si="0"/>
        <v>0</v>
      </c>
      <c r="H50" t="str">
        <f t="shared" si="1"/>
        <v>，2537621</v>
      </c>
      <c r="I50" t="str">
        <f>VLOOKUP(A50,HOP!A:U,21,0)</f>
        <v>直连</v>
      </c>
    </row>
    <row r="51" hidden="1" spans="1:9">
      <c r="A51" t="s">
        <v>433</v>
      </c>
      <c r="B51" t="s">
        <v>58</v>
      </c>
      <c r="C51" t="s">
        <v>70</v>
      </c>
      <c r="D51" s="3">
        <v>470</v>
      </c>
      <c r="E51" t="str">
        <f>VLOOKUP(A51,HOP!A:L,12,0)</f>
        <v>470.00</v>
      </c>
      <c r="F51" t="str">
        <f>VLOOKUP(A51,HOP!A:C,3,0)</f>
        <v>2537657</v>
      </c>
      <c r="G51">
        <f t="shared" si="0"/>
        <v>0</v>
      </c>
      <c r="H51" t="str">
        <f t="shared" si="1"/>
        <v>，2537657</v>
      </c>
      <c r="I51" t="str">
        <f>VLOOKUP(A51,HOP!A:U,21,0)</f>
        <v>直连</v>
      </c>
    </row>
    <row r="52" hidden="1" spans="1:9">
      <c r="A52" t="s">
        <v>437</v>
      </c>
      <c r="B52" t="s">
        <v>58</v>
      </c>
      <c r="C52" t="s">
        <v>70</v>
      </c>
      <c r="D52" s="3">
        <v>484</v>
      </c>
      <c r="E52" t="str">
        <f>VLOOKUP(A52,HOP!A:L,12,0)</f>
        <v>484.00</v>
      </c>
      <c r="F52" t="str">
        <f>VLOOKUP(A52,HOP!A:C,3,0)</f>
        <v>2537697</v>
      </c>
      <c r="G52">
        <f t="shared" si="0"/>
        <v>0</v>
      </c>
      <c r="H52" t="str">
        <f t="shared" si="1"/>
        <v>，2537697</v>
      </c>
      <c r="I52" t="str">
        <f>VLOOKUP(A52,HOP!A:U,21,0)</f>
        <v>直连</v>
      </c>
    </row>
    <row r="53" hidden="1" spans="1:9">
      <c r="A53" t="s">
        <v>441</v>
      </c>
      <c r="B53" t="s">
        <v>58</v>
      </c>
      <c r="C53" t="s">
        <v>70</v>
      </c>
      <c r="D53" s="3">
        <v>199</v>
      </c>
      <c r="E53" t="str">
        <f>VLOOKUP(A53,HOP!A:L,12,0)</f>
        <v>199.00</v>
      </c>
      <c r="F53" t="str">
        <f>VLOOKUP(A53,HOP!A:C,3,0)</f>
        <v>2537726</v>
      </c>
      <c r="G53">
        <f t="shared" si="0"/>
        <v>0</v>
      </c>
      <c r="H53" t="str">
        <f t="shared" si="1"/>
        <v>，2537726</v>
      </c>
      <c r="I53" t="str">
        <f>VLOOKUP(A53,HOP!A:U,21,0)</f>
        <v>直连</v>
      </c>
    </row>
    <row r="54" hidden="1" spans="1:9">
      <c r="A54" t="s">
        <v>445</v>
      </c>
      <c r="B54" t="s">
        <v>58</v>
      </c>
      <c r="C54" t="s">
        <v>70</v>
      </c>
      <c r="D54" s="3">
        <v>360</v>
      </c>
      <c r="E54" t="str">
        <f>VLOOKUP(A54,HOP!A:L,12,0)</f>
        <v>360.00</v>
      </c>
      <c r="F54" t="str">
        <f>VLOOKUP(A54,HOP!A:C,3,0)</f>
        <v>2537841</v>
      </c>
      <c r="G54">
        <f t="shared" si="0"/>
        <v>0</v>
      </c>
      <c r="H54" t="str">
        <f t="shared" si="1"/>
        <v>，2537841</v>
      </c>
      <c r="I54" t="str">
        <f>VLOOKUP(A54,HOP!A:U,21,0)</f>
        <v>直连</v>
      </c>
    </row>
    <row r="55" hidden="1" spans="1:9">
      <c r="A55" t="s">
        <v>448</v>
      </c>
      <c r="B55" t="s">
        <v>58</v>
      </c>
      <c r="C55" t="s">
        <v>70</v>
      </c>
      <c r="D55" s="3">
        <v>554</v>
      </c>
      <c r="E55" t="str">
        <f>VLOOKUP(A55,HOP!A:L,12,0)</f>
        <v>554.00</v>
      </c>
      <c r="F55" t="str">
        <f>VLOOKUP(A55,HOP!A:C,3,0)</f>
        <v>2537905</v>
      </c>
      <c r="G55">
        <f t="shared" si="0"/>
        <v>0</v>
      </c>
      <c r="H55" t="str">
        <f t="shared" si="1"/>
        <v>，2537905</v>
      </c>
      <c r="I55" t="str">
        <f>VLOOKUP(A55,HOP!A:U,21,0)</f>
        <v>直连</v>
      </c>
    </row>
    <row r="56" hidden="1" spans="1:9">
      <c r="A56" t="s">
        <v>451</v>
      </c>
      <c r="B56" t="s">
        <v>58</v>
      </c>
      <c r="C56" t="s">
        <v>70</v>
      </c>
      <c r="D56" s="3">
        <v>484</v>
      </c>
      <c r="E56" t="str">
        <f>VLOOKUP(A56,HOP!A:L,12,0)</f>
        <v>484.00</v>
      </c>
      <c r="F56" t="str">
        <f>VLOOKUP(A56,HOP!A:C,3,0)</f>
        <v>2537984</v>
      </c>
      <c r="G56">
        <f t="shared" si="0"/>
        <v>0</v>
      </c>
      <c r="H56" t="str">
        <f t="shared" si="1"/>
        <v>，2537984</v>
      </c>
      <c r="I56" t="str">
        <f>VLOOKUP(A56,HOP!A:U,21,0)</f>
        <v>直连</v>
      </c>
    </row>
    <row r="57" hidden="1" spans="1:9">
      <c r="A57" t="s">
        <v>453</v>
      </c>
      <c r="B57" t="s">
        <v>58</v>
      </c>
      <c r="C57" t="s">
        <v>70</v>
      </c>
      <c r="D57" s="3">
        <v>160</v>
      </c>
      <c r="E57" t="str">
        <f>VLOOKUP(A57,HOP!A:L,12,0)</f>
        <v>160.00</v>
      </c>
      <c r="F57" t="str">
        <f>VLOOKUP(A57,HOP!A:C,3,0)</f>
        <v>2538046</v>
      </c>
      <c r="G57">
        <f t="shared" si="0"/>
        <v>0</v>
      </c>
      <c r="H57" t="str">
        <f t="shared" si="1"/>
        <v>，2538046</v>
      </c>
      <c r="I57" t="str">
        <f>VLOOKUP(A57,HOP!A:U,21,0)</f>
        <v>直连</v>
      </c>
    </row>
    <row r="58" hidden="1" spans="1:9">
      <c r="A58" t="s">
        <v>457</v>
      </c>
      <c r="B58" t="s">
        <v>58</v>
      </c>
      <c r="C58" t="s">
        <v>70</v>
      </c>
      <c r="D58" s="3">
        <v>1004</v>
      </c>
      <c r="E58" t="str">
        <f>VLOOKUP(A58,HOP!A:L,12,0)</f>
        <v>1004.00</v>
      </c>
      <c r="F58" t="str">
        <f>VLOOKUP(A58,HOP!A:C,3,0)</f>
        <v>2538107</v>
      </c>
      <c r="G58">
        <f t="shared" si="0"/>
        <v>0</v>
      </c>
      <c r="H58" t="str">
        <f t="shared" si="1"/>
        <v>，2538107</v>
      </c>
      <c r="I58" t="str">
        <f>VLOOKUP(A58,HOP!A:U,21,0)</f>
        <v>直连</v>
      </c>
    </row>
    <row r="59" hidden="1" spans="1:9">
      <c r="A59" t="s">
        <v>461</v>
      </c>
      <c r="B59" t="s">
        <v>58</v>
      </c>
      <c r="C59" t="s">
        <v>70</v>
      </c>
      <c r="D59" s="3">
        <v>127</v>
      </c>
      <c r="E59" t="str">
        <f>VLOOKUP(A59,HOP!A:L,12,0)</f>
        <v>127.00</v>
      </c>
      <c r="F59" t="str">
        <f>VLOOKUP(A59,HOP!A:C,3,0)</f>
        <v>2538109</v>
      </c>
      <c r="G59">
        <f t="shared" si="0"/>
        <v>0</v>
      </c>
      <c r="H59" t="str">
        <f t="shared" si="1"/>
        <v>，2538109</v>
      </c>
      <c r="I59" t="str">
        <f>VLOOKUP(A59,HOP!A:U,21,0)</f>
        <v>直连</v>
      </c>
    </row>
    <row r="60" hidden="1" spans="1:9">
      <c r="A60" t="s">
        <v>465</v>
      </c>
      <c r="B60" t="s">
        <v>58</v>
      </c>
      <c r="C60" t="s">
        <v>70</v>
      </c>
      <c r="D60" s="3">
        <v>65</v>
      </c>
      <c r="E60" t="str">
        <f>VLOOKUP(A60,HOP!A:L,12,0)</f>
        <v>65.00</v>
      </c>
      <c r="F60" t="str">
        <f>VLOOKUP(A60,HOP!A:C,3,0)</f>
        <v>2538212</v>
      </c>
      <c r="G60">
        <f t="shared" si="0"/>
        <v>0</v>
      </c>
      <c r="H60" t="str">
        <f t="shared" si="1"/>
        <v>，2538212</v>
      </c>
      <c r="I60" t="str">
        <f>VLOOKUP(A60,HOP!A:U,21,0)</f>
        <v>直连</v>
      </c>
    </row>
    <row r="61" hidden="1" spans="1:9">
      <c r="A61" t="s">
        <v>469</v>
      </c>
      <c r="B61" t="s">
        <v>58</v>
      </c>
      <c r="C61" t="s">
        <v>70</v>
      </c>
      <c r="D61" s="3">
        <v>357</v>
      </c>
      <c r="E61" t="str">
        <f>VLOOKUP(A61,HOP!A:L,12,0)</f>
        <v>357.00</v>
      </c>
      <c r="F61" t="str">
        <f>VLOOKUP(A61,HOP!A:C,3,0)</f>
        <v>2538278</v>
      </c>
      <c r="G61">
        <f t="shared" si="0"/>
        <v>0</v>
      </c>
      <c r="H61" t="str">
        <f t="shared" si="1"/>
        <v>，2538278</v>
      </c>
      <c r="I61" t="str">
        <f>VLOOKUP(A61,HOP!A:U,21,0)</f>
        <v>直连</v>
      </c>
    </row>
    <row r="62" hidden="1" spans="1:9">
      <c r="A62" t="s">
        <v>472</v>
      </c>
      <c r="B62" t="s">
        <v>58</v>
      </c>
      <c r="C62" t="s">
        <v>70</v>
      </c>
      <c r="D62" s="3">
        <v>355</v>
      </c>
      <c r="E62" t="str">
        <f>VLOOKUP(A62,HOP!A:L,12,0)</f>
        <v>355.00</v>
      </c>
      <c r="F62" t="str">
        <f>VLOOKUP(A62,HOP!A:C,3,0)</f>
        <v>2538285</v>
      </c>
      <c r="G62">
        <f t="shared" si="0"/>
        <v>0</v>
      </c>
      <c r="H62" t="str">
        <f t="shared" si="1"/>
        <v>，2538285</v>
      </c>
      <c r="I62" t="str">
        <f>VLOOKUP(A62,HOP!A:U,21,0)</f>
        <v>直连</v>
      </c>
    </row>
    <row r="63" hidden="1" spans="1:9">
      <c r="A63" t="s">
        <v>476</v>
      </c>
      <c r="B63" t="s">
        <v>58</v>
      </c>
      <c r="C63" t="s">
        <v>70</v>
      </c>
      <c r="D63" s="3">
        <v>298</v>
      </c>
      <c r="E63" t="str">
        <f>VLOOKUP(A63,HOP!A:L,12,0)</f>
        <v>298.00</v>
      </c>
      <c r="F63" t="str">
        <f>VLOOKUP(A63,HOP!A:C,3,0)</f>
        <v>2538314</v>
      </c>
      <c r="G63">
        <f t="shared" si="0"/>
        <v>0</v>
      </c>
      <c r="H63" t="str">
        <f t="shared" si="1"/>
        <v>，2538314</v>
      </c>
      <c r="I63" t="str">
        <f>VLOOKUP(A63,HOP!A:U,21,0)</f>
        <v>直连</v>
      </c>
    </row>
    <row r="64" hidden="1" spans="1:9">
      <c r="A64" t="s">
        <v>480</v>
      </c>
      <c r="B64" t="s">
        <v>58</v>
      </c>
      <c r="C64" t="s">
        <v>70</v>
      </c>
      <c r="D64" s="3">
        <v>298</v>
      </c>
      <c r="E64" t="str">
        <f>VLOOKUP(A64,HOP!A:L,12,0)</f>
        <v>298.00</v>
      </c>
      <c r="F64" t="str">
        <f>VLOOKUP(A64,HOP!A:C,3,0)</f>
        <v>2538328</v>
      </c>
      <c r="G64">
        <f t="shared" si="0"/>
        <v>0</v>
      </c>
      <c r="H64" t="str">
        <f t="shared" si="1"/>
        <v>，2538328</v>
      </c>
      <c r="I64" t="str">
        <f>VLOOKUP(A64,HOP!A:U,21,0)</f>
        <v>直连</v>
      </c>
    </row>
    <row r="65" hidden="1" spans="1:9">
      <c r="A65" t="s">
        <v>482</v>
      </c>
      <c r="B65" t="s">
        <v>58</v>
      </c>
      <c r="C65" t="s">
        <v>70</v>
      </c>
      <c r="D65" s="3">
        <v>357</v>
      </c>
      <c r="E65" t="str">
        <f>VLOOKUP(A65,HOP!A:L,12,0)</f>
        <v>357.00</v>
      </c>
      <c r="F65" t="str">
        <f>VLOOKUP(A65,HOP!A:C,3,0)</f>
        <v>2538344</v>
      </c>
      <c r="G65">
        <f t="shared" si="0"/>
        <v>0</v>
      </c>
      <c r="H65" t="str">
        <f t="shared" si="1"/>
        <v>，2538344</v>
      </c>
      <c r="I65" t="str">
        <f>VLOOKUP(A65,HOP!A:U,21,0)</f>
        <v>直连</v>
      </c>
    </row>
    <row r="66" hidden="1" spans="1:9">
      <c r="A66" t="s">
        <v>484</v>
      </c>
      <c r="B66" t="s">
        <v>58</v>
      </c>
      <c r="C66" t="s">
        <v>70</v>
      </c>
      <c r="D66" s="3">
        <v>291</v>
      </c>
      <c r="E66" t="str">
        <f>VLOOKUP(A66,HOP!A:L,12,0)</f>
        <v>291.00</v>
      </c>
      <c r="F66" t="str">
        <f>VLOOKUP(A66,HOP!A:C,3,0)</f>
        <v>2538354</v>
      </c>
      <c r="G66">
        <f t="shared" si="0"/>
        <v>0</v>
      </c>
      <c r="H66" t="str">
        <f t="shared" si="1"/>
        <v>，2538354</v>
      </c>
      <c r="I66" t="str">
        <f>VLOOKUP(A66,HOP!A:U,21,0)</f>
        <v>直连</v>
      </c>
    </row>
    <row r="67" hidden="1" spans="1:9">
      <c r="A67" t="s">
        <v>488</v>
      </c>
      <c r="B67" t="s">
        <v>58</v>
      </c>
      <c r="C67" t="s">
        <v>70</v>
      </c>
      <c r="D67" s="3">
        <v>203</v>
      </c>
      <c r="E67" t="str">
        <f>VLOOKUP(A67,HOP!A:L,12,0)</f>
        <v>203.00</v>
      </c>
      <c r="F67" t="str">
        <f>VLOOKUP(A67,HOP!A:C,3,0)</f>
        <v>2538444</v>
      </c>
      <c r="G67">
        <f t="shared" ref="G67:G130" si="2">D67-E67</f>
        <v>0</v>
      </c>
      <c r="H67" t="str">
        <f t="shared" ref="H67:H130" si="3">$H$1&amp;F67</f>
        <v>，2538444</v>
      </c>
      <c r="I67" t="str">
        <f>VLOOKUP(A67,HOP!A:U,21,0)</f>
        <v>直连</v>
      </c>
    </row>
    <row r="68" hidden="1" spans="1:9">
      <c r="A68" t="s">
        <v>491</v>
      </c>
      <c r="B68" t="s">
        <v>58</v>
      </c>
      <c r="C68" t="s">
        <v>70</v>
      </c>
      <c r="D68" s="3">
        <v>188</v>
      </c>
      <c r="E68" t="str">
        <f>VLOOKUP(A68,HOP!A:L,12,0)</f>
        <v>188.00</v>
      </c>
      <c r="F68" t="str">
        <f>VLOOKUP(A68,HOP!A:C,3,0)</f>
        <v>2538578</v>
      </c>
      <c r="G68">
        <f t="shared" si="2"/>
        <v>0</v>
      </c>
      <c r="H68" t="str">
        <f t="shared" si="3"/>
        <v>，2538578</v>
      </c>
      <c r="I68" t="str">
        <f>VLOOKUP(A68,HOP!A:U,21,0)</f>
        <v>直连</v>
      </c>
    </row>
    <row r="69" hidden="1" spans="1:9">
      <c r="A69" t="s">
        <v>495</v>
      </c>
      <c r="B69" t="s">
        <v>58</v>
      </c>
      <c r="C69" t="s">
        <v>70</v>
      </c>
      <c r="D69" s="3">
        <v>483</v>
      </c>
      <c r="E69" t="str">
        <f>VLOOKUP(A69,HOP!A:L,12,0)</f>
        <v>483.00</v>
      </c>
      <c r="F69" t="str">
        <f>VLOOKUP(A69,HOP!A:C,3,0)</f>
        <v>2538585</v>
      </c>
      <c r="G69">
        <f t="shared" si="2"/>
        <v>0</v>
      </c>
      <c r="H69" t="str">
        <f t="shared" si="3"/>
        <v>，2538585</v>
      </c>
      <c r="I69" t="str">
        <f>VLOOKUP(A69,HOP!A:U,21,0)</f>
        <v>直连</v>
      </c>
    </row>
    <row r="70" hidden="1" spans="1:9">
      <c r="A70" t="s">
        <v>499</v>
      </c>
      <c r="B70" t="s">
        <v>58</v>
      </c>
      <c r="C70" t="s">
        <v>70</v>
      </c>
      <c r="D70" s="3">
        <v>640</v>
      </c>
      <c r="E70" t="str">
        <f>VLOOKUP(A70,HOP!A:L,12,0)</f>
        <v>640.00</v>
      </c>
      <c r="F70" t="str">
        <f>VLOOKUP(A70,HOP!A:C,3,0)</f>
        <v>2538959</v>
      </c>
      <c r="G70">
        <f t="shared" si="2"/>
        <v>0</v>
      </c>
      <c r="H70" t="str">
        <f t="shared" si="3"/>
        <v>，2538959</v>
      </c>
      <c r="I70" t="str">
        <f>VLOOKUP(A70,HOP!A:U,21,0)</f>
        <v>直连</v>
      </c>
    </row>
    <row r="71" hidden="1" spans="1:9">
      <c r="A71" t="s">
        <v>503</v>
      </c>
      <c r="B71" t="s">
        <v>58</v>
      </c>
      <c r="C71" t="s">
        <v>70</v>
      </c>
      <c r="D71" s="3">
        <v>160</v>
      </c>
      <c r="E71" t="str">
        <f>VLOOKUP(A71,HOP!A:L,12,0)</f>
        <v>160.00</v>
      </c>
      <c r="F71" t="str">
        <f>VLOOKUP(A71,HOP!A:C,3,0)</f>
        <v>2538971</v>
      </c>
      <c r="G71">
        <f t="shared" si="2"/>
        <v>0</v>
      </c>
      <c r="H71" t="str">
        <f t="shared" si="3"/>
        <v>，2538971</v>
      </c>
      <c r="I71" t="str">
        <f>VLOOKUP(A71,HOP!A:U,21,0)</f>
        <v>直连</v>
      </c>
    </row>
    <row r="72" hidden="1" spans="1:9">
      <c r="A72" t="s">
        <v>506</v>
      </c>
      <c r="B72" t="s">
        <v>36</v>
      </c>
      <c r="C72" t="s">
        <v>70</v>
      </c>
      <c r="D72" s="3">
        <v>2708</v>
      </c>
      <c r="E72" t="str">
        <f>VLOOKUP(A72,HOP!A:L,12,0)</f>
        <v>2708.00</v>
      </c>
      <c r="F72" t="str">
        <f>VLOOKUP(A72,HOP!A:C,3,0)</f>
        <v>2465634</v>
      </c>
      <c r="G72">
        <f t="shared" si="2"/>
        <v>0</v>
      </c>
      <c r="H72" t="str">
        <f t="shared" si="3"/>
        <v>，2465634</v>
      </c>
      <c r="I72" t="str">
        <f>VLOOKUP(A72,HOP!A:U,21,0)</f>
        <v>直连</v>
      </c>
    </row>
    <row r="73" hidden="1" spans="1:9">
      <c r="A73" t="s">
        <v>511</v>
      </c>
      <c r="B73" t="s">
        <v>39</v>
      </c>
      <c r="C73" t="s">
        <v>70</v>
      </c>
      <c r="D73" s="3">
        <v>1318</v>
      </c>
      <c r="E73" t="str">
        <f>VLOOKUP(A73,HOP!A:L,12,0)</f>
        <v>1318.00</v>
      </c>
      <c r="F73" t="str">
        <f>VLOOKUP(A73,HOP!A:C,3,0)</f>
        <v>2476172</v>
      </c>
      <c r="G73">
        <f t="shared" si="2"/>
        <v>0</v>
      </c>
      <c r="H73" t="str">
        <f t="shared" si="3"/>
        <v>，2476172</v>
      </c>
      <c r="I73" t="str">
        <f>VLOOKUP(A73,HOP!A:U,21,0)</f>
        <v>直连</v>
      </c>
    </row>
    <row r="74" hidden="1" spans="1:9">
      <c r="A74" t="s">
        <v>515</v>
      </c>
      <c r="B74" t="s">
        <v>38</v>
      </c>
      <c r="C74" t="s">
        <v>70</v>
      </c>
      <c r="D74" s="3">
        <v>2007</v>
      </c>
      <c r="E74" t="str">
        <f>VLOOKUP(A74,HOP!A:L,12,0)</f>
        <v>2007.00</v>
      </c>
      <c r="F74" t="str">
        <f>VLOOKUP(A74,HOP!A:C,3,0)</f>
        <v>2499221</v>
      </c>
      <c r="G74">
        <f t="shared" si="2"/>
        <v>0</v>
      </c>
      <c r="H74" t="str">
        <f t="shared" si="3"/>
        <v>，2499221</v>
      </c>
      <c r="I74" t="str">
        <f>VLOOKUP(A74,HOP!A:U,21,0)</f>
        <v>直连</v>
      </c>
    </row>
    <row r="75" hidden="1" spans="1:9">
      <c r="A75" t="s">
        <v>519</v>
      </c>
      <c r="B75" t="s">
        <v>24</v>
      </c>
      <c r="C75" t="s">
        <v>70</v>
      </c>
      <c r="D75" s="3">
        <v>4700</v>
      </c>
      <c r="E75" t="str">
        <f>VLOOKUP(A75,HOP!A:L,12,0)</f>
        <v>4700.00</v>
      </c>
      <c r="F75" t="str">
        <f>VLOOKUP(A75,HOP!A:C,3,0)</f>
        <v>2512770</v>
      </c>
      <c r="G75">
        <f t="shared" si="2"/>
        <v>0</v>
      </c>
      <c r="H75" t="str">
        <f t="shared" si="3"/>
        <v>，2512770</v>
      </c>
      <c r="I75" t="str">
        <f>VLOOKUP(A75,HOP!A:U,21,0)</f>
        <v>直连</v>
      </c>
    </row>
    <row r="76" hidden="1" spans="1:9">
      <c r="A76" t="s">
        <v>524</v>
      </c>
      <c r="B76" t="s">
        <v>39</v>
      </c>
      <c r="C76" t="s">
        <v>70</v>
      </c>
      <c r="D76" s="3">
        <v>1152</v>
      </c>
      <c r="E76" t="str">
        <f>VLOOKUP(A76,HOP!A:L,12,0)</f>
        <v>1152.00</v>
      </c>
      <c r="F76" t="str">
        <f>VLOOKUP(A76,HOP!A:C,3,0)</f>
        <v>2518433</v>
      </c>
      <c r="G76">
        <f t="shared" si="2"/>
        <v>0</v>
      </c>
      <c r="H76" t="str">
        <f t="shared" si="3"/>
        <v>，2518433</v>
      </c>
      <c r="I76" t="str">
        <f>VLOOKUP(A76,HOP!A:U,21,0)</f>
        <v>直连</v>
      </c>
    </row>
    <row r="77" hidden="1" spans="1:9">
      <c r="A77" t="s">
        <v>528</v>
      </c>
      <c r="B77" t="s">
        <v>24</v>
      </c>
      <c r="C77" t="s">
        <v>70</v>
      </c>
      <c r="D77" s="3">
        <v>2605</v>
      </c>
      <c r="E77" t="str">
        <f>VLOOKUP(A77,HOP!A:L,12,0)</f>
        <v>2605.00</v>
      </c>
      <c r="F77" t="str">
        <f>VLOOKUP(A77,HOP!A:C,3,0)</f>
        <v>2527389</v>
      </c>
      <c r="G77">
        <f t="shared" si="2"/>
        <v>0</v>
      </c>
      <c r="H77" t="str">
        <f t="shared" si="3"/>
        <v>，2527389</v>
      </c>
      <c r="I77" t="str">
        <f>VLOOKUP(A77,HOP!A:U,21,0)</f>
        <v>直连</v>
      </c>
    </row>
    <row r="78" hidden="1" spans="1:9">
      <c r="A78" t="s">
        <v>532</v>
      </c>
      <c r="B78" t="s">
        <v>39</v>
      </c>
      <c r="C78" t="s">
        <v>70</v>
      </c>
      <c r="D78" s="3">
        <v>1004</v>
      </c>
      <c r="E78" t="str">
        <f>VLOOKUP(A78,HOP!A:L,12,0)</f>
        <v>1004.00</v>
      </c>
      <c r="F78" t="str">
        <f>VLOOKUP(A78,HOP!A:C,3,0)</f>
        <v>2529100</v>
      </c>
      <c r="G78">
        <f t="shared" si="2"/>
        <v>0</v>
      </c>
      <c r="H78" t="str">
        <f t="shared" si="3"/>
        <v>，2529100</v>
      </c>
      <c r="I78" t="str">
        <f>VLOOKUP(A78,HOP!A:U,21,0)</f>
        <v>直连</v>
      </c>
    </row>
    <row r="79" hidden="1" spans="1:9">
      <c r="A79" t="s">
        <v>534</v>
      </c>
      <c r="B79" t="s">
        <v>38</v>
      </c>
      <c r="C79" t="s">
        <v>70</v>
      </c>
      <c r="D79" s="3">
        <v>864</v>
      </c>
      <c r="E79" t="str">
        <f>VLOOKUP(A79,HOP!A:L,12,0)</f>
        <v>864.00</v>
      </c>
      <c r="F79" t="str">
        <f>VLOOKUP(A79,HOP!A:C,3,0)</f>
        <v>2531098</v>
      </c>
      <c r="G79">
        <f t="shared" si="2"/>
        <v>0</v>
      </c>
      <c r="H79" t="str">
        <f t="shared" si="3"/>
        <v>，2531098</v>
      </c>
      <c r="I79" t="str">
        <f>VLOOKUP(A79,HOP!A:U,21,0)</f>
        <v>直连</v>
      </c>
    </row>
    <row r="80" hidden="1" spans="1:9">
      <c r="A80" t="s">
        <v>537</v>
      </c>
      <c r="B80" t="s">
        <v>24</v>
      </c>
      <c r="C80" t="s">
        <v>70</v>
      </c>
      <c r="D80" s="3">
        <v>2185</v>
      </c>
      <c r="E80" t="str">
        <f>VLOOKUP(A80,HOP!A:L,12,0)</f>
        <v>2185.00</v>
      </c>
      <c r="F80" t="str">
        <f>VLOOKUP(A80,HOP!A:C,3,0)</f>
        <v>2531754</v>
      </c>
      <c r="G80">
        <f t="shared" si="2"/>
        <v>0</v>
      </c>
      <c r="H80" t="str">
        <f t="shared" si="3"/>
        <v>，2531754</v>
      </c>
      <c r="I80" t="str">
        <f>VLOOKUP(A80,HOP!A:U,21,0)</f>
        <v>直连</v>
      </c>
    </row>
    <row r="81" hidden="1" spans="1:9">
      <c r="A81" t="s">
        <v>541</v>
      </c>
      <c r="B81" t="s">
        <v>58</v>
      </c>
      <c r="C81" t="s">
        <v>70</v>
      </c>
      <c r="D81" s="3">
        <v>957</v>
      </c>
      <c r="E81" t="str">
        <f>VLOOKUP(A81,HOP!A:L,12,0)</f>
        <v>957.00</v>
      </c>
      <c r="F81" t="str">
        <f>VLOOKUP(A81,HOP!A:C,3,0)</f>
        <v>2532152</v>
      </c>
      <c r="G81">
        <f t="shared" si="2"/>
        <v>0</v>
      </c>
      <c r="H81" t="str">
        <f t="shared" si="3"/>
        <v>，2532152</v>
      </c>
      <c r="I81" t="str">
        <f>VLOOKUP(A81,HOP!A:U,21,0)</f>
        <v>直连</v>
      </c>
    </row>
    <row r="82" hidden="1" spans="1:9">
      <c r="A82" t="s">
        <v>545</v>
      </c>
      <c r="B82" t="s">
        <v>58</v>
      </c>
      <c r="C82" t="s">
        <v>70</v>
      </c>
      <c r="D82" s="3">
        <v>346</v>
      </c>
      <c r="E82" t="str">
        <f>VLOOKUP(A82,HOP!A:L,12,0)</f>
        <v>346.00</v>
      </c>
      <c r="F82" t="str">
        <f>VLOOKUP(A82,HOP!A:C,3,0)</f>
        <v>2533127</v>
      </c>
      <c r="G82">
        <f t="shared" si="2"/>
        <v>0</v>
      </c>
      <c r="H82" t="str">
        <f t="shared" si="3"/>
        <v>，2533127</v>
      </c>
      <c r="I82" t="str">
        <f>VLOOKUP(A82,HOP!A:U,21,0)</f>
        <v>直连</v>
      </c>
    </row>
    <row r="83" hidden="1" spans="1:9">
      <c r="A83" t="s">
        <v>549</v>
      </c>
      <c r="B83" t="s">
        <v>38</v>
      </c>
      <c r="C83" t="s">
        <v>70</v>
      </c>
      <c r="D83" s="3">
        <v>375</v>
      </c>
      <c r="E83" t="str">
        <f>VLOOKUP(A83,HOP!A:L,12,0)</f>
        <v>375.00</v>
      </c>
      <c r="F83" t="str">
        <f>VLOOKUP(A83,HOP!A:C,3,0)</f>
        <v>2533308</v>
      </c>
      <c r="G83">
        <f t="shared" si="2"/>
        <v>0</v>
      </c>
      <c r="H83" t="str">
        <f t="shared" si="3"/>
        <v>，2533308</v>
      </c>
      <c r="I83" t="str">
        <f>VLOOKUP(A83,HOP!A:U,21,0)</f>
        <v>直连</v>
      </c>
    </row>
    <row r="84" hidden="1" spans="1:9">
      <c r="A84" t="s">
        <v>552</v>
      </c>
      <c r="B84" t="s">
        <v>36</v>
      </c>
      <c r="C84" t="s">
        <v>70</v>
      </c>
      <c r="D84" s="3">
        <v>2004</v>
      </c>
      <c r="E84" t="str">
        <f>VLOOKUP(A84,HOP!A:L,12,0)</f>
        <v>2004.00</v>
      </c>
      <c r="F84" t="str">
        <f>VLOOKUP(A84,HOP!A:C,3,0)</f>
        <v>2533509</v>
      </c>
      <c r="G84">
        <f t="shared" si="2"/>
        <v>0</v>
      </c>
      <c r="H84" t="str">
        <f t="shared" si="3"/>
        <v>，2533509</v>
      </c>
      <c r="I84" t="str">
        <f>VLOOKUP(A84,HOP!A:U,21,0)</f>
        <v>直采</v>
      </c>
    </row>
    <row r="85" hidden="1" spans="1:9">
      <c r="A85" t="s">
        <v>555</v>
      </c>
      <c r="B85" t="s">
        <v>38</v>
      </c>
      <c r="C85" t="s">
        <v>70</v>
      </c>
      <c r="D85" s="3">
        <v>2382</v>
      </c>
      <c r="E85" t="str">
        <f>VLOOKUP(A85,HOP!A:L,12,0)</f>
        <v>2382.00</v>
      </c>
      <c r="F85" t="str">
        <f>VLOOKUP(A85,HOP!A:C,3,0)</f>
        <v>2533631</v>
      </c>
      <c r="G85">
        <f t="shared" si="2"/>
        <v>0</v>
      </c>
      <c r="H85" t="str">
        <f t="shared" si="3"/>
        <v>，2533631</v>
      </c>
      <c r="I85" t="str">
        <f>VLOOKUP(A85,HOP!A:U,21,0)</f>
        <v>直连</v>
      </c>
    </row>
    <row r="86" hidden="1" spans="1:9">
      <c r="A86" t="s">
        <v>559</v>
      </c>
      <c r="B86" t="s">
        <v>58</v>
      </c>
      <c r="C86" t="s">
        <v>70</v>
      </c>
      <c r="D86" s="3">
        <v>1357</v>
      </c>
      <c r="E86" t="str">
        <f>VLOOKUP(A86,HOP!A:L,12,0)</f>
        <v>1357.00</v>
      </c>
      <c r="F86" t="str">
        <f>VLOOKUP(A86,HOP!A:C,3,0)</f>
        <v>2533735</v>
      </c>
      <c r="G86">
        <f t="shared" si="2"/>
        <v>0</v>
      </c>
      <c r="H86" t="str">
        <f t="shared" si="3"/>
        <v>，2533735</v>
      </c>
      <c r="I86" t="str">
        <f>VLOOKUP(A86,HOP!A:U,21,0)</f>
        <v>直连</v>
      </c>
    </row>
    <row r="87" hidden="1" spans="1:9">
      <c r="A87" t="s">
        <v>563</v>
      </c>
      <c r="B87" t="s">
        <v>36</v>
      </c>
      <c r="C87" t="s">
        <v>70</v>
      </c>
      <c r="D87" s="3">
        <v>2313</v>
      </c>
      <c r="E87" t="str">
        <f>VLOOKUP(A87,HOP!A:L,12,0)</f>
        <v>2313.00</v>
      </c>
      <c r="F87" t="str">
        <f>VLOOKUP(A87,HOP!A:C,3,0)</f>
        <v>2533745</v>
      </c>
      <c r="G87">
        <f t="shared" si="2"/>
        <v>0</v>
      </c>
      <c r="H87" t="str">
        <f t="shared" si="3"/>
        <v>，2533745</v>
      </c>
      <c r="I87" t="str">
        <f>VLOOKUP(A87,HOP!A:U,21,0)</f>
        <v>直连</v>
      </c>
    </row>
    <row r="88" spans="1:10">
      <c r="A88" t="s">
        <v>567</v>
      </c>
      <c r="B88" t="s">
        <v>70</v>
      </c>
      <c r="C88" t="s">
        <v>48</v>
      </c>
      <c r="D88" s="3">
        <v>1653</v>
      </c>
      <c r="E88" t="str">
        <f>VLOOKUP(A88,HOP!A:L,12,0)</f>
        <v>826.50</v>
      </c>
      <c r="F88" t="str">
        <f>VLOOKUP(A88,HOP!A:C,3,0)</f>
        <v>2535955</v>
      </c>
      <c r="G88">
        <f t="shared" si="2"/>
        <v>826.5</v>
      </c>
      <c r="H88" t="str">
        <f t="shared" si="3"/>
        <v>，2535955</v>
      </c>
      <c r="I88" t="str">
        <f>VLOOKUP(A88,HOP!A:U,21,0)</f>
        <v>直连</v>
      </c>
      <c r="J88" t="s">
        <v>2022</v>
      </c>
    </row>
    <row r="89" hidden="1" spans="1:9">
      <c r="A89" t="s">
        <v>571</v>
      </c>
      <c r="B89" t="s">
        <v>39</v>
      </c>
      <c r="C89" t="s">
        <v>70</v>
      </c>
      <c r="D89" s="3">
        <v>244</v>
      </c>
      <c r="E89" t="str">
        <f>VLOOKUP(A89,HOP!A:L,12,0)</f>
        <v>244.00</v>
      </c>
      <c r="F89" t="str">
        <f>VLOOKUP(A89,HOP!A:C,3,0)</f>
        <v>2535998</v>
      </c>
      <c r="G89">
        <f t="shared" si="2"/>
        <v>0</v>
      </c>
      <c r="H89" t="str">
        <f t="shared" si="3"/>
        <v>，2535998</v>
      </c>
      <c r="I89" t="str">
        <f>VLOOKUP(A89,HOP!A:U,21,0)</f>
        <v>直连</v>
      </c>
    </row>
    <row r="90" hidden="1" spans="1:9">
      <c r="A90" t="s">
        <v>575</v>
      </c>
      <c r="B90" t="s">
        <v>39</v>
      </c>
      <c r="C90" t="s">
        <v>70</v>
      </c>
      <c r="D90" s="3">
        <v>974</v>
      </c>
      <c r="E90" t="str">
        <f>VLOOKUP(A90,HOP!A:L,12,0)</f>
        <v>974.00</v>
      </c>
      <c r="F90" t="str">
        <f>VLOOKUP(A90,HOP!A:C,3,0)</f>
        <v>2536040</v>
      </c>
      <c r="G90">
        <f t="shared" si="2"/>
        <v>0</v>
      </c>
      <c r="H90" t="str">
        <f t="shared" si="3"/>
        <v>，2536040</v>
      </c>
      <c r="I90" t="str">
        <f>VLOOKUP(A90,HOP!A:U,21,0)</f>
        <v>直连</v>
      </c>
    </row>
    <row r="91" hidden="1" spans="1:9">
      <c r="A91" t="s">
        <v>579</v>
      </c>
      <c r="B91" t="s">
        <v>58</v>
      </c>
      <c r="C91" t="s">
        <v>70</v>
      </c>
      <c r="D91" s="3">
        <v>517</v>
      </c>
      <c r="E91" t="str">
        <f>VLOOKUP(A91,HOP!A:L,12,0)</f>
        <v>517.00</v>
      </c>
      <c r="F91" t="str">
        <f>VLOOKUP(A91,HOP!A:C,3,0)</f>
        <v>2537631</v>
      </c>
      <c r="G91">
        <f t="shared" si="2"/>
        <v>0</v>
      </c>
      <c r="H91" t="str">
        <f t="shared" si="3"/>
        <v>，2537631</v>
      </c>
      <c r="I91" t="str">
        <f>VLOOKUP(A91,HOP!A:U,21,0)</f>
        <v>直连</v>
      </c>
    </row>
    <row r="92" hidden="1" spans="1:9">
      <c r="A92" t="s">
        <v>583</v>
      </c>
      <c r="B92" t="s">
        <v>58</v>
      </c>
      <c r="C92" t="s">
        <v>70</v>
      </c>
      <c r="D92" s="3">
        <v>390</v>
      </c>
      <c r="E92" t="str">
        <f>VLOOKUP(A92,HOP!A:L,12,0)</f>
        <v>390.00</v>
      </c>
      <c r="F92" t="str">
        <f>VLOOKUP(A92,HOP!A:C,3,0)</f>
        <v>2538052</v>
      </c>
      <c r="G92">
        <f t="shared" si="2"/>
        <v>0</v>
      </c>
      <c r="H92" t="str">
        <f t="shared" si="3"/>
        <v>，2538052</v>
      </c>
      <c r="I92" t="str">
        <f>VLOOKUP(A92,HOP!A:U,21,0)</f>
        <v>直连</v>
      </c>
    </row>
    <row r="93" hidden="1" spans="1:9">
      <c r="A93" t="s">
        <v>587</v>
      </c>
      <c r="B93" t="s">
        <v>58</v>
      </c>
      <c r="C93" t="s">
        <v>70</v>
      </c>
      <c r="D93" s="3">
        <v>306</v>
      </c>
      <c r="E93" t="str">
        <f>VLOOKUP(A93,HOP!A:L,12,0)</f>
        <v>306.00</v>
      </c>
      <c r="F93" t="str">
        <f>VLOOKUP(A93,HOP!A:C,3,0)</f>
        <v>2538586</v>
      </c>
      <c r="G93">
        <f t="shared" si="2"/>
        <v>0</v>
      </c>
      <c r="H93" t="str">
        <f t="shared" si="3"/>
        <v>，2538586</v>
      </c>
      <c r="I93" t="str">
        <f>VLOOKUP(A93,HOP!A:U,21,0)</f>
        <v>直连</v>
      </c>
    </row>
    <row r="94" hidden="1" spans="1:9">
      <c r="A94" t="s">
        <v>591</v>
      </c>
      <c r="B94" t="s">
        <v>24</v>
      </c>
      <c r="C94" t="s">
        <v>70</v>
      </c>
      <c r="D94" s="3">
        <v>2737</v>
      </c>
      <c r="E94" t="str">
        <f>VLOOKUP(A94,HOP!A:L,12,0)</f>
        <v>2737.00</v>
      </c>
      <c r="F94" t="str">
        <f>VLOOKUP(A94,HOP!A:C,3,0)</f>
        <v>2470094</v>
      </c>
      <c r="G94">
        <f t="shared" si="2"/>
        <v>0</v>
      </c>
      <c r="H94" t="str">
        <f t="shared" si="3"/>
        <v>，2470094</v>
      </c>
      <c r="I94" t="str">
        <f>VLOOKUP(A94,HOP!A:U,21,0)</f>
        <v>直连</v>
      </c>
    </row>
    <row r="95" hidden="1" spans="1:9">
      <c r="A95" t="s">
        <v>596</v>
      </c>
      <c r="B95" t="s">
        <v>58</v>
      </c>
      <c r="C95" t="s">
        <v>70</v>
      </c>
      <c r="D95" s="3">
        <v>136</v>
      </c>
      <c r="E95" t="str">
        <f>VLOOKUP(A95,HOP!A:L,12,0)</f>
        <v>136.00</v>
      </c>
      <c r="F95" t="str">
        <f>VLOOKUP(A95,HOP!A:C,3,0)</f>
        <v>2481644</v>
      </c>
      <c r="G95">
        <f t="shared" si="2"/>
        <v>0</v>
      </c>
      <c r="H95" t="str">
        <f t="shared" si="3"/>
        <v>，2481644</v>
      </c>
      <c r="I95" t="str">
        <f>VLOOKUP(A95,HOP!A:U,21,0)</f>
        <v>直连</v>
      </c>
    </row>
    <row r="96" hidden="1" spans="1:9">
      <c r="A96" t="s">
        <v>600</v>
      </c>
      <c r="B96" t="s">
        <v>39</v>
      </c>
      <c r="C96" t="s">
        <v>70</v>
      </c>
      <c r="D96" s="3">
        <v>1190</v>
      </c>
      <c r="E96" t="str">
        <f>VLOOKUP(A96,HOP!A:L,12,0)</f>
        <v>1190.00</v>
      </c>
      <c r="F96" t="str">
        <f>VLOOKUP(A96,HOP!A:C,3,0)</f>
        <v>2418006</v>
      </c>
      <c r="G96">
        <f t="shared" si="2"/>
        <v>0</v>
      </c>
      <c r="H96" t="str">
        <f t="shared" si="3"/>
        <v>，2418006</v>
      </c>
      <c r="I96" t="str">
        <f>VLOOKUP(A96,HOP!A:U,21,0)</f>
        <v>直连</v>
      </c>
    </row>
    <row r="97" hidden="1" spans="1:9">
      <c r="A97" t="s">
        <v>605</v>
      </c>
      <c r="B97" t="s">
        <v>38</v>
      </c>
      <c r="C97" t="s">
        <v>70</v>
      </c>
      <c r="D97" s="3">
        <v>1977</v>
      </c>
      <c r="E97" t="str">
        <f>VLOOKUP(A97,HOP!A:L,12,0)</f>
        <v>1977.00</v>
      </c>
      <c r="F97" t="str">
        <f>VLOOKUP(A97,HOP!A:C,3,0)</f>
        <v>2485947</v>
      </c>
      <c r="G97">
        <f t="shared" si="2"/>
        <v>0</v>
      </c>
      <c r="H97" t="str">
        <f t="shared" si="3"/>
        <v>，2485947</v>
      </c>
      <c r="I97" t="str">
        <f>VLOOKUP(A97,HOP!A:U,21,0)</f>
        <v>直连</v>
      </c>
    </row>
    <row r="98" hidden="1" spans="1:9">
      <c r="A98" t="s">
        <v>608</v>
      </c>
      <c r="B98" t="s">
        <v>36</v>
      </c>
      <c r="C98" t="s">
        <v>70</v>
      </c>
      <c r="D98" s="3">
        <v>896</v>
      </c>
      <c r="E98" t="str">
        <f>VLOOKUP(A98,HOP!A:L,12,0)</f>
        <v>896.00</v>
      </c>
      <c r="F98" t="str">
        <f>VLOOKUP(A98,HOP!A:C,3,0)</f>
        <v>2418700</v>
      </c>
      <c r="G98">
        <f t="shared" si="2"/>
        <v>0</v>
      </c>
      <c r="H98" t="str">
        <f t="shared" si="3"/>
        <v>，2418700</v>
      </c>
      <c r="I98" t="str">
        <f>VLOOKUP(A98,HOP!A:U,21,0)</f>
        <v>直连</v>
      </c>
    </row>
    <row r="99" hidden="1" spans="1:9">
      <c r="A99" t="s">
        <v>613</v>
      </c>
      <c r="B99" t="s">
        <v>39</v>
      </c>
      <c r="C99" t="s">
        <v>70</v>
      </c>
      <c r="D99" s="3">
        <v>1075</v>
      </c>
      <c r="E99" t="str">
        <f>VLOOKUP(A99,HOP!A:L,12,0)</f>
        <v>1075.00</v>
      </c>
      <c r="F99" t="str">
        <f>VLOOKUP(A99,HOP!A:C,3,0)</f>
        <v>2489665</v>
      </c>
      <c r="G99">
        <f t="shared" si="2"/>
        <v>0</v>
      </c>
      <c r="H99" t="str">
        <f t="shared" si="3"/>
        <v>，2489665</v>
      </c>
      <c r="I99" t="str">
        <f>VLOOKUP(A99,HOP!A:U,21,0)</f>
        <v>直连</v>
      </c>
    </row>
    <row r="100" hidden="1" spans="1:9">
      <c r="A100" t="s">
        <v>618</v>
      </c>
      <c r="B100" t="s">
        <v>38</v>
      </c>
      <c r="C100" t="s">
        <v>70</v>
      </c>
      <c r="D100" s="3">
        <v>1140</v>
      </c>
      <c r="E100" t="str">
        <f>VLOOKUP(A100,HOP!A:L,12,0)</f>
        <v>1140.00</v>
      </c>
      <c r="F100" t="str">
        <f>VLOOKUP(A100,HOP!A:C,3,0)</f>
        <v>2492960</v>
      </c>
      <c r="G100">
        <f t="shared" si="2"/>
        <v>0</v>
      </c>
      <c r="H100" t="str">
        <f t="shared" si="3"/>
        <v>，2492960</v>
      </c>
      <c r="I100" t="str">
        <f>VLOOKUP(A100,HOP!A:U,21,0)</f>
        <v>直采</v>
      </c>
    </row>
    <row r="101" hidden="1" spans="1:9">
      <c r="A101" t="s">
        <v>623</v>
      </c>
      <c r="B101" t="s">
        <v>58</v>
      </c>
      <c r="C101" t="s">
        <v>70</v>
      </c>
      <c r="D101" s="3">
        <v>218</v>
      </c>
      <c r="E101" t="str">
        <f>VLOOKUP(A101,HOP!A:L,12,0)</f>
        <v>218.00</v>
      </c>
      <c r="F101" t="str">
        <f>VLOOKUP(A101,HOP!A:C,3,0)</f>
        <v>2493933</v>
      </c>
      <c r="G101">
        <f t="shared" si="2"/>
        <v>0</v>
      </c>
      <c r="H101" t="str">
        <f t="shared" si="3"/>
        <v>，2493933</v>
      </c>
      <c r="I101" t="str">
        <f>VLOOKUP(A101,HOP!A:U,21,0)</f>
        <v>直连</v>
      </c>
    </row>
    <row r="102" hidden="1" spans="1:9">
      <c r="A102" t="s">
        <v>627</v>
      </c>
      <c r="B102" t="s">
        <v>24</v>
      </c>
      <c r="C102" t="s">
        <v>70</v>
      </c>
      <c r="D102" s="3">
        <v>2084</v>
      </c>
      <c r="E102" t="str">
        <f>VLOOKUP(A102,HOP!A:L,12,0)</f>
        <v>2084.00</v>
      </c>
      <c r="F102" t="str">
        <f>VLOOKUP(A102,HOP!A:C,3,0)</f>
        <v>2499870</v>
      </c>
      <c r="G102">
        <f t="shared" si="2"/>
        <v>0</v>
      </c>
      <c r="H102" t="str">
        <f t="shared" si="3"/>
        <v>，2499870</v>
      </c>
      <c r="I102" t="str">
        <f>VLOOKUP(A102,HOP!A:U,21,0)</f>
        <v>直连</v>
      </c>
    </row>
    <row r="103" hidden="1" spans="1:9">
      <c r="A103" t="s">
        <v>631</v>
      </c>
      <c r="B103" t="s">
        <v>58</v>
      </c>
      <c r="C103" t="s">
        <v>48</v>
      </c>
      <c r="D103" s="3">
        <v>344</v>
      </c>
      <c r="E103" t="str">
        <f>VLOOKUP(A103,HOP!A:L,12,0)</f>
        <v>344.00</v>
      </c>
      <c r="F103" t="str">
        <f>VLOOKUP(A103,HOP!A:C,3,0)</f>
        <v>2502844</v>
      </c>
      <c r="G103">
        <f t="shared" si="2"/>
        <v>0</v>
      </c>
      <c r="H103" t="str">
        <f t="shared" si="3"/>
        <v>，2502844</v>
      </c>
      <c r="I103" t="str">
        <f>VLOOKUP(A103,HOP!A:U,21,0)</f>
        <v>直连</v>
      </c>
    </row>
    <row r="104" hidden="1" spans="1:9">
      <c r="A104" t="s">
        <v>635</v>
      </c>
      <c r="B104" t="s">
        <v>38</v>
      </c>
      <c r="C104" t="s">
        <v>70</v>
      </c>
      <c r="D104" s="3">
        <v>3681</v>
      </c>
      <c r="E104" t="str">
        <f>VLOOKUP(A104,HOP!A:L,12,0)</f>
        <v>3681.00</v>
      </c>
      <c r="F104" t="str">
        <f>VLOOKUP(A104,HOP!A:C,3,0)</f>
        <v>2503107</v>
      </c>
      <c r="G104">
        <f t="shared" si="2"/>
        <v>0</v>
      </c>
      <c r="H104" t="str">
        <f t="shared" si="3"/>
        <v>，2503107</v>
      </c>
      <c r="I104" t="str">
        <f>VLOOKUP(A104,HOP!A:U,21,0)</f>
        <v>直连</v>
      </c>
    </row>
    <row r="105" hidden="1" spans="1:9">
      <c r="A105" t="s">
        <v>639</v>
      </c>
      <c r="B105" t="s">
        <v>39</v>
      </c>
      <c r="C105" t="s">
        <v>70</v>
      </c>
      <c r="D105" s="3">
        <v>150</v>
      </c>
      <c r="E105" t="str">
        <f>VLOOKUP(A105,HOP!A:L,12,0)</f>
        <v>150.00</v>
      </c>
      <c r="F105" t="str">
        <f>VLOOKUP(A105,HOP!A:C,3,0)</f>
        <v>2506241</v>
      </c>
      <c r="G105">
        <f t="shared" si="2"/>
        <v>0</v>
      </c>
      <c r="H105" t="str">
        <f t="shared" si="3"/>
        <v>，2506241</v>
      </c>
      <c r="I105" t="str">
        <f>VLOOKUP(A105,HOP!A:U,21,0)</f>
        <v>直连</v>
      </c>
    </row>
    <row r="106" hidden="1" spans="1:9">
      <c r="A106" t="s">
        <v>643</v>
      </c>
      <c r="B106" t="s">
        <v>39</v>
      </c>
      <c r="C106" t="s">
        <v>70</v>
      </c>
      <c r="D106" s="3">
        <v>336</v>
      </c>
      <c r="E106" t="str">
        <f>VLOOKUP(A106,HOP!A:L,12,0)</f>
        <v>336.00</v>
      </c>
      <c r="F106" t="str">
        <f>VLOOKUP(A106,HOP!A:C,3,0)</f>
        <v>2506739</v>
      </c>
      <c r="G106">
        <f t="shared" si="2"/>
        <v>0</v>
      </c>
      <c r="H106" t="str">
        <f t="shared" si="3"/>
        <v>，2506739</v>
      </c>
      <c r="I106" t="str">
        <f>VLOOKUP(A106,HOP!A:U,21,0)</f>
        <v>直连</v>
      </c>
    </row>
    <row r="107" hidden="1" spans="1:9">
      <c r="A107" t="s">
        <v>647</v>
      </c>
      <c r="B107" t="s">
        <v>58</v>
      </c>
      <c r="C107" t="s">
        <v>70</v>
      </c>
      <c r="D107" s="3">
        <v>1630</v>
      </c>
      <c r="E107" t="str">
        <f>VLOOKUP(A107,HOP!A:L,12,0)</f>
        <v>1630.00</v>
      </c>
      <c r="F107" t="str">
        <f>VLOOKUP(A107,HOP!A:C,3,0)</f>
        <v>2506767</v>
      </c>
      <c r="G107">
        <f t="shared" si="2"/>
        <v>0</v>
      </c>
      <c r="H107" t="str">
        <f t="shared" si="3"/>
        <v>，2506767</v>
      </c>
      <c r="I107" t="str">
        <f>VLOOKUP(A107,HOP!A:U,21,0)</f>
        <v>直连</v>
      </c>
    </row>
    <row r="108" hidden="1" spans="1:9">
      <c r="A108" t="s">
        <v>650</v>
      </c>
      <c r="B108" t="s">
        <v>58</v>
      </c>
      <c r="C108" t="s">
        <v>70</v>
      </c>
      <c r="D108" s="3">
        <v>719</v>
      </c>
      <c r="E108" t="str">
        <f>VLOOKUP(A108,HOP!A:L,12,0)</f>
        <v>719.00</v>
      </c>
      <c r="F108" t="str">
        <f>VLOOKUP(A108,HOP!A:C,3,0)</f>
        <v>2506771</v>
      </c>
      <c r="G108">
        <f t="shared" si="2"/>
        <v>0</v>
      </c>
      <c r="H108" t="str">
        <f t="shared" si="3"/>
        <v>，2506771</v>
      </c>
      <c r="I108" t="str">
        <f>VLOOKUP(A108,HOP!A:U,21,0)</f>
        <v>直连</v>
      </c>
    </row>
    <row r="109" hidden="1" spans="1:9">
      <c r="A109" t="s">
        <v>654</v>
      </c>
      <c r="B109" t="s">
        <v>24</v>
      </c>
      <c r="C109" t="s">
        <v>70</v>
      </c>
      <c r="D109" s="3">
        <v>1400</v>
      </c>
      <c r="E109" t="str">
        <f>VLOOKUP(A109,HOP!A:L,12,0)</f>
        <v>1400.00</v>
      </c>
      <c r="F109" t="str">
        <f>VLOOKUP(A109,HOP!A:C,3,0)</f>
        <v>2507730</v>
      </c>
      <c r="G109">
        <f t="shared" si="2"/>
        <v>0</v>
      </c>
      <c r="H109" t="str">
        <f t="shared" si="3"/>
        <v>，2507730</v>
      </c>
      <c r="I109" t="str">
        <f>VLOOKUP(A109,HOP!A:U,21,0)</f>
        <v>直连</v>
      </c>
    </row>
    <row r="110" hidden="1" spans="1:9">
      <c r="A110" t="s">
        <v>658</v>
      </c>
      <c r="B110" t="s">
        <v>38</v>
      </c>
      <c r="C110" t="s">
        <v>70</v>
      </c>
      <c r="D110" s="3">
        <v>549</v>
      </c>
      <c r="E110" t="str">
        <f>VLOOKUP(A110,HOP!A:L,12,0)</f>
        <v>549.00</v>
      </c>
      <c r="F110" t="str">
        <f>VLOOKUP(A110,HOP!A:C,3,0)</f>
        <v>2508274</v>
      </c>
      <c r="G110">
        <f t="shared" si="2"/>
        <v>0</v>
      </c>
      <c r="H110" t="str">
        <f t="shared" si="3"/>
        <v>，2508274</v>
      </c>
      <c r="I110" t="str">
        <f>VLOOKUP(A110,HOP!A:U,21,0)</f>
        <v>直采</v>
      </c>
    </row>
    <row r="111" hidden="1" spans="1:9">
      <c r="A111" t="s">
        <v>661</v>
      </c>
      <c r="B111" t="s">
        <v>38</v>
      </c>
      <c r="C111" t="s">
        <v>70</v>
      </c>
      <c r="D111" s="3">
        <v>3105</v>
      </c>
      <c r="E111" t="str">
        <f>VLOOKUP(A111,HOP!A:L,12,0)</f>
        <v>3105.00</v>
      </c>
      <c r="F111" t="str">
        <f>VLOOKUP(A111,HOP!A:C,3,0)</f>
        <v>2509785</v>
      </c>
      <c r="G111">
        <f t="shared" si="2"/>
        <v>0</v>
      </c>
      <c r="H111" t="str">
        <f t="shared" si="3"/>
        <v>，2509785</v>
      </c>
      <c r="I111" t="str">
        <f>VLOOKUP(A111,HOP!A:U,21,0)</f>
        <v>直采</v>
      </c>
    </row>
    <row r="112" hidden="1" spans="1:9">
      <c r="A112" t="s">
        <v>665</v>
      </c>
      <c r="B112" t="s">
        <v>38</v>
      </c>
      <c r="C112" t="s">
        <v>70</v>
      </c>
      <c r="D112" s="3">
        <v>447</v>
      </c>
      <c r="E112" t="str">
        <f>VLOOKUP(A112,HOP!A:L,12,0)</f>
        <v>447.00</v>
      </c>
      <c r="F112" t="str">
        <f>VLOOKUP(A112,HOP!A:C,3,0)</f>
        <v>2509793</v>
      </c>
      <c r="G112">
        <f t="shared" si="2"/>
        <v>0</v>
      </c>
      <c r="H112" t="str">
        <f t="shared" si="3"/>
        <v>，2509793</v>
      </c>
      <c r="I112" t="str">
        <f>VLOOKUP(A112,HOP!A:U,21,0)</f>
        <v>直连</v>
      </c>
    </row>
    <row r="113" hidden="1" spans="1:9">
      <c r="A113" t="s">
        <v>669</v>
      </c>
      <c r="B113" t="s">
        <v>23</v>
      </c>
      <c r="C113" t="s">
        <v>70</v>
      </c>
      <c r="D113" s="3">
        <v>744</v>
      </c>
      <c r="E113" t="str">
        <f>VLOOKUP(A113,HOP!A:L,12,0)</f>
        <v>744.00</v>
      </c>
      <c r="F113" t="str">
        <f>VLOOKUP(A113,HOP!A:C,3,0)</f>
        <v>2509828</v>
      </c>
      <c r="G113">
        <f t="shared" si="2"/>
        <v>0</v>
      </c>
      <c r="H113" t="str">
        <f t="shared" si="3"/>
        <v>，2509828</v>
      </c>
      <c r="I113" t="str">
        <f>VLOOKUP(A113,HOP!A:U,21,0)</f>
        <v>直连</v>
      </c>
    </row>
    <row r="114" hidden="1" spans="1:9">
      <c r="A114" t="s">
        <v>673</v>
      </c>
      <c r="B114" t="s">
        <v>39</v>
      </c>
      <c r="C114" t="s">
        <v>70</v>
      </c>
      <c r="D114" s="3">
        <v>610</v>
      </c>
      <c r="E114" t="str">
        <f>VLOOKUP(A114,HOP!A:L,12,0)</f>
        <v>610.00</v>
      </c>
      <c r="F114" t="str">
        <f>VLOOKUP(A114,HOP!A:C,3,0)</f>
        <v>2509990</v>
      </c>
      <c r="G114">
        <f t="shared" si="2"/>
        <v>0</v>
      </c>
      <c r="H114" t="str">
        <f t="shared" si="3"/>
        <v>，2509990</v>
      </c>
      <c r="I114" t="str">
        <f>VLOOKUP(A114,HOP!A:U,21,0)</f>
        <v>直连</v>
      </c>
    </row>
    <row r="115" hidden="1" spans="1:9">
      <c r="A115" t="s">
        <v>677</v>
      </c>
      <c r="B115" t="s">
        <v>36</v>
      </c>
      <c r="C115" t="s">
        <v>70</v>
      </c>
      <c r="D115" s="3">
        <v>1744</v>
      </c>
      <c r="E115" t="str">
        <f>VLOOKUP(A115,HOP!A:L,12,0)</f>
        <v>1744.00</v>
      </c>
      <c r="F115" t="str">
        <f>VLOOKUP(A115,HOP!A:C,3,0)</f>
        <v>2509999</v>
      </c>
      <c r="G115">
        <f t="shared" si="2"/>
        <v>0</v>
      </c>
      <c r="H115" t="str">
        <f t="shared" si="3"/>
        <v>，2509999</v>
      </c>
      <c r="I115" t="str">
        <f>VLOOKUP(A115,HOP!A:U,21,0)</f>
        <v>直采</v>
      </c>
    </row>
    <row r="116" hidden="1" spans="1:9">
      <c r="A116" t="s">
        <v>680</v>
      </c>
      <c r="B116" t="s">
        <v>21</v>
      </c>
      <c r="C116" t="s">
        <v>70</v>
      </c>
      <c r="D116" s="3">
        <v>2388</v>
      </c>
      <c r="E116" t="str">
        <f>VLOOKUP(A116,HOP!A:L,12,0)</f>
        <v>2387.98</v>
      </c>
      <c r="F116" t="str">
        <f>VLOOKUP(A116,HOP!A:C,3,0)</f>
        <v>2512864</v>
      </c>
      <c r="G116">
        <f t="shared" si="2"/>
        <v>0.0199999999999818</v>
      </c>
      <c r="H116" t="str">
        <f t="shared" si="3"/>
        <v>，2512864</v>
      </c>
      <c r="I116" t="str">
        <f>VLOOKUP(A116,HOP!A:U,21,0)</f>
        <v>直连</v>
      </c>
    </row>
    <row r="117" hidden="1" spans="1:9">
      <c r="A117" t="s">
        <v>684</v>
      </c>
      <c r="B117" t="s">
        <v>58</v>
      </c>
      <c r="C117" t="s">
        <v>70</v>
      </c>
      <c r="D117" s="3">
        <v>722</v>
      </c>
      <c r="E117" t="str">
        <f>VLOOKUP(A117,HOP!A:L,12,0)</f>
        <v>722.00</v>
      </c>
      <c r="F117" t="str">
        <f>VLOOKUP(A117,HOP!A:C,3,0)</f>
        <v>2513026</v>
      </c>
      <c r="G117">
        <f t="shared" si="2"/>
        <v>0</v>
      </c>
      <c r="H117" t="str">
        <f t="shared" si="3"/>
        <v>，2513026</v>
      </c>
      <c r="I117" t="str">
        <f>VLOOKUP(A117,HOP!A:U,21,0)</f>
        <v>直连</v>
      </c>
    </row>
    <row r="118" hidden="1" spans="1:9">
      <c r="A118" t="s">
        <v>688</v>
      </c>
      <c r="B118" t="s">
        <v>39</v>
      </c>
      <c r="C118" t="s">
        <v>48</v>
      </c>
      <c r="D118" s="3">
        <v>2043</v>
      </c>
      <c r="E118" t="str">
        <f>VLOOKUP(A118,HOP!A:L,12,0)</f>
        <v>2043.00</v>
      </c>
      <c r="F118" t="str">
        <f>VLOOKUP(A118,HOP!A:C,3,0)</f>
        <v>2469263</v>
      </c>
      <c r="G118">
        <f t="shared" si="2"/>
        <v>0</v>
      </c>
      <c r="H118" t="str">
        <f t="shared" si="3"/>
        <v>，2469263</v>
      </c>
      <c r="I118" t="str">
        <f>VLOOKUP(A118,HOP!A:U,21,0)</f>
        <v>直采</v>
      </c>
    </row>
    <row r="119" hidden="1" spans="1:9">
      <c r="A119" t="s">
        <v>692</v>
      </c>
      <c r="B119" t="s">
        <v>58</v>
      </c>
      <c r="C119" t="s">
        <v>70</v>
      </c>
      <c r="D119" s="3">
        <v>183</v>
      </c>
      <c r="E119" t="str">
        <f>VLOOKUP(A119,HOP!A:L,12,0)</f>
        <v>183.00</v>
      </c>
      <c r="F119" t="str">
        <f>VLOOKUP(A119,HOP!A:C,3,0)</f>
        <v>2514897</v>
      </c>
      <c r="G119">
        <f t="shared" si="2"/>
        <v>0</v>
      </c>
      <c r="H119" t="str">
        <f t="shared" si="3"/>
        <v>，2514897</v>
      </c>
      <c r="I119" t="str">
        <f>VLOOKUP(A119,HOP!A:U,21,0)</f>
        <v>直采</v>
      </c>
    </row>
    <row r="120" hidden="1" spans="1:9">
      <c r="A120" t="s">
        <v>695</v>
      </c>
      <c r="B120" t="s">
        <v>58</v>
      </c>
      <c r="C120" t="s">
        <v>70</v>
      </c>
      <c r="D120" s="3">
        <v>558</v>
      </c>
      <c r="E120" t="str">
        <f>VLOOKUP(A120,HOP!A:L,12,0)</f>
        <v>558.00</v>
      </c>
      <c r="F120" t="str">
        <f>VLOOKUP(A120,HOP!A:C,3,0)</f>
        <v>2515483</v>
      </c>
      <c r="G120">
        <f t="shared" si="2"/>
        <v>0</v>
      </c>
      <c r="H120" t="str">
        <f t="shared" si="3"/>
        <v>，2515483</v>
      </c>
      <c r="I120" t="str">
        <f>VLOOKUP(A120,HOP!A:U,21,0)</f>
        <v>直连</v>
      </c>
    </row>
    <row r="121" hidden="1" spans="1:9">
      <c r="A121" t="s">
        <v>699</v>
      </c>
      <c r="B121" t="s">
        <v>58</v>
      </c>
      <c r="C121" t="s">
        <v>70</v>
      </c>
      <c r="D121" s="3">
        <v>329</v>
      </c>
      <c r="E121" t="str">
        <f>VLOOKUP(A121,HOP!A:L,12,0)</f>
        <v>329.00</v>
      </c>
      <c r="F121" t="str">
        <f>VLOOKUP(A121,HOP!A:C,3,0)</f>
        <v>2515977</v>
      </c>
      <c r="G121">
        <f t="shared" si="2"/>
        <v>0</v>
      </c>
      <c r="H121" t="str">
        <f t="shared" si="3"/>
        <v>，2515977</v>
      </c>
      <c r="I121" t="str">
        <f>VLOOKUP(A121,HOP!A:U,21,0)</f>
        <v>直连</v>
      </c>
    </row>
    <row r="122" hidden="1" spans="1:9">
      <c r="A122" t="s">
        <v>703</v>
      </c>
      <c r="B122" t="s">
        <v>36</v>
      </c>
      <c r="C122" t="s">
        <v>70</v>
      </c>
      <c r="D122" s="3">
        <v>1440</v>
      </c>
      <c r="E122" t="str">
        <f>VLOOKUP(A122,HOP!A:L,12,0)</f>
        <v>1440.00</v>
      </c>
      <c r="F122" t="str">
        <f>VLOOKUP(A122,HOP!A:C,3,0)</f>
        <v>2516063</v>
      </c>
      <c r="G122">
        <f t="shared" si="2"/>
        <v>0</v>
      </c>
      <c r="H122" t="str">
        <f t="shared" si="3"/>
        <v>，2516063</v>
      </c>
      <c r="I122" t="str">
        <f>VLOOKUP(A122,HOP!A:U,21,0)</f>
        <v>直连</v>
      </c>
    </row>
    <row r="123" hidden="1" spans="1:9">
      <c r="A123" t="s">
        <v>707</v>
      </c>
      <c r="B123" t="s">
        <v>39</v>
      </c>
      <c r="C123" t="s">
        <v>70</v>
      </c>
      <c r="D123" s="3">
        <v>1527</v>
      </c>
      <c r="E123" t="str">
        <f>VLOOKUP(A123,HOP!A:L,12,0)</f>
        <v>1527.00</v>
      </c>
      <c r="F123" t="str">
        <f>VLOOKUP(A123,HOP!A:C,3,0)</f>
        <v>2516635</v>
      </c>
      <c r="G123">
        <f t="shared" si="2"/>
        <v>0</v>
      </c>
      <c r="H123" t="str">
        <f t="shared" si="3"/>
        <v>，2516635</v>
      </c>
      <c r="I123" t="str">
        <f>VLOOKUP(A123,HOP!A:U,21,0)</f>
        <v>直采</v>
      </c>
    </row>
    <row r="124" hidden="1" spans="1:9">
      <c r="A124" t="s">
        <v>711</v>
      </c>
      <c r="B124" t="s">
        <v>39</v>
      </c>
      <c r="C124" t="s">
        <v>70</v>
      </c>
      <c r="D124" s="3">
        <v>524</v>
      </c>
      <c r="E124" t="str">
        <f>VLOOKUP(A124,HOP!A:L,12,0)</f>
        <v>524.00</v>
      </c>
      <c r="F124" t="str">
        <f>VLOOKUP(A124,HOP!A:C,3,0)</f>
        <v>2516939</v>
      </c>
      <c r="G124">
        <f t="shared" si="2"/>
        <v>0</v>
      </c>
      <c r="H124" t="str">
        <f t="shared" si="3"/>
        <v>，2516939</v>
      </c>
      <c r="I124" t="str">
        <f>VLOOKUP(A124,HOP!A:U,21,0)</f>
        <v>直连</v>
      </c>
    </row>
    <row r="125" hidden="1" spans="1:9">
      <c r="A125" t="s">
        <v>715</v>
      </c>
      <c r="B125" t="s">
        <v>58</v>
      </c>
      <c r="C125" t="s">
        <v>70</v>
      </c>
      <c r="D125" s="3">
        <v>263</v>
      </c>
      <c r="E125" t="str">
        <f>VLOOKUP(A125,HOP!A:L,12,0)</f>
        <v>263.00</v>
      </c>
      <c r="F125" t="str">
        <f>VLOOKUP(A125,HOP!A:C,3,0)</f>
        <v>2517748</v>
      </c>
      <c r="G125">
        <f t="shared" si="2"/>
        <v>0</v>
      </c>
      <c r="H125" t="str">
        <f t="shared" si="3"/>
        <v>，2517748</v>
      </c>
      <c r="I125" t="str">
        <f>VLOOKUP(A125,HOP!A:U,21,0)</f>
        <v>直采</v>
      </c>
    </row>
    <row r="126" hidden="1" spans="1:9">
      <c r="A126" t="s">
        <v>719</v>
      </c>
      <c r="B126" t="s">
        <v>23</v>
      </c>
      <c r="C126" t="s">
        <v>70</v>
      </c>
      <c r="D126" s="3">
        <v>1263</v>
      </c>
      <c r="E126" t="str">
        <f>VLOOKUP(A126,HOP!A:L,12,0)</f>
        <v>1263.00</v>
      </c>
      <c r="F126" t="str">
        <f>VLOOKUP(A126,HOP!A:C,3,0)</f>
        <v>2518107</v>
      </c>
      <c r="G126">
        <f t="shared" si="2"/>
        <v>0</v>
      </c>
      <c r="H126" t="str">
        <f t="shared" si="3"/>
        <v>，2518107</v>
      </c>
      <c r="I126" t="str">
        <f>VLOOKUP(A126,HOP!A:U,21,0)</f>
        <v>直连</v>
      </c>
    </row>
    <row r="127" hidden="1" spans="1:9">
      <c r="A127" t="s">
        <v>723</v>
      </c>
      <c r="B127" t="s">
        <v>36</v>
      </c>
      <c r="C127" t="s">
        <v>70</v>
      </c>
      <c r="D127" s="3">
        <v>2256</v>
      </c>
      <c r="E127" t="str">
        <f>VLOOKUP(A127,HOP!A:L,12,0)</f>
        <v>2256.00</v>
      </c>
      <c r="F127" t="str">
        <f>VLOOKUP(A127,HOP!A:C,3,0)</f>
        <v>2518263</v>
      </c>
      <c r="G127">
        <f t="shared" si="2"/>
        <v>0</v>
      </c>
      <c r="H127" t="str">
        <f t="shared" si="3"/>
        <v>，2518263</v>
      </c>
      <c r="I127" t="str">
        <f>VLOOKUP(A127,HOP!A:U,21,0)</f>
        <v>直连</v>
      </c>
    </row>
    <row r="128" hidden="1" spans="1:9">
      <c r="A128" t="s">
        <v>727</v>
      </c>
      <c r="B128" t="s">
        <v>39</v>
      </c>
      <c r="C128" t="s">
        <v>70</v>
      </c>
      <c r="D128" s="3">
        <v>168</v>
      </c>
      <c r="E128" t="str">
        <f>VLOOKUP(A128,HOP!A:L,12,0)</f>
        <v>168.00</v>
      </c>
      <c r="F128" t="str">
        <f>VLOOKUP(A128,HOP!A:C,3,0)</f>
        <v>2518536</v>
      </c>
      <c r="G128">
        <f t="shared" si="2"/>
        <v>0</v>
      </c>
      <c r="H128" t="str">
        <f t="shared" si="3"/>
        <v>，2518536</v>
      </c>
      <c r="I128" t="str">
        <f>VLOOKUP(A128,HOP!A:U,21,0)</f>
        <v>直连</v>
      </c>
    </row>
    <row r="129" hidden="1" spans="1:9">
      <c r="A129" t="s">
        <v>731</v>
      </c>
      <c r="B129" t="s">
        <v>21</v>
      </c>
      <c r="C129" t="s">
        <v>70</v>
      </c>
      <c r="D129" s="3">
        <v>7380</v>
      </c>
      <c r="E129" t="str">
        <f>VLOOKUP(A129,HOP!A:L,12,0)</f>
        <v>7380.03</v>
      </c>
      <c r="F129" t="str">
        <f>VLOOKUP(A129,HOP!A:C,3,0)</f>
        <v>2518608</v>
      </c>
      <c r="G129">
        <f t="shared" si="2"/>
        <v>-0.0299999999997453</v>
      </c>
      <c r="H129" t="str">
        <f t="shared" si="3"/>
        <v>，2518608</v>
      </c>
      <c r="I129" t="str">
        <f>VLOOKUP(A129,HOP!A:U,21,0)</f>
        <v>直连</v>
      </c>
    </row>
    <row r="130" hidden="1" spans="1:9">
      <c r="A130" t="s">
        <v>734</v>
      </c>
      <c r="B130" t="s">
        <v>58</v>
      </c>
      <c r="C130" t="s">
        <v>70</v>
      </c>
      <c r="D130" s="3">
        <v>284</v>
      </c>
      <c r="E130" t="str">
        <f>VLOOKUP(A130,HOP!A:L,12,0)</f>
        <v>284.00</v>
      </c>
      <c r="F130" t="str">
        <f>VLOOKUP(A130,HOP!A:C,3,0)</f>
        <v>2519285</v>
      </c>
      <c r="G130">
        <f t="shared" si="2"/>
        <v>0</v>
      </c>
      <c r="H130" t="str">
        <f t="shared" si="3"/>
        <v>，2519285</v>
      </c>
      <c r="I130" t="str">
        <f>VLOOKUP(A130,HOP!A:U,21,0)</f>
        <v>直采</v>
      </c>
    </row>
    <row r="131" hidden="1" spans="1:9">
      <c r="A131" t="s">
        <v>738</v>
      </c>
      <c r="B131" t="s">
        <v>38</v>
      </c>
      <c r="C131" t="s">
        <v>70</v>
      </c>
      <c r="D131" s="3">
        <v>7815</v>
      </c>
      <c r="E131" t="str">
        <f>VLOOKUP(A131,HOP!A:L,12,0)</f>
        <v>7815.00</v>
      </c>
      <c r="F131" t="str">
        <f>VLOOKUP(A131,HOP!A:C,3,0)</f>
        <v>2519294</v>
      </c>
      <c r="G131">
        <f t="shared" ref="G131:G194" si="4">D131-E131</f>
        <v>0</v>
      </c>
      <c r="H131" t="str">
        <f t="shared" ref="H131:H194" si="5">$H$1&amp;F131</f>
        <v>，2519294</v>
      </c>
      <c r="I131" t="str">
        <f>VLOOKUP(A131,HOP!A:U,21,0)</f>
        <v>直连</v>
      </c>
    </row>
    <row r="132" hidden="1" spans="1:9">
      <c r="A132" t="s">
        <v>742</v>
      </c>
      <c r="B132" t="s">
        <v>58</v>
      </c>
      <c r="C132" t="s">
        <v>70</v>
      </c>
      <c r="D132" s="3">
        <v>2605</v>
      </c>
      <c r="E132" t="str">
        <f>VLOOKUP(A132,HOP!A:L,12,0)</f>
        <v>2605.00</v>
      </c>
      <c r="F132" t="str">
        <f>VLOOKUP(A132,HOP!A:C,3,0)</f>
        <v>2519310</v>
      </c>
      <c r="G132">
        <f t="shared" si="4"/>
        <v>0</v>
      </c>
      <c r="H132" t="str">
        <f t="shared" si="5"/>
        <v>，2519310</v>
      </c>
      <c r="I132" t="str">
        <f>VLOOKUP(A132,HOP!A:U,21,0)</f>
        <v>直连</v>
      </c>
    </row>
    <row r="133" hidden="1" spans="1:9">
      <c r="A133" t="s">
        <v>744</v>
      </c>
      <c r="B133" t="s">
        <v>58</v>
      </c>
      <c r="C133" t="s">
        <v>70</v>
      </c>
      <c r="D133" s="3">
        <v>730</v>
      </c>
      <c r="E133" t="str">
        <f>VLOOKUP(A133,HOP!A:L,12,0)</f>
        <v>730.00</v>
      </c>
      <c r="F133" t="str">
        <f>VLOOKUP(A133,HOP!A:C,3,0)</f>
        <v>2519939</v>
      </c>
      <c r="G133">
        <f t="shared" si="4"/>
        <v>0</v>
      </c>
      <c r="H133" t="str">
        <f t="shared" si="5"/>
        <v>，2519939</v>
      </c>
      <c r="I133" t="str">
        <f>VLOOKUP(A133,HOP!A:U,21,0)</f>
        <v>直采</v>
      </c>
    </row>
    <row r="134" hidden="1" spans="1:9">
      <c r="A134" t="s">
        <v>748</v>
      </c>
      <c r="B134" t="s">
        <v>58</v>
      </c>
      <c r="C134" t="s">
        <v>70</v>
      </c>
      <c r="D134" s="3">
        <v>730</v>
      </c>
      <c r="E134" t="str">
        <f>VLOOKUP(A134,HOP!A:L,12,0)</f>
        <v>730.00</v>
      </c>
      <c r="F134" t="str">
        <f>VLOOKUP(A134,HOP!A:C,3,0)</f>
        <v>2519990</v>
      </c>
      <c r="G134">
        <f t="shared" si="4"/>
        <v>0</v>
      </c>
      <c r="H134" t="str">
        <f t="shared" si="5"/>
        <v>，2519990</v>
      </c>
      <c r="I134" t="str">
        <f>VLOOKUP(A134,HOP!A:U,21,0)</f>
        <v>直采</v>
      </c>
    </row>
    <row r="135" hidden="1" spans="1:9">
      <c r="A135" t="s">
        <v>750</v>
      </c>
      <c r="B135" t="s">
        <v>58</v>
      </c>
      <c r="C135" t="s">
        <v>70</v>
      </c>
      <c r="D135" s="3">
        <v>66</v>
      </c>
      <c r="E135" t="str">
        <f>VLOOKUP(A135,HOP!A:L,12,0)</f>
        <v>66.00</v>
      </c>
      <c r="F135" t="str">
        <f>VLOOKUP(A135,HOP!A:C,3,0)</f>
        <v>2520325</v>
      </c>
      <c r="G135">
        <f t="shared" si="4"/>
        <v>0</v>
      </c>
      <c r="H135" t="str">
        <f t="shared" si="5"/>
        <v>，2520325</v>
      </c>
      <c r="I135" t="str">
        <f>VLOOKUP(A135,HOP!A:U,21,0)</f>
        <v>直连</v>
      </c>
    </row>
    <row r="136" hidden="1" spans="1:9">
      <c r="A136" t="s">
        <v>754</v>
      </c>
      <c r="B136" t="s">
        <v>23</v>
      </c>
      <c r="C136" t="s">
        <v>70</v>
      </c>
      <c r="D136" s="3">
        <v>433</v>
      </c>
      <c r="E136" t="str">
        <f>VLOOKUP(A136,HOP!A:L,12,0)</f>
        <v>433.02</v>
      </c>
      <c r="F136" t="str">
        <f>VLOOKUP(A136,HOP!A:C,3,0)</f>
        <v>2521025</v>
      </c>
      <c r="G136">
        <f t="shared" si="4"/>
        <v>-0.0199999999999818</v>
      </c>
      <c r="H136" t="str">
        <f t="shared" si="5"/>
        <v>，2521025</v>
      </c>
      <c r="I136" t="str">
        <f>VLOOKUP(A136,HOP!A:U,21,0)</f>
        <v>直连</v>
      </c>
    </row>
    <row r="137" hidden="1" spans="1:9">
      <c r="A137" t="s">
        <v>758</v>
      </c>
      <c r="B137" t="s">
        <v>39</v>
      </c>
      <c r="C137" t="s">
        <v>70</v>
      </c>
      <c r="D137" s="3">
        <v>184</v>
      </c>
      <c r="E137" t="str">
        <f>VLOOKUP(A137,HOP!A:L,12,0)</f>
        <v>184.00</v>
      </c>
      <c r="F137" t="str">
        <f>VLOOKUP(A137,HOP!A:C,3,0)</f>
        <v>2521147</v>
      </c>
      <c r="G137">
        <f t="shared" si="4"/>
        <v>0</v>
      </c>
      <c r="H137" t="str">
        <f t="shared" si="5"/>
        <v>，2521147</v>
      </c>
      <c r="I137" t="str">
        <f>VLOOKUP(A137,HOP!A:U,21,0)</f>
        <v>直连</v>
      </c>
    </row>
    <row r="138" hidden="1" spans="1:9">
      <c r="A138" t="s">
        <v>761</v>
      </c>
      <c r="B138" t="s">
        <v>39</v>
      </c>
      <c r="C138" t="s">
        <v>70</v>
      </c>
      <c r="D138" s="3">
        <v>2558</v>
      </c>
      <c r="E138" t="str">
        <f>VLOOKUP(A138,HOP!A:L,12,0)</f>
        <v>2558.00</v>
      </c>
      <c r="F138" t="str">
        <f>VLOOKUP(A138,HOP!A:C,3,0)</f>
        <v>2521267</v>
      </c>
      <c r="G138">
        <f t="shared" si="4"/>
        <v>0</v>
      </c>
      <c r="H138" t="str">
        <f t="shared" si="5"/>
        <v>，2521267</v>
      </c>
      <c r="I138" t="str">
        <f>VLOOKUP(A138,HOP!A:U,21,0)</f>
        <v>直连</v>
      </c>
    </row>
    <row r="139" hidden="1" spans="1:9">
      <c r="A139" t="s">
        <v>764</v>
      </c>
      <c r="B139" t="s">
        <v>38</v>
      </c>
      <c r="C139" t="s">
        <v>70</v>
      </c>
      <c r="D139" s="3">
        <v>1131</v>
      </c>
      <c r="E139" t="str">
        <f>VLOOKUP(A139,HOP!A:L,12,0)</f>
        <v>1131.00</v>
      </c>
      <c r="F139" t="str">
        <f>VLOOKUP(A139,HOP!A:C,3,0)</f>
        <v>2483363</v>
      </c>
      <c r="G139">
        <f t="shared" si="4"/>
        <v>0</v>
      </c>
      <c r="H139" t="str">
        <f t="shared" si="5"/>
        <v>，2483363</v>
      </c>
      <c r="I139" t="str">
        <f>VLOOKUP(A139,HOP!A:U,21,0)</f>
        <v>直连</v>
      </c>
    </row>
    <row r="140" hidden="1" spans="1:9">
      <c r="A140" t="s">
        <v>769</v>
      </c>
      <c r="B140" t="s">
        <v>39</v>
      </c>
      <c r="C140" t="s">
        <v>70</v>
      </c>
      <c r="D140" s="3">
        <v>418</v>
      </c>
      <c r="E140" t="str">
        <f>VLOOKUP(A140,HOP!A:L,12,0)</f>
        <v>418.00</v>
      </c>
      <c r="F140" t="str">
        <f>VLOOKUP(A140,HOP!A:C,3,0)</f>
        <v>2522327</v>
      </c>
      <c r="G140">
        <f t="shared" si="4"/>
        <v>0</v>
      </c>
      <c r="H140" t="str">
        <f t="shared" si="5"/>
        <v>，2522327</v>
      </c>
      <c r="I140" t="str">
        <f>VLOOKUP(A140,HOP!A:U,21,0)</f>
        <v>直连</v>
      </c>
    </row>
    <row r="141" hidden="1" spans="1:9">
      <c r="A141" t="s">
        <v>772</v>
      </c>
      <c r="B141" t="s">
        <v>58</v>
      </c>
      <c r="C141" t="s">
        <v>70</v>
      </c>
      <c r="D141" s="3">
        <v>158</v>
      </c>
      <c r="E141" t="str">
        <f>VLOOKUP(A141,HOP!A:L,12,0)</f>
        <v>158.00</v>
      </c>
      <c r="F141" t="str">
        <f>VLOOKUP(A141,HOP!A:C,3,0)</f>
        <v>2522372</v>
      </c>
      <c r="G141">
        <f t="shared" si="4"/>
        <v>0</v>
      </c>
      <c r="H141" t="str">
        <f t="shared" si="5"/>
        <v>，2522372</v>
      </c>
      <c r="I141" t="str">
        <f>VLOOKUP(A141,HOP!A:U,21,0)</f>
        <v>直连</v>
      </c>
    </row>
    <row r="142" hidden="1" spans="1:9">
      <c r="A142" t="s">
        <v>776</v>
      </c>
      <c r="B142" t="s">
        <v>38</v>
      </c>
      <c r="C142" t="s">
        <v>70</v>
      </c>
      <c r="D142" s="3">
        <v>1021</v>
      </c>
      <c r="E142" t="str">
        <f>VLOOKUP(A142,HOP!A:L,12,0)</f>
        <v>1020.99</v>
      </c>
      <c r="F142" t="str">
        <f>VLOOKUP(A142,HOP!A:C,3,0)</f>
        <v>2522560</v>
      </c>
      <c r="G142">
        <f t="shared" si="4"/>
        <v>0.00999999999999091</v>
      </c>
      <c r="H142" t="str">
        <f t="shared" si="5"/>
        <v>，2522560</v>
      </c>
      <c r="I142" t="str">
        <f>VLOOKUP(A142,HOP!A:U,21,0)</f>
        <v>直连</v>
      </c>
    </row>
    <row r="143" hidden="1" spans="1:9">
      <c r="A143" t="s">
        <v>780</v>
      </c>
      <c r="B143" t="s">
        <v>39</v>
      </c>
      <c r="C143" t="s">
        <v>70</v>
      </c>
      <c r="D143" s="3">
        <v>788</v>
      </c>
      <c r="E143" t="str">
        <f>VLOOKUP(A143,HOP!A:L,12,0)</f>
        <v>788.00</v>
      </c>
      <c r="F143" t="str">
        <f>VLOOKUP(A143,HOP!A:C,3,0)</f>
        <v>2522802</v>
      </c>
      <c r="G143">
        <f t="shared" si="4"/>
        <v>0</v>
      </c>
      <c r="H143" t="str">
        <f t="shared" si="5"/>
        <v>，2522802</v>
      </c>
      <c r="I143" t="str">
        <f>VLOOKUP(A143,HOP!A:U,21,0)</f>
        <v>直连</v>
      </c>
    </row>
    <row r="144" hidden="1" spans="1:9">
      <c r="A144" t="s">
        <v>784</v>
      </c>
      <c r="B144" t="s">
        <v>38</v>
      </c>
      <c r="C144" t="s">
        <v>70</v>
      </c>
      <c r="D144" s="3">
        <v>669</v>
      </c>
      <c r="E144" t="str">
        <f>VLOOKUP(A144,HOP!A:L,12,0)</f>
        <v>669.00</v>
      </c>
      <c r="F144" t="str">
        <f>VLOOKUP(A144,HOP!A:C,3,0)</f>
        <v>2522932</v>
      </c>
      <c r="G144">
        <f t="shared" si="4"/>
        <v>0</v>
      </c>
      <c r="H144" t="str">
        <f t="shared" si="5"/>
        <v>，2522932</v>
      </c>
      <c r="I144" t="str">
        <f>VLOOKUP(A144,HOP!A:U,21,0)</f>
        <v>直连</v>
      </c>
    </row>
    <row r="145" hidden="1" spans="1:9">
      <c r="A145" t="s">
        <v>788</v>
      </c>
      <c r="B145" t="s">
        <v>58</v>
      </c>
      <c r="C145" t="s">
        <v>70</v>
      </c>
      <c r="D145" s="3">
        <v>263</v>
      </c>
      <c r="E145" t="str">
        <f>VLOOKUP(A145,HOP!A:L,12,0)</f>
        <v>263.00</v>
      </c>
      <c r="F145" t="str">
        <f>VLOOKUP(A145,HOP!A:C,3,0)</f>
        <v>2522936</v>
      </c>
      <c r="G145">
        <f t="shared" si="4"/>
        <v>0</v>
      </c>
      <c r="H145" t="str">
        <f t="shared" si="5"/>
        <v>，2522936</v>
      </c>
      <c r="I145" t="str">
        <f>VLOOKUP(A145,HOP!A:U,21,0)</f>
        <v>直采</v>
      </c>
    </row>
    <row r="146" hidden="1" spans="1:9">
      <c r="A146" t="s">
        <v>790</v>
      </c>
      <c r="B146" t="s">
        <v>58</v>
      </c>
      <c r="C146" t="s">
        <v>70</v>
      </c>
      <c r="D146" s="3">
        <v>938</v>
      </c>
      <c r="E146" t="str">
        <f>VLOOKUP(A146,HOP!A:L,12,0)</f>
        <v>938.00</v>
      </c>
      <c r="F146" t="str">
        <f>VLOOKUP(A146,HOP!A:C,3,0)</f>
        <v>2522972</v>
      </c>
      <c r="G146">
        <f t="shared" si="4"/>
        <v>0</v>
      </c>
      <c r="H146" t="str">
        <f t="shared" si="5"/>
        <v>，2522972</v>
      </c>
      <c r="I146" t="str">
        <f>VLOOKUP(A146,HOP!A:U,21,0)</f>
        <v>直连</v>
      </c>
    </row>
    <row r="147" hidden="1" spans="1:9">
      <c r="A147" t="s">
        <v>793</v>
      </c>
      <c r="B147" t="s">
        <v>36</v>
      </c>
      <c r="C147" t="s">
        <v>70</v>
      </c>
      <c r="D147" s="3">
        <v>4694</v>
      </c>
      <c r="E147" t="str">
        <f>VLOOKUP(A147,HOP!A:L,12,0)</f>
        <v>4694.00</v>
      </c>
      <c r="F147" t="str">
        <f>VLOOKUP(A147,HOP!A:C,3,0)</f>
        <v>2523391</v>
      </c>
      <c r="G147">
        <f t="shared" si="4"/>
        <v>0</v>
      </c>
      <c r="H147" t="str">
        <f t="shared" si="5"/>
        <v>，2523391</v>
      </c>
      <c r="I147" t="str">
        <f>VLOOKUP(A147,HOP!A:U,21,0)</f>
        <v>直连</v>
      </c>
    </row>
    <row r="148" hidden="1" spans="1:9">
      <c r="A148" t="s">
        <v>797</v>
      </c>
      <c r="B148" t="s">
        <v>38</v>
      </c>
      <c r="C148" t="s">
        <v>70</v>
      </c>
      <c r="D148" s="3">
        <v>2161</v>
      </c>
      <c r="E148" t="str">
        <f>VLOOKUP(A148,HOP!A:L,12,0)</f>
        <v>2160.99</v>
      </c>
      <c r="F148" t="str">
        <f>VLOOKUP(A148,HOP!A:C,3,0)</f>
        <v>2485817</v>
      </c>
      <c r="G148">
        <f t="shared" si="4"/>
        <v>0.0100000000002183</v>
      </c>
      <c r="H148" t="str">
        <f t="shared" si="5"/>
        <v>，2485817</v>
      </c>
      <c r="I148" t="str">
        <f>VLOOKUP(A148,HOP!A:U,21,0)</f>
        <v>直采</v>
      </c>
    </row>
    <row r="149" hidden="1" spans="1:9">
      <c r="A149" t="s">
        <v>800</v>
      </c>
      <c r="B149" t="s">
        <v>58</v>
      </c>
      <c r="C149" t="s">
        <v>70</v>
      </c>
      <c r="D149" s="3">
        <v>452</v>
      </c>
      <c r="E149" t="str">
        <f>VLOOKUP(A149,HOP!A:L,12,0)</f>
        <v>452.00</v>
      </c>
      <c r="F149" t="str">
        <f>VLOOKUP(A149,HOP!A:C,3,0)</f>
        <v>2523512</v>
      </c>
      <c r="G149">
        <f t="shared" si="4"/>
        <v>0</v>
      </c>
      <c r="H149" t="str">
        <f t="shared" si="5"/>
        <v>，2523512</v>
      </c>
      <c r="I149" t="str">
        <f>VLOOKUP(A149,HOP!A:U,21,0)</f>
        <v>直连</v>
      </c>
    </row>
    <row r="150" hidden="1" spans="1:9">
      <c r="A150" t="s">
        <v>803</v>
      </c>
      <c r="B150" t="s">
        <v>39</v>
      </c>
      <c r="C150" t="s">
        <v>70</v>
      </c>
      <c r="D150" s="3">
        <v>714</v>
      </c>
      <c r="E150" t="str">
        <f>VLOOKUP(A150,HOP!A:L,12,0)</f>
        <v>714.00</v>
      </c>
      <c r="F150" t="str">
        <f>VLOOKUP(A150,HOP!A:C,3,0)</f>
        <v>2524030</v>
      </c>
      <c r="G150">
        <f t="shared" si="4"/>
        <v>0</v>
      </c>
      <c r="H150" t="str">
        <f t="shared" si="5"/>
        <v>，2524030</v>
      </c>
      <c r="I150" t="str">
        <f>VLOOKUP(A150,HOP!A:U,21,0)</f>
        <v>直连</v>
      </c>
    </row>
    <row r="151" hidden="1" spans="1:9">
      <c r="A151" t="s">
        <v>807</v>
      </c>
      <c r="B151" t="s">
        <v>24</v>
      </c>
      <c r="C151" t="s">
        <v>70</v>
      </c>
      <c r="D151" s="3">
        <v>2973</v>
      </c>
      <c r="E151" t="str">
        <f>VLOOKUP(A151,HOP!A:L,12,0)</f>
        <v>2973.00</v>
      </c>
      <c r="F151" t="str">
        <f>VLOOKUP(A151,HOP!A:C,3,0)</f>
        <v>2524192</v>
      </c>
      <c r="G151">
        <f t="shared" si="4"/>
        <v>0</v>
      </c>
      <c r="H151" t="str">
        <f t="shared" si="5"/>
        <v>，2524192</v>
      </c>
      <c r="I151" t="str">
        <f>VLOOKUP(A151,HOP!A:U,21,0)</f>
        <v>直连</v>
      </c>
    </row>
    <row r="152" hidden="1" spans="1:9">
      <c r="A152" t="s">
        <v>811</v>
      </c>
      <c r="B152" t="s">
        <v>21</v>
      </c>
      <c r="C152" t="s">
        <v>70</v>
      </c>
      <c r="D152" s="3">
        <v>2779</v>
      </c>
      <c r="E152" t="str">
        <f>VLOOKUP(A152,HOP!A:L,12,0)</f>
        <v>2779.00</v>
      </c>
      <c r="F152" t="str">
        <f>VLOOKUP(A152,HOP!A:C,3,0)</f>
        <v>2487422</v>
      </c>
      <c r="G152">
        <f t="shared" si="4"/>
        <v>0</v>
      </c>
      <c r="H152" t="str">
        <f t="shared" si="5"/>
        <v>，2487422</v>
      </c>
      <c r="I152" t="str">
        <f>VLOOKUP(A152,HOP!A:U,21,0)</f>
        <v>直连</v>
      </c>
    </row>
    <row r="153" hidden="1" spans="1:9">
      <c r="A153" t="s">
        <v>815</v>
      </c>
      <c r="B153" t="s">
        <v>58</v>
      </c>
      <c r="C153" t="s">
        <v>70</v>
      </c>
      <c r="D153" s="3">
        <v>475</v>
      </c>
      <c r="E153" t="str">
        <f>VLOOKUP(A153,HOP!A:L,12,0)</f>
        <v>475.00</v>
      </c>
      <c r="F153" t="str">
        <f>VLOOKUP(A153,HOP!A:C,3,0)</f>
        <v>2489372</v>
      </c>
      <c r="G153">
        <f t="shared" si="4"/>
        <v>0</v>
      </c>
      <c r="H153" t="str">
        <f t="shared" si="5"/>
        <v>，2489372</v>
      </c>
      <c r="I153" t="str">
        <f>VLOOKUP(A153,HOP!A:U,21,0)</f>
        <v>直连</v>
      </c>
    </row>
    <row r="154" hidden="1" spans="1:9">
      <c r="A154" t="s">
        <v>818</v>
      </c>
      <c r="B154" t="s">
        <v>58</v>
      </c>
      <c r="C154" t="s">
        <v>70</v>
      </c>
      <c r="D154" s="3">
        <v>243</v>
      </c>
      <c r="E154" t="str">
        <f>VLOOKUP(A154,HOP!A:L,12,0)</f>
        <v>243.00</v>
      </c>
      <c r="F154" t="str">
        <f>VLOOKUP(A154,HOP!A:C,3,0)</f>
        <v>2525504</v>
      </c>
      <c r="G154">
        <f t="shared" si="4"/>
        <v>0</v>
      </c>
      <c r="H154" t="str">
        <f t="shared" si="5"/>
        <v>，2525504</v>
      </c>
      <c r="I154" t="str">
        <f>VLOOKUP(A154,HOP!A:U,21,0)</f>
        <v>直连</v>
      </c>
    </row>
    <row r="155" hidden="1" spans="1:9">
      <c r="A155" t="s">
        <v>823</v>
      </c>
      <c r="B155" t="s">
        <v>58</v>
      </c>
      <c r="C155" t="s">
        <v>70</v>
      </c>
      <c r="D155" s="3">
        <v>297</v>
      </c>
      <c r="E155" t="str">
        <f>VLOOKUP(A155,HOP!A:L,12,0)</f>
        <v>297.00</v>
      </c>
      <c r="F155" t="str">
        <f>VLOOKUP(A155,HOP!A:C,3,0)</f>
        <v>2525572</v>
      </c>
      <c r="G155">
        <f t="shared" si="4"/>
        <v>0</v>
      </c>
      <c r="H155" t="str">
        <f t="shared" si="5"/>
        <v>，2525572</v>
      </c>
      <c r="I155" t="str">
        <f>VLOOKUP(A155,HOP!A:U,21,0)</f>
        <v>直连</v>
      </c>
    </row>
    <row r="156" hidden="1" spans="1:9">
      <c r="A156" t="s">
        <v>827</v>
      </c>
      <c r="B156" t="s">
        <v>38</v>
      </c>
      <c r="C156" t="s">
        <v>70</v>
      </c>
      <c r="D156" s="3">
        <v>666</v>
      </c>
      <c r="E156" t="str">
        <f>VLOOKUP(A156,HOP!A:L,12,0)</f>
        <v>666.00</v>
      </c>
      <c r="F156" t="str">
        <f>VLOOKUP(A156,HOP!A:C,3,0)</f>
        <v>2490408</v>
      </c>
      <c r="G156">
        <f t="shared" si="4"/>
        <v>0</v>
      </c>
      <c r="H156" t="str">
        <f t="shared" si="5"/>
        <v>，2490408</v>
      </c>
      <c r="I156" t="str">
        <f>VLOOKUP(A156,HOP!A:U,21,0)</f>
        <v>直连</v>
      </c>
    </row>
    <row r="157" hidden="1" spans="1:9">
      <c r="A157" t="s">
        <v>831</v>
      </c>
      <c r="B157" t="s">
        <v>39</v>
      </c>
      <c r="C157" t="s">
        <v>70</v>
      </c>
      <c r="D157" s="3">
        <v>232</v>
      </c>
      <c r="E157" t="str">
        <f>VLOOKUP(A157,HOP!A:L,12,0)</f>
        <v>232.00</v>
      </c>
      <c r="F157" t="str">
        <f>VLOOKUP(A157,HOP!A:C,3,0)</f>
        <v>2526778</v>
      </c>
      <c r="G157">
        <f t="shared" si="4"/>
        <v>0</v>
      </c>
      <c r="H157" t="str">
        <f t="shared" si="5"/>
        <v>，2526778</v>
      </c>
      <c r="I157" t="str">
        <f>VLOOKUP(A157,HOP!A:U,21,0)</f>
        <v>直连</v>
      </c>
    </row>
    <row r="158" hidden="1" spans="1:9">
      <c r="A158" t="s">
        <v>835</v>
      </c>
      <c r="B158" t="s">
        <v>58</v>
      </c>
      <c r="C158" t="s">
        <v>70</v>
      </c>
      <c r="D158" s="3">
        <v>241</v>
      </c>
      <c r="E158" t="str">
        <f>VLOOKUP(A158,HOP!A:L,12,0)</f>
        <v>241.00</v>
      </c>
      <c r="F158" t="str">
        <f>VLOOKUP(A158,HOP!A:C,3,0)</f>
        <v>2527002</v>
      </c>
      <c r="G158">
        <f t="shared" si="4"/>
        <v>0</v>
      </c>
      <c r="H158" t="str">
        <f t="shared" si="5"/>
        <v>，2527002</v>
      </c>
      <c r="I158" t="str">
        <f>VLOOKUP(A158,HOP!A:U,21,0)</f>
        <v>直连</v>
      </c>
    </row>
    <row r="159" hidden="1" spans="1:9">
      <c r="A159" t="s">
        <v>839</v>
      </c>
      <c r="B159" t="s">
        <v>39</v>
      </c>
      <c r="C159" t="s">
        <v>70</v>
      </c>
      <c r="D159" s="3">
        <v>1896</v>
      </c>
      <c r="E159" t="str">
        <f>VLOOKUP(A159,HOP!A:L,12,0)</f>
        <v>1896.00</v>
      </c>
      <c r="F159" t="str">
        <f>VLOOKUP(A159,HOP!A:C,3,0)</f>
        <v>2527369</v>
      </c>
      <c r="G159">
        <f t="shared" si="4"/>
        <v>0</v>
      </c>
      <c r="H159" t="str">
        <f t="shared" si="5"/>
        <v>，2527369</v>
      </c>
      <c r="I159" t="str">
        <f>VLOOKUP(A159,HOP!A:U,21,0)</f>
        <v>直连</v>
      </c>
    </row>
    <row r="160" hidden="1" spans="1:9">
      <c r="A160" t="s">
        <v>843</v>
      </c>
      <c r="B160" t="s">
        <v>58</v>
      </c>
      <c r="C160" t="s">
        <v>70</v>
      </c>
      <c r="D160" s="3">
        <v>307</v>
      </c>
      <c r="E160" t="str">
        <f>VLOOKUP(A160,HOP!A:L,12,0)</f>
        <v>307.00</v>
      </c>
      <c r="F160" t="str">
        <f>VLOOKUP(A160,HOP!A:C,3,0)</f>
        <v>2527379</v>
      </c>
      <c r="G160">
        <f t="shared" si="4"/>
        <v>0</v>
      </c>
      <c r="H160" t="str">
        <f t="shared" si="5"/>
        <v>，2527379</v>
      </c>
      <c r="I160" t="str">
        <f>VLOOKUP(A160,HOP!A:U,21,0)</f>
        <v>直连</v>
      </c>
    </row>
    <row r="161" hidden="1" spans="1:9">
      <c r="A161" t="s">
        <v>847</v>
      </c>
      <c r="B161" t="s">
        <v>39</v>
      </c>
      <c r="C161" t="s">
        <v>70</v>
      </c>
      <c r="D161" s="3">
        <v>5900</v>
      </c>
      <c r="E161" t="str">
        <f>VLOOKUP(A161,HOP!A:L,12,0)</f>
        <v>5900.00</v>
      </c>
      <c r="F161" t="str">
        <f>VLOOKUP(A161,HOP!A:C,3,0)</f>
        <v>2494122</v>
      </c>
      <c r="G161">
        <f t="shared" si="4"/>
        <v>0</v>
      </c>
      <c r="H161" t="str">
        <f t="shared" si="5"/>
        <v>，2494122</v>
      </c>
      <c r="I161" t="str">
        <f>VLOOKUP(A161,HOP!A:U,21,0)</f>
        <v>直连</v>
      </c>
    </row>
    <row r="162" hidden="1" spans="1:9">
      <c r="A162" t="s">
        <v>851</v>
      </c>
      <c r="B162" t="s">
        <v>23</v>
      </c>
      <c r="C162" t="s">
        <v>70</v>
      </c>
      <c r="D162" s="3">
        <v>4722</v>
      </c>
      <c r="E162" t="str">
        <f>VLOOKUP(A162,HOP!A:L,12,0)</f>
        <v>4722.00</v>
      </c>
      <c r="F162" t="str">
        <f>VLOOKUP(A162,HOP!A:C,3,0)</f>
        <v>2527463</v>
      </c>
      <c r="G162">
        <f t="shared" si="4"/>
        <v>0</v>
      </c>
      <c r="H162" t="str">
        <f t="shared" si="5"/>
        <v>，2527463</v>
      </c>
      <c r="I162" t="str">
        <f>VLOOKUP(A162,HOP!A:U,21,0)</f>
        <v>直连</v>
      </c>
    </row>
    <row r="163" hidden="1" spans="1:9">
      <c r="A163" t="s">
        <v>855</v>
      </c>
      <c r="B163" t="s">
        <v>21</v>
      </c>
      <c r="C163" t="s">
        <v>70</v>
      </c>
      <c r="D163" s="3">
        <v>10565</v>
      </c>
      <c r="E163" t="str">
        <f>VLOOKUP(A163,HOP!A:L,12,0)</f>
        <v>10565.03</v>
      </c>
      <c r="F163" t="str">
        <f>VLOOKUP(A163,HOP!A:C,3,0)</f>
        <v>2527517</v>
      </c>
      <c r="G163">
        <f t="shared" si="4"/>
        <v>-0.0300000000006548</v>
      </c>
      <c r="H163" t="str">
        <f t="shared" si="5"/>
        <v>，2527517</v>
      </c>
      <c r="I163" t="str">
        <f>VLOOKUP(A163,HOP!A:U,21,0)</f>
        <v>直连</v>
      </c>
    </row>
    <row r="164" hidden="1" spans="1:9">
      <c r="A164" t="s">
        <v>859</v>
      </c>
      <c r="B164" t="s">
        <v>58</v>
      </c>
      <c r="C164" t="s">
        <v>70</v>
      </c>
      <c r="D164" s="3">
        <v>131</v>
      </c>
      <c r="E164" t="str">
        <f>VLOOKUP(A164,HOP!A:L,12,0)</f>
        <v>131.00</v>
      </c>
      <c r="F164" t="str">
        <f>VLOOKUP(A164,HOP!A:C,3,0)</f>
        <v>2527957</v>
      </c>
      <c r="G164">
        <f t="shared" si="4"/>
        <v>0</v>
      </c>
      <c r="H164" t="str">
        <f t="shared" si="5"/>
        <v>，2527957</v>
      </c>
      <c r="I164" t="str">
        <f>VLOOKUP(A164,HOP!A:U,21,0)</f>
        <v>直连</v>
      </c>
    </row>
    <row r="165" hidden="1" spans="1:9">
      <c r="A165" t="s">
        <v>863</v>
      </c>
      <c r="B165" t="s">
        <v>58</v>
      </c>
      <c r="C165" t="s">
        <v>70</v>
      </c>
      <c r="D165" s="3">
        <v>73</v>
      </c>
      <c r="E165" t="str">
        <f>VLOOKUP(A165,HOP!A:L,12,0)</f>
        <v>73.00</v>
      </c>
      <c r="F165" t="str">
        <f>VLOOKUP(A165,HOP!A:C,3,0)</f>
        <v>2527993</v>
      </c>
      <c r="G165">
        <f t="shared" si="4"/>
        <v>0</v>
      </c>
      <c r="H165" t="str">
        <f t="shared" si="5"/>
        <v>，2527993</v>
      </c>
      <c r="I165" t="str">
        <f>VLOOKUP(A165,HOP!A:U,21,0)</f>
        <v>直连</v>
      </c>
    </row>
    <row r="166" hidden="1" spans="1:9">
      <c r="A166" t="s">
        <v>867</v>
      </c>
      <c r="B166" t="s">
        <v>39</v>
      </c>
      <c r="C166" t="s">
        <v>70</v>
      </c>
      <c r="D166" s="3">
        <v>376</v>
      </c>
      <c r="E166" t="str">
        <f>VLOOKUP(A166,HOP!A:L,12,0)</f>
        <v>376.00</v>
      </c>
      <c r="F166" t="str">
        <f>VLOOKUP(A166,HOP!A:C,3,0)</f>
        <v>2528509</v>
      </c>
      <c r="G166">
        <f t="shared" si="4"/>
        <v>0</v>
      </c>
      <c r="H166" t="str">
        <f t="shared" si="5"/>
        <v>，2528509</v>
      </c>
      <c r="I166" t="str">
        <f>VLOOKUP(A166,HOP!A:U,21,0)</f>
        <v>直采</v>
      </c>
    </row>
    <row r="167" hidden="1" spans="1:9">
      <c r="A167" t="s">
        <v>870</v>
      </c>
      <c r="B167" t="s">
        <v>39</v>
      </c>
      <c r="C167" t="s">
        <v>70</v>
      </c>
      <c r="D167" s="3">
        <v>1228</v>
      </c>
      <c r="E167" t="str">
        <f>VLOOKUP(A167,HOP!A:L,12,0)</f>
        <v>1228.00</v>
      </c>
      <c r="F167" t="str">
        <f>VLOOKUP(A167,HOP!A:C,3,0)</f>
        <v>2528530</v>
      </c>
      <c r="G167">
        <f t="shared" si="4"/>
        <v>0</v>
      </c>
      <c r="H167" t="str">
        <f t="shared" si="5"/>
        <v>，2528530</v>
      </c>
      <c r="I167" t="str">
        <f>VLOOKUP(A167,HOP!A:U,21,0)</f>
        <v>直采</v>
      </c>
    </row>
    <row r="168" hidden="1" spans="1:9">
      <c r="A168" t="s">
        <v>873</v>
      </c>
      <c r="B168" t="s">
        <v>58</v>
      </c>
      <c r="C168" t="s">
        <v>70</v>
      </c>
      <c r="D168" s="3">
        <v>373</v>
      </c>
      <c r="E168" t="str">
        <f>VLOOKUP(A168,HOP!A:L,12,0)</f>
        <v>373.00</v>
      </c>
      <c r="F168" t="str">
        <f>VLOOKUP(A168,HOP!A:C,3,0)</f>
        <v>2496367</v>
      </c>
      <c r="G168">
        <f t="shared" si="4"/>
        <v>0</v>
      </c>
      <c r="H168" t="str">
        <f t="shared" si="5"/>
        <v>，2496367</v>
      </c>
      <c r="I168" t="str">
        <f>VLOOKUP(A168,HOP!A:U,21,0)</f>
        <v>直连</v>
      </c>
    </row>
    <row r="169" hidden="1" spans="1:9">
      <c r="A169" t="s">
        <v>877</v>
      </c>
      <c r="B169" t="s">
        <v>23</v>
      </c>
      <c r="C169" t="s">
        <v>70</v>
      </c>
      <c r="D169" s="3">
        <v>1440</v>
      </c>
      <c r="E169" t="str">
        <f>VLOOKUP(A169,HOP!A:L,12,0)</f>
        <v>1440.00</v>
      </c>
      <c r="F169" t="str">
        <f>VLOOKUP(A169,HOP!A:C,3,0)</f>
        <v>2528769</v>
      </c>
      <c r="G169">
        <f t="shared" si="4"/>
        <v>0</v>
      </c>
      <c r="H169" t="str">
        <f t="shared" si="5"/>
        <v>，2528769</v>
      </c>
      <c r="I169" t="str">
        <f>VLOOKUP(A169,HOP!A:U,21,0)</f>
        <v>直连</v>
      </c>
    </row>
    <row r="170" hidden="1" spans="1:9">
      <c r="A170" t="s">
        <v>880</v>
      </c>
      <c r="B170" t="s">
        <v>39</v>
      </c>
      <c r="C170" t="s">
        <v>70</v>
      </c>
      <c r="D170" s="3">
        <v>804</v>
      </c>
      <c r="E170" t="str">
        <f>VLOOKUP(A170,HOP!A:L,12,0)</f>
        <v>804.00</v>
      </c>
      <c r="F170" t="str">
        <f>VLOOKUP(A170,HOP!A:C,3,0)</f>
        <v>2528980</v>
      </c>
      <c r="G170">
        <f t="shared" si="4"/>
        <v>0</v>
      </c>
      <c r="H170" t="str">
        <f t="shared" si="5"/>
        <v>，2528980</v>
      </c>
      <c r="I170" t="str">
        <f>VLOOKUP(A170,HOP!A:U,21,0)</f>
        <v>直连</v>
      </c>
    </row>
    <row r="171" hidden="1" spans="1:9">
      <c r="A171" t="s">
        <v>884</v>
      </c>
      <c r="B171" t="s">
        <v>39</v>
      </c>
      <c r="C171" t="s">
        <v>70</v>
      </c>
      <c r="D171" s="3">
        <v>570</v>
      </c>
      <c r="E171" t="str">
        <f>VLOOKUP(A171,HOP!A:L,12,0)</f>
        <v>570.00</v>
      </c>
      <c r="F171" t="str">
        <f>VLOOKUP(A171,HOP!A:C,3,0)</f>
        <v>2529002</v>
      </c>
      <c r="G171">
        <f t="shared" si="4"/>
        <v>0</v>
      </c>
      <c r="H171" t="str">
        <f t="shared" si="5"/>
        <v>，2529002</v>
      </c>
      <c r="I171" t="str">
        <f>VLOOKUP(A171,HOP!A:U,21,0)</f>
        <v>直连</v>
      </c>
    </row>
    <row r="172" hidden="1" spans="1:9">
      <c r="A172" t="s">
        <v>888</v>
      </c>
      <c r="B172" t="s">
        <v>58</v>
      </c>
      <c r="C172" t="s">
        <v>70</v>
      </c>
      <c r="D172" s="3">
        <v>214</v>
      </c>
      <c r="E172" t="str">
        <f>VLOOKUP(A172,HOP!A:L,12,0)</f>
        <v>214.00</v>
      </c>
      <c r="F172" t="str">
        <f>VLOOKUP(A172,HOP!A:C,3,0)</f>
        <v>2529017</v>
      </c>
      <c r="G172">
        <f t="shared" si="4"/>
        <v>0</v>
      </c>
      <c r="H172" t="str">
        <f t="shared" si="5"/>
        <v>，2529017</v>
      </c>
      <c r="I172" t="str">
        <f>VLOOKUP(A172,HOP!A:U,21,0)</f>
        <v>直连</v>
      </c>
    </row>
    <row r="173" hidden="1" spans="1:9">
      <c r="A173" t="s">
        <v>891</v>
      </c>
      <c r="B173" t="s">
        <v>38</v>
      </c>
      <c r="C173" t="s">
        <v>70</v>
      </c>
      <c r="D173" s="3">
        <v>489</v>
      </c>
      <c r="E173" t="str">
        <f>VLOOKUP(A173,HOP!A:L,12,0)</f>
        <v>489.00</v>
      </c>
      <c r="F173" t="str">
        <f>VLOOKUP(A173,HOP!A:C,3,0)</f>
        <v>2529022</v>
      </c>
      <c r="G173">
        <f t="shared" si="4"/>
        <v>0</v>
      </c>
      <c r="H173" t="str">
        <f t="shared" si="5"/>
        <v>，2529022</v>
      </c>
      <c r="I173" t="str">
        <f>VLOOKUP(A173,HOP!A:U,21,0)</f>
        <v>直连</v>
      </c>
    </row>
    <row r="174" hidden="1" spans="1:9">
      <c r="A174" t="s">
        <v>895</v>
      </c>
      <c r="B174" t="s">
        <v>38</v>
      </c>
      <c r="C174" t="s">
        <v>70</v>
      </c>
      <c r="D174" s="3">
        <v>681</v>
      </c>
      <c r="E174" t="str">
        <f>VLOOKUP(A174,HOP!A:L,12,0)</f>
        <v>681.00</v>
      </c>
      <c r="F174" t="str">
        <f>VLOOKUP(A174,HOP!A:C,3,0)</f>
        <v>2529235</v>
      </c>
      <c r="G174">
        <f t="shared" si="4"/>
        <v>0</v>
      </c>
      <c r="H174" t="str">
        <f t="shared" si="5"/>
        <v>，2529235</v>
      </c>
      <c r="I174" t="str">
        <f>VLOOKUP(A174,HOP!A:U,21,0)</f>
        <v>直连</v>
      </c>
    </row>
    <row r="175" hidden="1" spans="1:9">
      <c r="A175" t="s">
        <v>898</v>
      </c>
      <c r="B175" t="s">
        <v>58</v>
      </c>
      <c r="C175" t="s">
        <v>70</v>
      </c>
      <c r="D175" s="3">
        <v>207</v>
      </c>
      <c r="E175" t="str">
        <f>VLOOKUP(A175,HOP!A:L,12,0)</f>
        <v>207.00</v>
      </c>
      <c r="F175" t="str">
        <f>VLOOKUP(A175,HOP!A:C,3,0)</f>
        <v>2529555</v>
      </c>
      <c r="G175">
        <f t="shared" si="4"/>
        <v>0</v>
      </c>
      <c r="H175" t="str">
        <f t="shared" si="5"/>
        <v>，2529555</v>
      </c>
      <c r="I175" t="str">
        <f>VLOOKUP(A175,HOP!A:U,21,0)</f>
        <v>直采</v>
      </c>
    </row>
    <row r="176" hidden="1" spans="1:9">
      <c r="A176" t="s">
        <v>902</v>
      </c>
      <c r="B176" t="s">
        <v>58</v>
      </c>
      <c r="C176" t="s">
        <v>70</v>
      </c>
      <c r="D176" s="3">
        <v>74</v>
      </c>
      <c r="E176" t="str">
        <f>VLOOKUP(A176,HOP!A:L,12,0)</f>
        <v>74.00</v>
      </c>
      <c r="F176" t="str">
        <f>VLOOKUP(A176,HOP!A:C,3,0)</f>
        <v>2530027</v>
      </c>
      <c r="G176">
        <f t="shared" si="4"/>
        <v>0</v>
      </c>
      <c r="H176" t="str">
        <f t="shared" si="5"/>
        <v>，2530027</v>
      </c>
      <c r="I176" t="str">
        <f>VLOOKUP(A176,HOP!A:U,21,0)</f>
        <v>直连</v>
      </c>
    </row>
    <row r="177" hidden="1" spans="1:9">
      <c r="A177" t="s">
        <v>905</v>
      </c>
      <c r="B177" t="s">
        <v>58</v>
      </c>
      <c r="C177" t="s">
        <v>70</v>
      </c>
      <c r="D177" s="3">
        <v>1981</v>
      </c>
      <c r="E177" t="str">
        <f>VLOOKUP(A177,HOP!A:L,12,0)</f>
        <v>1981.00</v>
      </c>
      <c r="F177" t="str">
        <f>VLOOKUP(A177,HOP!A:C,3,0)</f>
        <v>2530050</v>
      </c>
      <c r="G177">
        <f t="shared" si="4"/>
        <v>0</v>
      </c>
      <c r="H177" t="str">
        <f t="shared" si="5"/>
        <v>，2530050</v>
      </c>
      <c r="I177" t="str">
        <f>VLOOKUP(A177,HOP!A:U,21,0)</f>
        <v>直采</v>
      </c>
    </row>
    <row r="178" hidden="1" spans="1:9">
      <c r="A178" t="s">
        <v>909</v>
      </c>
      <c r="B178" t="s">
        <v>24</v>
      </c>
      <c r="C178" t="s">
        <v>70</v>
      </c>
      <c r="D178" s="3">
        <v>405</v>
      </c>
      <c r="E178" t="str">
        <f>VLOOKUP(A178,HOP!A:L,12,0)</f>
        <v>405.00</v>
      </c>
      <c r="F178" t="str">
        <f>VLOOKUP(A178,HOP!A:C,3,0)</f>
        <v>2530052</v>
      </c>
      <c r="G178">
        <f t="shared" si="4"/>
        <v>0</v>
      </c>
      <c r="H178" t="str">
        <f t="shared" si="5"/>
        <v>，2530052</v>
      </c>
      <c r="I178" t="str">
        <f>VLOOKUP(A178,HOP!A:U,21,0)</f>
        <v>直连</v>
      </c>
    </row>
    <row r="179" hidden="1" spans="1:9">
      <c r="A179" t="s">
        <v>913</v>
      </c>
      <c r="B179" t="s">
        <v>39</v>
      </c>
      <c r="C179" t="s">
        <v>70</v>
      </c>
      <c r="D179" s="3">
        <v>1264</v>
      </c>
      <c r="E179" t="str">
        <f>VLOOKUP(A179,HOP!A:L,12,0)</f>
        <v>1264.00</v>
      </c>
      <c r="F179" t="str">
        <f>VLOOKUP(A179,HOP!A:C,3,0)</f>
        <v>2498504</v>
      </c>
      <c r="G179">
        <f t="shared" si="4"/>
        <v>0</v>
      </c>
      <c r="H179" t="str">
        <f t="shared" si="5"/>
        <v>，2498504</v>
      </c>
      <c r="I179" t="str">
        <f>VLOOKUP(A179,HOP!A:U,21,0)</f>
        <v>直采</v>
      </c>
    </row>
    <row r="180" hidden="1" spans="1:9">
      <c r="A180" t="s">
        <v>917</v>
      </c>
      <c r="B180" t="s">
        <v>39</v>
      </c>
      <c r="C180" t="s">
        <v>70</v>
      </c>
      <c r="D180" s="3">
        <v>578</v>
      </c>
      <c r="E180" t="str">
        <f>VLOOKUP(A180,HOP!A:L,12,0)</f>
        <v>578.00</v>
      </c>
      <c r="F180" t="str">
        <f>VLOOKUP(A180,HOP!A:C,3,0)</f>
        <v>2530090</v>
      </c>
      <c r="G180">
        <f t="shared" si="4"/>
        <v>0</v>
      </c>
      <c r="H180" t="str">
        <f t="shared" si="5"/>
        <v>，2530090</v>
      </c>
      <c r="I180" t="str">
        <f>VLOOKUP(A180,HOP!A:U,21,0)</f>
        <v>直连</v>
      </c>
    </row>
    <row r="181" hidden="1" spans="1:9">
      <c r="A181" t="s">
        <v>921</v>
      </c>
      <c r="B181" t="s">
        <v>58</v>
      </c>
      <c r="C181" t="s">
        <v>70</v>
      </c>
      <c r="D181" s="3">
        <v>180</v>
      </c>
      <c r="E181" t="str">
        <f>VLOOKUP(A181,HOP!A:L,12,0)</f>
        <v>180.00</v>
      </c>
      <c r="F181" t="str">
        <f>VLOOKUP(A181,HOP!A:C,3,0)</f>
        <v>2498857</v>
      </c>
      <c r="G181">
        <f t="shared" si="4"/>
        <v>0</v>
      </c>
      <c r="H181" t="str">
        <f t="shared" si="5"/>
        <v>，2498857</v>
      </c>
      <c r="I181" t="str">
        <f>VLOOKUP(A181,HOP!A:U,21,0)</f>
        <v>直连</v>
      </c>
    </row>
    <row r="182" hidden="1" spans="1:9">
      <c r="A182" t="s">
        <v>925</v>
      </c>
      <c r="B182" t="s">
        <v>39</v>
      </c>
      <c r="C182" t="s">
        <v>70</v>
      </c>
      <c r="D182" s="3">
        <v>2642</v>
      </c>
      <c r="E182" t="str">
        <f>VLOOKUP(A182,HOP!A:L,12,0)</f>
        <v>2642.00</v>
      </c>
      <c r="F182" t="str">
        <f>VLOOKUP(A182,HOP!A:C,3,0)</f>
        <v>2530513</v>
      </c>
      <c r="G182">
        <f t="shared" si="4"/>
        <v>0</v>
      </c>
      <c r="H182" t="str">
        <f t="shared" si="5"/>
        <v>，2530513</v>
      </c>
      <c r="I182" t="str">
        <f>VLOOKUP(A182,HOP!A:U,21,0)</f>
        <v>直采</v>
      </c>
    </row>
    <row r="183" hidden="1" spans="1:9">
      <c r="A183" t="s">
        <v>928</v>
      </c>
      <c r="B183" t="s">
        <v>58</v>
      </c>
      <c r="C183" t="s">
        <v>70</v>
      </c>
      <c r="D183" s="3">
        <v>229</v>
      </c>
      <c r="E183" t="str">
        <f>VLOOKUP(A183,HOP!A:L,12,0)</f>
        <v>229.00</v>
      </c>
      <c r="F183" t="str">
        <f>VLOOKUP(A183,HOP!A:C,3,0)</f>
        <v>2530943</v>
      </c>
      <c r="G183">
        <f t="shared" si="4"/>
        <v>0</v>
      </c>
      <c r="H183" t="str">
        <f t="shared" si="5"/>
        <v>，2530943</v>
      </c>
      <c r="I183" t="str">
        <f>VLOOKUP(A183,HOP!A:U,21,0)</f>
        <v>直连</v>
      </c>
    </row>
    <row r="184" hidden="1" spans="1:9">
      <c r="A184" t="s">
        <v>932</v>
      </c>
      <c r="B184" t="s">
        <v>36</v>
      </c>
      <c r="C184" t="s">
        <v>70</v>
      </c>
      <c r="D184" s="3">
        <v>352</v>
      </c>
      <c r="E184" t="str">
        <f>VLOOKUP(A184,HOP!A:L,12,0)</f>
        <v>352.00</v>
      </c>
      <c r="F184" t="str">
        <f>VLOOKUP(A184,HOP!A:C,3,0)</f>
        <v>2531077</v>
      </c>
      <c r="G184">
        <f t="shared" si="4"/>
        <v>0</v>
      </c>
      <c r="H184" t="str">
        <f t="shared" si="5"/>
        <v>，2531077</v>
      </c>
      <c r="I184" t="str">
        <f>VLOOKUP(A184,HOP!A:U,21,0)</f>
        <v>直连</v>
      </c>
    </row>
    <row r="185" hidden="1" spans="1:9">
      <c r="A185" t="s">
        <v>936</v>
      </c>
      <c r="B185" t="s">
        <v>58</v>
      </c>
      <c r="C185" t="s">
        <v>70</v>
      </c>
      <c r="D185" s="3">
        <v>186</v>
      </c>
      <c r="E185" t="str">
        <f>VLOOKUP(A185,HOP!A:L,12,0)</f>
        <v>186.00</v>
      </c>
      <c r="F185" t="str">
        <f>VLOOKUP(A185,HOP!A:C,3,0)</f>
        <v>2531110</v>
      </c>
      <c r="G185">
        <f t="shared" si="4"/>
        <v>0</v>
      </c>
      <c r="H185" t="str">
        <f t="shared" si="5"/>
        <v>，2531110</v>
      </c>
      <c r="I185" t="str">
        <f>VLOOKUP(A185,HOP!A:U,21,0)</f>
        <v>直连</v>
      </c>
    </row>
    <row r="186" hidden="1" spans="1:9">
      <c r="A186" t="s">
        <v>940</v>
      </c>
      <c r="B186" t="s">
        <v>38</v>
      </c>
      <c r="C186" t="s">
        <v>70</v>
      </c>
      <c r="D186" s="3">
        <v>360</v>
      </c>
      <c r="E186" t="str">
        <f>VLOOKUP(A186,HOP!A:L,12,0)</f>
        <v>360.00</v>
      </c>
      <c r="F186" t="str">
        <f>VLOOKUP(A186,HOP!A:C,3,0)</f>
        <v>2531192</v>
      </c>
      <c r="G186">
        <f t="shared" si="4"/>
        <v>0</v>
      </c>
      <c r="H186" t="str">
        <f t="shared" si="5"/>
        <v>，2531192</v>
      </c>
      <c r="I186" t="str">
        <f>VLOOKUP(A186,HOP!A:U,21,0)</f>
        <v>直连</v>
      </c>
    </row>
    <row r="187" hidden="1" spans="1:9">
      <c r="A187" t="s">
        <v>943</v>
      </c>
      <c r="B187" t="s">
        <v>70</v>
      </c>
      <c r="C187" t="s">
        <v>48</v>
      </c>
      <c r="D187" s="3">
        <v>1200</v>
      </c>
      <c r="E187" t="str">
        <f>VLOOKUP(A187,HOP!A:L,12,0)</f>
        <v>1200.00</v>
      </c>
      <c r="F187" t="str">
        <f>VLOOKUP(A187,HOP!A:C,3,0)</f>
        <v>2500203</v>
      </c>
      <c r="G187">
        <f t="shared" si="4"/>
        <v>0</v>
      </c>
      <c r="H187" t="str">
        <f t="shared" si="5"/>
        <v>，2500203</v>
      </c>
      <c r="I187" t="str">
        <f>VLOOKUP(A187,HOP!A:U,21,0)</f>
        <v>直连</v>
      </c>
    </row>
    <row r="188" hidden="1" spans="1:9">
      <c r="A188" t="s">
        <v>947</v>
      </c>
      <c r="B188" t="s">
        <v>58</v>
      </c>
      <c r="C188" t="s">
        <v>70</v>
      </c>
      <c r="D188" s="3">
        <v>74</v>
      </c>
      <c r="E188" t="str">
        <f>VLOOKUP(A188,HOP!A:L,12,0)</f>
        <v>74.00</v>
      </c>
      <c r="F188" t="str">
        <f>VLOOKUP(A188,HOP!A:C,3,0)</f>
        <v>2531475</v>
      </c>
      <c r="G188">
        <f t="shared" si="4"/>
        <v>0</v>
      </c>
      <c r="H188" t="str">
        <f t="shared" si="5"/>
        <v>，2531475</v>
      </c>
      <c r="I188" t="str">
        <f>VLOOKUP(A188,HOP!A:U,21,0)</f>
        <v>直连</v>
      </c>
    </row>
    <row r="189" hidden="1" spans="1:9">
      <c r="A189" t="s">
        <v>949</v>
      </c>
      <c r="B189" t="s">
        <v>39</v>
      </c>
      <c r="C189" t="s">
        <v>70</v>
      </c>
      <c r="D189" s="3">
        <v>148</v>
      </c>
      <c r="E189" t="str">
        <f>VLOOKUP(A189,HOP!A:L,12,0)</f>
        <v>148.00</v>
      </c>
      <c r="F189" t="str">
        <f>VLOOKUP(A189,HOP!A:C,3,0)</f>
        <v>2531482</v>
      </c>
      <c r="G189">
        <f t="shared" si="4"/>
        <v>0</v>
      </c>
      <c r="H189" t="str">
        <f t="shared" si="5"/>
        <v>，2531482</v>
      </c>
      <c r="I189" t="str">
        <f>VLOOKUP(A189,HOP!A:U,21,0)</f>
        <v>直连</v>
      </c>
    </row>
    <row r="190" hidden="1" spans="1:9">
      <c r="A190" t="s">
        <v>952</v>
      </c>
      <c r="B190" t="s">
        <v>39</v>
      </c>
      <c r="C190" t="s">
        <v>70</v>
      </c>
      <c r="D190" s="3">
        <v>301</v>
      </c>
      <c r="E190" t="str">
        <f>VLOOKUP(A190,HOP!A:L,12,0)</f>
        <v>301.00</v>
      </c>
      <c r="F190" t="str">
        <f>VLOOKUP(A190,HOP!A:C,3,0)</f>
        <v>2531640</v>
      </c>
      <c r="G190">
        <f t="shared" si="4"/>
        <v>0</v>
      </c>
      <c r="H190" t="str">
        <f t="shared" si="5"/>
        <v>，2531640</v>
      </c>
      <c r="I190" t="str">
        <f>VLOOKUP(A190,HOP!A:U,21,0)</f>
        <v>直连</v>
      </c>
    </row>
    <row r="191" hidden="1" spans="1:9">
      <c r="A191" t="s">
        <v>956</v>
      </c>
      <c r="B191" t="s">
        <v>38</v>
      </c>
      <c r="C191" t="s">
        <v>70</v>
      </c>
      <c r="D191" s="3">
        <v>1794</v>
      </c>
      <c r="E191" t="str">
        <f>VLOOKUP(A191,HOP!A:L,12,0)</f>
        <v>1794.00</v>
      </c>
      <c r="F191" t="str">
        <f>VLOOKUP(A191,HOP!A:C,3,0)</f>
        <v>2531792</v>
      </c>
      <c r="G191">
        <f t="shared" si="4"/>
        <v>0</v>
      </c>
      <c r="H191" t="str">
        <f t="shared" si="5"/>
        <v>，2531792</v>
      </c>
      <c r="I191" t="str">
        <f>VLOOKUP(A191,HOP!A:U,21,0)</f>
        <v>直连</v>
      </c>
    </row>
    <row r="192" hidden="1" spans="1:9">
      <c r="A192" t="s">
        <v>960</v>
      </c>
      <c r="B192" t="s">
        <v>36</v>
      </c>
      <c r="C192" t="s">
        <v>70</v>
      </c>
      <c r="D192" s="3">
        <v>2756</v>
      </c>
      <c r="E192" t="str">
        <f>VLOOKUP(A192,HOP!A:L,12,0)</f>
        <v>2756.00</v>
      </c>
      <c r="F192" t="str">
        <f>VLOOKUP(A192,HOP!A:C,3,0)</f>
        <v>2531877</v>
      </c>
      <c r="G192">
        <f t="shared" si="4"/>
        <v>0</v>
      </c>
      <c r="H192" t="str">
        <f t="shared" si="5"/>
        <v>，2531877</v>
      </c>
      <c r="I192" t="str">
        <f>VLOOKUP(A192,HOP!A:U,21,0)</f>
        <v>直采</v>
      </c>
    </row>
    <row r="193" hidden="1" spans="1:9">
      <c r="A193" t="s">
        <v>964</v>
      </c>
      <c r="B193" t="s">
        <v>58</v>
      </c>
      <c r="C193" t="s">
        <v>70</v>
      </c>
      <c r="D193" s="3">
        <v>128</v>
      </c>
      <c r="E193" t="str">
        <f>VLOOKUP(A193,HOP!A:L,12,0)</f>
        <v>128.00</v>
      </c>
      <c r="F193" t="str">
        <f>VLOOKUP(A193,HOP!A:C,3,0)</f>
        <v>2531913</v>
      </c>
      <c r="G193">
        <f t="shared" si="4"/>
        <v>0</v>
      </c>
      <c r="H193" t="str">
        <f t="shared" si="5"/>
        <v>，2531913</v>
      </c>
      <c r="I193" t="str">
        <f>VLOOKUP(A193,HOP!A:U,21,0)</f>
        <v>直连</v>
      </c>
    </row>
    <row r="194" hidden="1" spans="1:9">
      <c r="A194" t="s">
        <v>968</v>
      </c>
      <c r="B194" t="s">
        <v>39</v>
      </c>
      <c r="C194" t="s">
        <v>70</v>
      </c>
      <c r="D194" s="3">
        <v>148</v>
      </c>
      <c r="E194" t="str">
        <f>VLOOKUP(A194,HOP!A:L,12,0)</f>
        <v>148.00</v>
      </c>
      <c r="F194" t="str">
        <f>VLOOKUP(A194,HOP!A:C,3,0)</f>
        <v>2531996</v>
      </c>
      <c r="G194">
        <f t="shared" si="4"/>
        <v>0</v>
      </c>
      <c r="H194" t="str">
        <f t="shared" si="5"/>
        <v>，2531996</v>
      </c>
      <c r="I194" t="str">
        <f>VLOOKUP(A194,HOP!A:U,21,0)</f>
        <v>直连</v>
      </c>
    </row>
    <row r="195" hidden="1" spans="1:9">
      <c r="A195" t="s">
        <v>970</v>
      </c>
      <c r="B195" t="s">
        <v>36</v>
      </c>
      <c r="C195" t="s">
        <v>70</v>
      </c>
      <c r="D195" s="3">
        <v>868</v>
      </c>
      <c r="E195" t="str">
        <f>VLOOKUP(A195,HOP!A:L,12,0)</f>
        <v>868.00</v>
      </c>
      <c r="F195" t="str">
        <f>VLOOKUP(A195,HOP!A:C,3,0)</f>
        <v>2532207</v>
      </c>
      <c r="G195">
        <f t="shared" ref="G195:G258" si="6">D195-E195</f>
        <v>0</v>
      </c>
      <c r="H195" t="str">
        <f t="shared" ref="H195:H258" si="7">$H$1&amp;F195</f>
        <v>，2532207</v>
      </c>
      <c r="I195" t="str">
        <f>VLOOKUP(A195,HOP!A:U,21,0)</f>
        <v>直连</v>
      </c>
    </row>
    <row r="196" hidden="1" spans="1:9">
      <c r="A196" t="s">
        <v>973</v>
      </c>
      <c r="B196" t="s">
        <v>58</v>
      </c>
      <c r="C196" t="s">
        <v>70</v>
      </c>
      <c r="D196" s="3">
        <v>642</v>
      </c>
      <c r="E196" t="str">
        <f>VLOOKUP(A196,HOP!A:L,12,0)</f>
        <v>642.00</v>
      </c>
      <c r="F196" t="str">
        <f>VLOOKUP(A196,HOP!A:C,3,0)</f>
        <v>2532446</v>
      </c>
      <c r="G196">
        <f t="shared" si="6"/>
        <v>0</v>
      </c>
      <c r="H196" t="str">
        <f t="shared" si="7"/>
        <v>，2532446</v>
      </c>
      <c r="I196" t="str">
        <f>VLOOKUP(A196,HOP!A:U,21,0)</f>
        <v>直连</v>
      </c>
    </row>
    <row r="197" hidden="1" spans="1:9">
      <c r="A197" t="s">
        <v>977</v>
      </c>
      <c r="B197" t="s">
        <v>38</v>
      </c>
      <c r="C197" t="s">
        <v>70</v>
      </c>
      <c r="D197" s="3">
        <v>1683</v>
      </c>
      <c r="E197" t="str">
        <f>VLOOKUP(A197,HOP!A:L,12,0)</f>
        <v>1683.00</v>
      </c>
      <c r="F197" t="str">
        <f>VLOOKUP(A197,HOP!A:C,3,0)</f>
        <v>2532585</v>
      </c>
      <c r="G197">
        <f t="shared" si="6"/>
        <v>0</v>
      </c>
      <c r="H197" t="str">
        <f t="shared" si="7"/>
        <v>，2532585</v>
      </c>
      <c r="I197" t="str">
        <f>VLOOKUP(A197,HOP!A:U,21,0)</f>
        <v>直连</v>
      </c>
    </row>
    <row r="198" hidden="1" spans="1:9">
      <c r="A198" t="s">
        <v>981</v>
      </c>
      <c r="B198" t="s">
        <v>58</v>
      </c>
      <c r="C198" t="s">
        <v>70</v>
      </c>
      <c r="D198" s="3">
        <v>584</v>
      </c>
      <c r="E198" t="str">
        <f>VLOOKUP(A198,HOP!A:L,12,0)</f>
        <v>584.00</v>
      </c>
      <c r="F198" t="str">
        <f>VLOOKUP(A198,HOP!A:C,3,0)</f>
        <v>2532749</v>
      </c>
      <c r="G198">
        <f t="shared" si="6"/>
        <v>0</v>
      </c>
      <c r="H198" t="str">
        <f t="shared" si="7"/>
        <v>，2532749</v>
      </c>
      <c r="I198" t="str">
        <f>VLOOKUP(A198,HOP!A:U,21,0)</f>
        <v>直连</v>
      </c>
    </row>
    <row r="199" hidden="1" spans="1:9">
      <c r="A199" t="s">
        <v>985</v>
      </c>
      <c r="B199" t="s">
        <v>58</v>
      </c>
      <c r="C199" t="s">
        <v>70</v>
      </c>
      <c r="D199" s="3">
        <v>135</v>
      </c>
      <c r="E199" t="str">
        <f>VLOOKUP(A199,HOP!A:L,12,0)</f>
        <v>135.00</v>
      </c>
      <c r="F199" t="str">
        <f>VLOOKUP(A199,HOP!A:C,3,0)</f>
        <v>2533003</v>
      </c>
      <c r="G199">
        <f t="shared" si="6"/>
        <v>0</v>
      </c>
      <c r="H199" t="str">
        <f t="shared" si="7"/>
        <v>，2533003</v>
      </c>
      <c r="I199" t="str">
        <f>VLOOKUP(A199,HOP!A:U,21,0)</f>
        <v>直连</v>
      </c>
    </row>
    <row r="200" hidden="1" spans="1:9">
      <c r="A200" t="s">
        <v>989</v>
      </c>
      <c r="B200" t="s">
        <v>36</v>
      </c>
      <c r="C200" t="s">
        <v>70</v>
      </c>
      <c r="D200" s="3">
        <v>2331</v>
      </c>
      <c r="E200" t="str">
        <f>VLOOKUP(A200,HOP!A:L,12,0)</f>
        <v>2331.00</v>
      </c>
      <c r="F200" t="str">
        <f>VLOOKUP(A200,HOP!A:C,3,0)</f>
        <v>2533103</v>
      </c>
      <c r="G200">
        <f t="shared" si="6"/>
        <v>0</v>
      </c>
      <c r="H200" t="str">
        <f t="shared" si="7"/>
        <v>，2533103</v>
      </c>
      <c r="I200" t="str">
        <f>VLOOKUP(A200,HOP!A:U,21,0)</f>
        <v>直连</v>
      </c>
    </row>
    <row r="201" hidden="1" spans="1:9">
      <c r="A201" t="s">
        <v>993</v>
      </c>
      <c r="B201" t="s">
        <v>39</v>
      </c>
      <c r="C201" t="s">
        <v>70</v>
      </c>
      <c r="D201" s="3">
        <v>3160</v>
      </c>
      <c r="E201" t="str">
        <f>VLOOKUP(A201,HOP!A:L,12,0)</f>
        <v>3160.00</v>
      </c>
      <c r="F201" t="str">
        <f>VLOOKUP(A201,HOP!A:C,3,0)</f>
        <v>2533270</v>
      </c>
      <c r="G201">
        <f t="shared" si="6"/>
        <v>0</v>
      </c>
      <c r="H201" t="str">
        <f t="shared" si="7"/>
        <v>，2533270</v>
      </c>
      <c r="I201" t="str">
        <f>VLOOKUP(A201,HOP!A:U,21,0)</f>
        <v>直连</v>
      </c>
    </row>
    <row r="202" hidden="1" spans="1:9">
      <c r="A202" t="s">
        <v>997</v>
      </c>
      <c r="B202" t="s">
        <v>38</v>
      </c>
      <c r="C202" t="s">
        <v>70</v>
      </c>
      <c r="D202" s="3">
        <v>1422</v>
      </c>
      <c r="E202" t="str">
        <f>VLOOKUP(A202,HOP!A:L,12,0)</f>
        <v>1422.00</v>
      </c>
      <c r="F202" t="str">
        <f>VLOOKUP(A202,HOP!A:C,3,0)</f>
        <v>2533322</v>
      </c>
      <c r="G202">
        <f t="shared" si="6"/>
        <v>0</v>
      </c>
      <c r="H202" t="str">
        <f t="shared" si="7"/>
        <v>，2533322</v>
      </c>
      <c r="I202" t="str">
        <f>VLOOKUP(A202,HOP!A:U,21,0)</f>
        <v>直连</v>
      </c>
    </row>
    <row r="203" hidden="1" spans="1:9">
      <c r="A203" t="s">
        <v>1001</v>
      </c>
      <c r="B203" t="s">
        <v>38</v>
      </c>
      <c r="C203" t="s">
        <v>70</v>
      </c>
      <c r="D203" s="3">
        <v>327</v>
      </c>
      <c r="E203" t="str">
        <f>VLOOKUP(A203,HOP!A:L,12,0)</f>
        <v>327.00</v>
      </c>
      <c r="F203" t="str">
        <f>VLOOKUP(A203,HOP!A:C,3,0)</f>
        <v>2533483</v>
      </c>
      <c r="G203">
        <f t="shared" si="6"/>
        <v>0</v>
      </c>
      <c r="H203" t="str">
        <f t="shared" si="7"/>
        <v>，2533483</v>
      </c>
      <c r="I203" t="str">
        <f>VLOOKUP(A203,HOP!A:U,21,0)</f>
        <v>直连</v>
      </c>
    </row>
    <row r="204" hidden="1" spans="1:9">
      <c r="A204" t="s">
        <v>1005</v>
      </c>
      <c r="B204" t="s">
        <v>58</v>
      </c>
      <c r="C204" t="s">
        <v>70</v>
      </c>
      <c r="D204" s="3">
        <v>270</v>
      </c>
      <c r="E204" t="str">
        <f>VLOOKUP(A204,HOP!A:L,12,0)</f>
        <v>270.00</v>
      </c>
      <c r="F204" t="str">
        <f>VLOOKUP(A204,HOP!A:C,3,0)</f>
        <v>2533515</v>
      </c>
      <c r="G204">
        <f t="shared" si="6"/>
        <v>0</v>
      </c>
      <c r="H204" t="str">
        <f t="shared" si="7"/>
        <v>，2533515</v>
      </c>
      <c r="I204" t="str">
        <f>VLOOKUP(A204,HOP!A:U,21,0)</f>
        <v>直连</v>
      </c>
    </row>
    <row r="205" hidden="1" spans="1:9">
      <c r="A205" t="s">
        <v>1009</v>
      </c>
      <c r="B205" t="s">
        <v>36</v>
      </c>
      <c r="C205" t="s">
        <v>70</v>
      </c>
      <c r="D205" s="3">
        <v>1256</v>
      </c>
      <c r="E205" t="str">
        <f>VLOOKUP(A205,HOP!A:L,12,0)</f>
        <v>1256.00</v>
      </c>
      <c r="F205" t="str">
        <f>VLOOKUP(A205,HOP!A:C,3,0)</f>
        <v>2533560</v>
      </c>
      <c r="G205">
        <f t="shared" si="6"/>
        <v>0</v>
      </c>
      <c r="H205" t="str">
        <f t="shared" si="7"/>
        <v>，2533560</v>
      </c>
      <c r="I205" t="str">
        <f>VLOOKUP(A205,HOP!A:U,21,0)</f>
        <v>直连</v>
      </c>
    </row>
    <row r="206" hidden="1" spans="1:9">
      <c r="A206" t="s">
        <v>1013</v>
      </c>
      <c r="B206" t="s">
        <v>38</v>
      </c>
      <c r="C206" t="s">
        <v>70</v>
      </c>
      <c r="D206" s="3">
        <v>528</v>
      </c>
      <c r="E206" t="str">
        <f>VLOOKUP(A206,HOP!A:L,12,0)</f>
        <v>528.00</v>
      </c>
      <c r="F206" t="str">
        <f>VLOOKUP(A206,HOP!A:C,3,0)</f>
        <v>2533688</v>
      </c>
      <c r="G206">
        <f t="shared" si="6"/>
        <v>0</v>
      </c>
      <c r="H206" t="str">
        <f t="shared" si="7"/>
        <v>，2533688</v>
      </c>
      <c r="I206" t="str">
        <f>VLOOKUP(A206,HOP!A:U,21,0)</f>
        <v>直连</v>
      </c>
    </row>
    <row r="207" hidden="1" spans="1:9">
      <c r="A207" t="s">
        <v>1017</v>
      </c>
      <c r="B207" t="s">
        <v>39</v>
      </c>
      <c r="C207" t="s">
        <v>70</v>
      </c>
      <c r="D207" s="3">
        <v>724</v>
      </c>
      <c r="E207" t="str">
        <f>VLOOKUP(A207,HOP!A:L,12,0)</f>
        <v>724.00</v>
      </c>
      <c r="F207" t="str">
        <f>VLOOKUP(A207,HOP!A:C,3,0)</f>
        <v>2533713</v>
      </c>
      <c r="G207">
        <f t="shared" si="6"/>
        <v>0</v>
      </c>
      <c r="H207" t="str">
        <f t="shared" si="7"/>
        <v>，2533713</v>
      </c>
      <c r="I207" t="str">
        <f>VLOOKUP(A207,HOP!A:U,21,0)</f>
        <v>直连</v>
      </c>
    </row>
    <row r="208" hidden="1" spans="1:9">
      <c r="A208" t="s">
        <v>1020</v>
      </c>
      <c r="B208" t="s">
        <v>39</v>
      </c>
      <c r="C208" t="s">
        <v>70</v>
      </c>
      <c r="D208" s="3">
        <v>542</v>
      </c>
      <c r="E208" t="str">
        <f>VLOOKUP(A208,HOP!A:L,12,0)</f>
        <v>542.00</v>
      </c>
      <c r="F208" t="str">
        <f>VLOOKUP(A208,HOP!A:C,3,0)</f>
        <v>2504369</v>
      </c>
      <c r="G208">
        <f t="shared" si="6"/>
        <v>0</v>
      </c>
      <c r="H208" t="str">
        <f t="shared" si="7"/>
        <v>，2504369</v>
      </c>
      <c r="I208" t="str">
        <f>VLOOKUP(A208,HOP!A:U,21,0)</f>
        <v>直采</v>
      </c>
    </row>
    <row r="209" hidden="1" spans="1:9">
      <c r="A209" t="s">
        <v>1024</v>
      </c>
      <c r="B209" t="s">
        <v>58</v>
      </c>
      <c r="C209" t="s">
        <v>70</v>
      </c>
      <c r="D209" s="3">
        <v>84</v>
      </c>
      <c r="E209" t="str">
        <f>VLOOKUP(A209,HOP!A:L,12,0)</f>
        <v>84.00</v>
      </c>
      <c r="F209" t="str">
        <f>VLOOKUP(A209,HOP!A:C,3,0)</f>
        <v>2533955</v>
      </c>
      <c r="G209">
        <f t="shared" si="6"/>
        <v>0</v>
      </c>
      <c r="H209" t="str">
        <f t="shared" si="7"/>
        <v>，2533955</v>
      </c>
      <c r="I209" t="str">
        <f>VLOOKUP(A209,HOP!A:U,21,0)</f>
        <v>直连</v>
      </c>
    </row>
    <row r="210" hidden="1" spans="1:9">
      <c r="A210" t="s">
        <v>1028</v>
      </c>
      <c r="B210" t="s">
        <v>38</v>
      </c>
      <c r="C210" t="s">
        <v>70</v>
      </c>
      <c r="D210" s="3">
        <v>1431</v>
      </c>
      <c r="E210" t="str">
        <f>VLOOKUP(A210,HOP!A:L,12,0)</f>
        <v>1431.00</v>
      </c>
      <c r="F210" t="str">
        <f>VLOOKUP(A210,HOP!A:C,3,0)</f>
        <v>2534074</v>
      </c>
      <c r="G210">
        <f t="shared" si="6"/>
        <v>0</v>
      </c>
      <c r="H210" t="str">
        <f t="shared" si="7"/>
        <v>，2534074</v>
      </c>
      <c r="I210" t="str">
        <f>VLOOKUP(A210,HOP!A:U,21,0)</f>
        <v>直连</v>
      </c>
    </row>
    <row r="211" hidden="1" spans="1:9">
      <c r="A211" t="s">
        <v>1032</v>
      </c>
      <c r="B211" t="s">
        <v>58</v>
      </c>
      <c r="C211" t="s">
        <v>70</v>
      </c>
      <c r="D211" s="3">
        <v>88</v>
      </c>
      <c r="E211" t="str">
        <f>VLOOKUP(A211,HOP!A:L,12,0)</f>
        <v>88.00</v>
      </c>
      <c r="F211" t="str">
        <f>VLOOKUP(A211,HOP!A:C,3,0)</f>
        <v>2534158</v>
      </c>
      <c r="G211">
        <f t="shared" si="6"/>
        <v>0</v>
      </c>
      <c r="H211" t="str">
        <f t="shared" si="7"/>
        <v>，2534158</v>
      </c>
      <c r="I211" t="str">
        <f>VLOOKUP(A211,HOP!A:U,21,0)</f>
        <v>直连</v>
      </c>
    </row>
    <row r="212" hidden="1" spans="1:9">
      <c r="A212" t="s">
        <v>1036</v>
      </c>
      <c r="B212" t="s">
        <v>58</v>
      </c>
      <c r="C212" t="s">
        <v>70</v>
      </c>
      <c r="D212" s="3">
        <v>635</v>
      </c>
      <c r="E212" t="str">
        <f>VLOOKUP(A212,HOP!A:L,12,0)</f>
        <v>635.00</v>
      </c>
      <c r="F212" t="str">
        <f>VLOOKUP(A212,HOP!A:C,3,0)</f>
        <v>2534162</v>
      </c>
      <c r="G212">
        <f t="shared" si="6"/>
        <v>0</v>
      </c>
      <c r="H212" t="str">
        <f t="shared" si="7"/>
        <v>，2534162</v>
      </c>
      <c r="I212" t="str">
        <f>VLOOKUP(A212,HOP!A:U,21,0)</f>
        <v>直连</v>
      </c>
    </row>
    <row r="213" hidden="1" spans="1:9">
      <c r="A213" t="s">
        <v>1040</v>
      </c>
      <c r="B213" t="s">
        <v>39</v>
      </c>
      <c r="C213" t="s">
        <v>70</v>
      </c>
      <c r="D213" s="3">
        <v>331</v>
      </c>
      <c r="E213" t="str">
        <f>VLOOKUP(A213,HOP!A:L,12,0)</f>
        <v>331.00</v>
      </c>
      <c r="F213" t="str">
        <f>VLOOKUP(A213,HOP!A:C,3,0)</f>
        <v>2534287</v>
      </c>
      <c r="G213">
        <f t="shared" si="6"/>
        <v>0</v>
      </c>
      <c r="H213" t="str">
        <f t="shared" si="7"/>
        <v>，2534287</v>
      </c>
      <c r="I213" t="str">
        <f>VLOOKUP(A213,HOP!A:U,21,0)</f>
        <v>直连</v>
      </c>
    </row>
    <row r="214" hidden="1" spans="1:9">
      <c r="A214" t="s">
        <v>1043</v>
      </c>
      <c r="B214" t="s">
        <v>38</v>
      </c>
      <c r="C214" t="s">
        <v>70</v>
      </c>
      <c r="D214" s="3">
        <v>500</v>
      </c>
      <c r="E214" t="str">
        <f>VLOOKUP(A214,HOP!A:L,12,0)</f>
        <v>500.01</v>
      </c>
      <c r="F214" t="str">
        <f>VLOOKUP(A214,HOP!A:C,3,0)</f>
        <v>2534365</v>
      </c>
      <c r="G214">
        <f t="shared" si="6"/>
        <v>-0.00999999999999091</v>
      </c>
      <c r="H214" t="str">
        <f t="shared" si="7"/>
        <v>，2534365</v>
      </c>
      <c r="I214" t="str">
        <f>VLOOKUP(A214,HOP!A:U,21,0)</f>
        <v>直连</v>
      </c>
    </row>
    <row r="215" hidden="1" spans="1:9">
      <c r="A215" t="s">
        <v>1047</v>
      </c>
      <c r="B215" t="s">
        <v>38</v>
      </c>
      <c r="C215" t="s">
        <v>70</v>
      </c>
      <c r="D215" s="3">
        <v>471</v>
      </c>
      <c r="E215" t="str">
        <f>VLOOKUP(A215,HOP!A:L,12,0)</f>
        <v>471.00</v>
      </c>
      <c r="F215" t="str">
        <f>VLOOKUP(A215,HOP!A:C,3,0)</f>
        <v>2534469</v>
      </c>
      <c r="G215">
        <f t="shared" si="6"/>
        <v>0</v>
      </c>
      <c r="H215" t="str">
        <f t="shared" si="7"/>
        <v>，2534469</v>
      </c>
      <c r="I215" t="str">
        <f>VLOOKUP(A215,HOP!A:U,21,0)</f>
        <v>直连</v>
      </c>
    </row>
    <row r="216" hidden="1" spans="1:9">
      <c r="A216" t="s">
        <v>1051</v>
      </c>
      <c r="B216" t="s">
        <v>58</v>
      </c>
      <c r="C216" t="s">
        <v>70</v>
      </c>
      <c r="D216" s="3">
        <v>232</v>
      </c>
      <c r="E216" t="str">
        <f>VLOOKUP(A216,HOP!A:L,12,0)</f>
        <v>232.00</v>
      </c>
      <c r="F216" t="str">
        <f>VLOOKUP(A216,HOP!A:C,3,0)</f>
        <v>2534576</v>
      </c>
      <c r="G216">
        <f t="shared" si="6"/>
        <v>0</v>
      </c>
      <c r="H216" t="str">
        <f t="shared" si="7"/>
        <v>，2534576</v>
      </c>
      <c r="I216" t="str">
        <f>VLOOKUP(A216,HOP!A:U,21,0)</f>
        <v>直连</v>
      </c>
    </row>
    <row r="217" hidden="1" spans="1:9">
      <c r="A217" t="s">
        <v>1054</v>
      </c>
      <c r="B217" t="s">
        <v>38</v>
      </c>
      <c r="C217" t="s">
        <v>70</v>
      </c>
      <c r="D217" s="3">
        <v>633</v>
      </c>
      <c r="E217" t="str">
        <f>VLOOKUP(A217,HOP!A:L,12,0)</f>
        <v>633.00</v>
      </c>
      <c r="F217" t="str">
        <f>VLOOKUP(A217,HOP!A:C,3,0)</f>
        <v>2534717</v>
      </c>
      <c r="G217">
        <f t="shared" si="6"/>
        <v>0</v>
      </c>
      <c r="H217" t="str">
        <f t="shared" si="7"/>
        <v>，2534717</v>
      </c>
      <c r="I217" t="str">
        <f>VLOOKUP(A217,HOP!A:U,21,0)</f>
        <v>直连</v>
      </c>
    </row>
    <row r="218" hidden="1" spans="1:9">
      <c r="A218" t="s">
        <v>1057</v>
      </c>
      <c r="B218" t="s">
        <v>58</v>
      </c>
      <c r="C218" t="s">
        <v>70</v>
      </c>
      <c r="D218" s="3">
        <v>94</v>
      </c>
      <c r="E218" t="str">
        <f>VLOOKUP(A218,HOP!A:L,12,0)</f>
        <v>94.00</v>
      </c>
      <c r="F218" t="str">
        <f>VLOOKUP(A218,HOP!A:C,3,0)</f>
        <v>2534751</v>
      </c>
      <c r="G218">
        <f t="shared" si="6"/>
        <v>0</v>
      </c>
      <c r="H218" t="str">
        <f t="shared" si="7"/>
        <v>，2534751</v>
      </c>
      <c r="I218" t="str">
        <f>VLOOKUP(A218,HOP!A:U,21,0)</f>
        <v>直连</v>
      </c>
    </row>
    <row r="219" hidden="1" spans="1:9">
      <c r="A219" t="s">
        <v>1060</v>
      </c>
      <c r="B219" t="s">
        <v>39</v>
      </c>
      <c r="C219" t="s">
        <v>70</v>
      </c>
      <c r="D219" s="3">
        <v>6396</v>
      </c>
      <c r="E219" t="str">
        <f>VLOOKUP(A219,HOP!A:L,12,0)</f>
        <v>6396.00</v>
      </c>
      <c r="F219" t="str">
        <f>VLOOKUP(A219,HOP!A:C,3,0)</f>
        <v>2534777</v>
      </c>
      <c r="G219">
        <f t="shared" si="6"/>
        <v>0</v>
      </c>
      <c r="H219" t="str">
        <f t="shared" si="7"/>
        <v>，2534777</v>
      </c>
      <c r="I219" t="str">
        <f>VLOOKUP(A219,HOP!A:U,21,0)</f>
        <v>直连</v>
      </c>
    </row>
    <row r="220" hidden="1" spans="1:9">
      <c r="A220" t="s">
        <v>1063</v>
      </c>
      <c r="B220" t="s">
        <v>39</v>
      </c>
      <c r="C220" t="s">
        <v>70</v>
      </c>
      <c r="D220" s="3">
        <v>604</v>
      </c>
      <c r="E220" t="str">
        <f>VLOOKUP(A220,HOP!A:L,12,0)</f>
        <v>604.00</v>
      </c>
      <c r="F220" t="str">
        <f>VLOOKUP(A220,HOP!A:C,3,0)</f>
        <v>2534784</v>
      </c>
      <c r="G220">
        <f t="shared" si="6"/>
        <v>0</v>
      </c>
      <c r="H220" t="str">
        <f t="shared" si="7"/>
        <v>，2534784</v>
      </c>
      <c r="I220" t="str">
        <f>VLOOKUP(A220,HOP!A:U,21,0)</f>
        <v>直连</v>
      </c>
    </row>
    <row r="221" hidden="1" spans="1:9">
      <c r="A221" t="s">
        <v>1067</v>
      </c>
      <c r="B221" t="s">
        <v>58</v>
      </c>
      <c r="C221" t="s">
        <v>70</v>
      </c>
      <c r="D221" s="3">
        <v>260</v>
      </c>
      <c r="E221" t="str">
        <f>VLOOKUP(A221,HOP!A:L,12,0)</f>
        <v>260.00</v>
      </c>
      <c r="F221" t="str">
        <f>VLOOKUP(A221,HOP!A:C,3,0)</f>
        <v>2534949</v>
      </c>
      <c r="G221">
        <f t="shared" si="6"/>
        <v>0</v>
      </c>
      <c r="H221" t="str">
        <f t="shared" si="7"/>
        <v>，2534949</v>
      </c>
      <c r="I221" t="str">
        <f>VLOOKUP(A221,HOP!A:U,21,0)</f>
        <v>直采</v>
      </c>
    </row>
    <row r="222" hidden="1" spans="1:9">
      <c r="A222" t="s">
        <v>1071</v>
      </c>
      <c r="B222" t="s">
        <v>38</v>
      </c>
      <c r="C222" t="s">
        <v>70</v>
      </c>
      <c r="D222" s="3">
        <v>1533</v>
      </c>
      <c r="E222" t="str">
        <f>VLOOKUP(A222,HOP!A:L,12,0)</f>
        <v>1533.00</v>
      </c>
      <c r="F222" t="str">
        <f>VLOOKUP(A222,HOP!A:C,3,0)</f>
        <v>2534958</v>
      </c>
      <c r="G222">
        <f t="shared" si="6"/>
        <v>0</v>
      </c>
      <c r="H222" t="str">
        <f t="shared" si="7"/>
        <v>，2534958</v>
      </c>
      <c r="I222" t="str">
        <f>VLOOKUP(A222,HOP!A:U,21,0)</f>
        <v>直采</v>
      </c>
    </row>
    <row r="223" hidden="1" spans="1:9">
      <c r="A223" t="s">
        <v>1074</v>
      </c>
      <c r="B223" t="s">
        <v>38</v>
      </c>
      <c r="C223" t="s">
        <v>70</v>
      </c>
      <c r="D223" s="3">
        <v>679</v>
      </c>
      <c r="E223" t="str">
        <f>VLOOKUP(A223,HOP!A:L,12,0)</f>
        <v>678.99</v>
      </c>
      <c r="F223" t="str">
        <f>VLOOKUP(A223,HOP!A:C,3,0)</f>
        <v>2535010</v>
      </c>
      <c r="G223">
        <f t="shared" si="6"/>
        <v>0.00999999999999091</v>
      </c>
      <c r="H223" t="str">
        <f t="shared" si="7"/>
        <v>，2535010</v>
      </c>
      <c r="I223" t="str">
        <f>VLOOKUP(A223,HOP!A:U,21,0)</f>
        <v>直连</v>
      </c>
    </row>
    <row r="224" hidden="1" spans="1:9">
      <c r="A224" t="s">
        <v>1078</v>
      </c>
      <c r="B224" t="s">
        <v>39</v>
      </c>
      <c r="C224" t="s">
        <v>70</v>
      </c>
      <c r="D224" s="3">
        <v>306</v>
      </c>
      <c r="E224" t="str">
        <f>VLOOKUP(A224,HOP!A:L,12,0)</f>
        <v>306.00</v>
      </c>
      <c r="F224" t="str">
        <f>VLOOKUP(A224,HOP!A:C,3,0)</f>
        <v>2535088</v>
      </c>
      <c r="G224">
        <f t="shared" si="6"/>
        <v>0</v>
      </c>
      <c r="H224" t="str">
        <f t="shared" si="7"/>
        <v>，2535088</v>
      </c>
      <c r="I224" t="str">
        <f>VLOOKUP(A224,HOP!A:U,21,0)</f>
        <v>直连</v>
      </c>
    </row>
    <row r="225" hidden="1" spans="1:9">
      <c r="A225" t="s">
        <v>1081</v>
      </c>
      <c r="B225" t="s">
        <v>58</v>
      </c>
      <c r="C225" t="s">
        <v>70</v>
      </c>
      <c r="D225" s="3">
        <v>649</v>
      </c>
      <c r="E225" t="str">
        <f>VLOOKUP(A225,HOP!A:L,12,0)</f>
        <v>649.00</v>
      </c>
      <c r="F225" t="str">
        <f>VLOOKUP(A225,HOP!A:C,3,0)</f>
        <v>2535151</v>
      </c>
      <c r="G225">
        <f t="shared" si="6"/>
        <v>0</v>
      </c>
      <c r="H225" t="str">
        <f t="shared" si="7"/>
        <v>，2535151</v>
      </c>
      <c r="I225" t="str">
        <f>VLOOKUP(A225,HOP!A:U,21,0)</f>
        <v>直连</v>
      </c>
    </row>
    <row r="226" hidden="1" spans="1:9">
      <c r="A226" t="s">
        <v>1085</v>
      </c>
      <c r="B226" t="s">
        <v>39</v>
      </c>
      <c r="C226" t="s">
        <v>70</v>
      </c>
      <c r="D226" s="3">
        <v>608</v>
      </c>
      <c r="E226" t="str">
        <f>VLOOKUP(A226,HOP!A:L,12,0)</f>
        <v>608.00</v>
      </c>
      <c r="F226" t="str">
        <f>VLOOKUP(A226,HOP!A:C,3,0)</f>
        <v>2535149</v>
      </c>
      <c r="G226">
        <f t="shared" si="6"/>
        <v>0</v>
      </c>
      <c r="H226" t="str">
        <f t="shared" si="7"/>
        <v>，2535149</v>
      </c>
      <c r="I226" t="str">
        <f>VLOOKUP(A226,HOP!A:U,21,0)</f>
        <v>直连</v>
      </c>
    </row>
    <row r="227" hidden="1" spans="1:9">
      <c r="A227" t="s">
        <v>1088</v>
      </c>
      <c r="B227" t="s">
        <v>58</v>
      </c>
      <c r="C227" t="s">
        <v>70</v>
      </c>
      <c r="D227" s="3">
        <v>647</v>
      </c>
      <c r="E227" t="str">
        <f>VLOOKUP(A227,HOP!A:L,12,0)</f>
        <v>647.00</v>
      </c>
      <c r="F227" t="str">
        <f>VLOOKUP(A227,HOP!A:C,3,0)</f>
        <v>2535252</v>
      </c>
      <c r="G227">
        <f t="shared" si="6"/>
        <v>0</v>
      </c>
      <c r="H227" t="str">
        <f t="shared" si="7"/>
        <v>，2535252</v>
      </c>
      <c r="I227" t="str">
        <f>VLOOKUP(A227,HOP!A:U,21,0)</f>
        <v>直连</v>
      </c>
    </row>
    <row r="228" hidden="1" spans="1:9">
      <c r="A228" t="s">
        <v>1092</v>
      </c>
      <c r="B228" t="s">
        <v>38</v>
      </c>
      <c r="C228" t="s">
        <v>70</v>
      </c>
      <c r="D228" s="3">
        <v>486</v>
      </c>
      <c r="E228" t="str">
        <f>VLOOKUP(A228,HOP!A:L,12,0)</f>
        <v>486.00</v>
      </c>
      <c r="F228" t="str">
        <f>VLOOKUP(A228,HOP!A:C,3,0)</f>
        <v>2535314</v>
      </c>
      <c r="G228">
        <f t="shared" si="6"/>
        <v>0</v>
      </c>
      <c r="H228" t="str">
        <f t="shared" si="7"/>
        <v>，2535314</v>
      </c>
      <c r="I228" t="str">
        <f>VLOOKUP(A228,HOP!A:U,21,0)</f>
        <v>直连</v>
      </c>
    </row>
    <row r="229" hidden="1" spans="1:9">
      <c r="A229" t="s">
        <v>1095</v>
      </c>
      <c r="B229" t="s">
        <v>58</v>
      </c>
      <c r="C229" t="s">
        <v>70</v>
      </c>
      <c r="D229" s="3">
        <v>123</v>
      </c>
      <c r="E229" t="str">
        <f>VLOOKUP(A229,HOP!A:L,12,0)</f>
        <v>123.00</v>
      </c>
      <c r="F229" t="str">
        <f>VLOOKUP(A229,HOP!A:C,3,0)</f>
        <v>2535356</v>
      </c>
      <c r="G229">
        <f t="shared" si="6"/>
        <v>0</v>
      </c>
      <c r="H229" t="str">
        <f t="shared" si="7"/>
        <v>，2535356</v>
      </c>
      <c r="I229" t="str">
        <f>VLOOKUP(A229,HOP!A:U,21,0)</f>
        <v>直连</v>
      </c>
    </row>
    <row r="230" hidden="1" spans="1:9">
      <c r="A230" t="s">
        <v>1099</v>
      </c>
      <c r="B230" t="s">
        <v>58</v>
      </c>
      <c r="C230" t="s">
        <v>70</v>
      </c>
      <c r="D230" s="3">
        <v>357</v>
      </c>
      <c r="E230" t="str">
        <f>VLOOKUP(A230,HOP!A:L,12,0)</f>
        <v>357.00</v>
      </c>
      <c r="F230" t="str">
        <f>VLOOKUP(A230,HOP!A:C,3,0)</f>
        <v>2535366</v>
      </c>
      <c r="G230">
        <f t="shared" si="6"/>
        <v>0</v>
      </c>
      <c r="H230" t="str">
        <f t="shared" si="7"/>
        <v>，2535366</v>
      </c>
      <c r="I230" t="str">
        <f>VLOOKUP(A230,HOP!A:U,21,0)</f>
        <v>直连</v>
      </c>
    </row>
    <row r="231" hidden="1" spans="1:9">
      <c r="A231" t="s">
        <v>1102</v>
      </c>
      <c r="B231" t="s">
        <v>58</v>
      </c>
      <c r="C231" t="s">
        <v>70</v>
      </c>
      <c r="D231" s="3">
        <v>1949</v>
      </c>
      <c r="E231" t="str">
        <f>VLOOKUP(A231,HOP!A:L,12,0)</f>
        <v>1949.00</v>
      </c>
      <c r="F231" t="str">
        <f>VLOOKUP(A231,HOP!A:C,3,0)</f>
        <v>2535371</v>
      </c>
      <c r="G231">
        <f t="shared" si="6"/>
        <v>0</v>
      </c>
      <c r="H231" t="str">
        <f t="shared" si="7"/>
        <v>，2535371</v>
      </c>
      <c r="I231" t="str">
        <f>VLOOKUP(A231,HOP!A:U,21,0)</f>
        <v>直采</v>
      </c>
    </row>
    <row r="232" hidden="1" spans="1:9">
      <c r="A232" t="s">
        <v>1106</v>
      </c>
      <c r="B232" t="s">
        <v>39</v>
      </c>
      <c r="C232" t="s">
        <v>70</v>
      </c>
      <c r="D232" s="3">
        <v>1920</v>
      </c>
      <c r="E232" t="str">
        <f>VLOOKUP(A232,HOP!A:L,12,0)</f>
        <v>1920.00</v>
      </c>
      <c r="F232" t="str">
        <f>VLOOKUP(A232,HOP!A:C,3,0)</f>
        <v>2535482</v>
      </c>
      <c r="G232">
        <f t="shared" si="6"/>
        <v>0</v>
      </c>
      <c r="H232" t="str">
        <f t="shared" si="7"/>
        <v>，2535482</v>
      </c>
      <c r="I232" t="str">
        <f>VLOOKUP(A232,HOP!A:U,21,0)</f>
        <v>直连</v>
      </c>
    </row>
    <row r="233" hidden="1" spans="1:9">
      <c r="A233" t="s">
        <v>1110</v>
      </c>
      <c r="B233" t="s">
        <v>39</v>
      </c>
      <c r="C233" t="s">
        <v>70</v>
      </c>
      <c r="D233" s="3">
        <v>268</v>
      </c>
      <c r="E233" t="str">
        <f>VLOOKUP(A233,HOP!A:L,12,0)</f>
        <v>268.00</v>
      </c>
      <c r="F233" t="str">
        <f>VLOOKUP(A233,HOP!A:C,3,0)</f>
        <v>2535514</v>
      </c>
      <c r="G233">
        <f t="shared" si="6"/>
        <v>0</v>
      </c>
      <c r="H233" t="str">
        <f t="shared" si="7"/>
        <v>，2535514</v>
      </c>
      <c r="I233" t="str">
        <f>VLOOKUP(A233,HOP!A:U,21,0)</f>
        <v>直连</v>
      </c>
    </row>
    <row r="234" hidden="1" spans="1:9">
      <c r="A234" t="s">
        <v>1113</v>
      </c>
      <c r="B234" t="s">
        <v>39</v>
      </c>
      <c r="C234" t="s">
        <v>70</v>
      </c>
      <c r="D234" s="3">
        <v>598</v>
      </c>
      <c r="E234" t="str">
        <f>VLOOKUP(A234,HOP!A:L,12,0)</f>
        <v>598.00</v>
      </c>
      <c r="F234" t="str">
        <f>VLOOKUP(A234,HOP!A:C,3,0)</f>
        <v>2536027</v>
      </c>
      <c r="G234">
        <f t="shared" si="6"/>
        <v>0</v>
      </c>
      <c r="H234" t="str">
        <f t="shared" si="7"/>
        <v>，2536027</v>
      </c>
      <c r="I234" t="str">
        <f>VLOOKUP(A234,HOP!A:U,21,0)</f>
        <v>直连</v>
      </c>
    </row>
    <row r="235" hidden="1" spans="1:9">
      <c r="A235" t="s">
        <v>1117</v>
      </c>
      <c r="B235" t="s">
        <v>39</v>
      </c>
      <c r="C235" t="s">
        <v>70</v>
      </c>
      <c r="D235" s="3">
        <v>1022</v>
      </c>
      <c r="E235" t="str">
        <f>VLOOKUP(A235,HOP!A:L,12,0)</f>
        <v>1022.00</v>
      </c>
      <c r="F235" t="str">
        <f>VLOOKUP(A235,HOP!A:C,3,0)</f>
        <v>2536089</v>
      </c>
      <c r="G235">
        <f t="shared" si="6"/>
        <v>0</v>
      </c>
      <c r="H235" t="str">
        <f t="shared" si="7"/>
        <v>，2536089</v>
      </c>
      <c r="I235" t="str">
        <f>VLOOKUP(A235,HOP!A:U,21,0)</f>
        <v>直采</v>
      </c>
    </row>
    <row r="236" hidden="1" spans="1:9">
      <c r="A236" t="s">
        <v>1120</v>
      </c>
      <c r="B236" t="s">
        <v>58</v>
      </c>
      <c r="C236" t="s">
        <v>70</v>
      </c>
      <c r="D236" s="3">
        <v>175</v>
      </c>
      <c r="E236" t="str">
        <f>VLOOKUP(A236,HOP!A:L,12,0)</f>
        <v>175.00</v>
      </c>
      <c r="F236" t="str">
        <f>VLOOKUP(A236,HOP!A:C,3,0)</f>
        <v>2536116</v>
      </c>
      <c r="G236">
        <f t="shared" si="6"/>
        <v>0</v>
      </c>
      <c r="H236" t="str">
        <f t="shared" si="7"/>
        <v>，2536116</v>
      </c>
      <c r="I236" t="str">
        <f>VLOOKUP(A236,HOP!A:U,21,0)</f>
        <v>直连</v>
      </c>
    </row>
    <row r="237" hidden="1" spans="1:9">
      <c r="A237" t="s">
        <v>1124</v>
      </c>
      <c r="B237" t="s">
        <v>39</v>
      </c>
      <c r="C237" t="s">
        <v>70</v>
      </c>
      <c r="D237" s="3">
        <v>314</v>
      </c>
      <c r="E237" t="str">
        <f>VLOOKUP(A237,HOP!A:L,12,0)</f>
        <v>314.00</v>
      </c>
      <c r="F237" t="str">
        <f>VLOOKUP(A237,HOP!A:C,3,0)</f>
        <v>2536135</v>
      </c>
      <c r="G237">
        <f t="shared" si="6"/>
        <v>0</v>
      </c>
      <c r="H237" t="str">
        <f t="shared" si="7"/>
        <v>，2536135</v>
      </c>
      <c r="I237" t="str">
        <f>VLOOKUP(A237,HOP!A:U,21,0)</f>
        <v>直连</v>
      </c>
    </row>
    <row r="238" hidden="1" spans="1:9">
      <c r="A238" t="s">
        <v>1128</v>
      </c>
      <c r="B238" t="s">
        <v>58</v>
      </c>
      <c r="C238" t="s">
        <v>70</v>
      </c>
      <c r="D238" s="3">
        <v>490</v>
      </c>
      <c r="E238" t="str">
        <f>VLOOKUP(A238,HOP!A:L,12,0)</f>
        <v>490.00</v>
      </c>
      <c r="F238" t="str">
        <f>VLOOKUP(A238,HOP!A:C,3,0)</f>
        <v>2536147</v>
      </c>
      <c r="G238">
        <f t="shared" si="6"/>
        <v>0</v>
      </c>
      <c r="H238" t="str">
        <f t="shared" si="7"/>
        <v>，2536147</v>
      </c>
      <c r="I238" t="str">
        <f>VLOOKUP(A238,HOP!A:U,21,0)</f>
        <v>直连</v>
      </c>
    </row>
    <row r="239" hidden="1" spans="1:9">
      <c r="A239" t="s">
        <v>1132</v>
      </c>
      <c r="B239" t="s">
        <v>39</v>
      </c>
      <c r="C239" t="s">
        <v>70</v>
      </c>
      <c r="D239" s="3">
        <v>876</v>
      </c>
      <c r="E239" t="str">
        <f>VLOOKUP(A239,HOP!A:L,12,0)</f>
        <v>876.00</v>
      </c>
      <c r="F239" t="str">
        <f>VLOOKUP(A239,HOP!A:C,3,0)</f>
        <v>2536164</v>
      </c>
      <c r="G239">
        <f t="shared" si="6"/>
        <v>0</v>
      </c>
      <c r="H239" t="str">
        <f t="shared" si="7"/>
        <v>，2536164</v>
      </c>
      <c r="I239" t="str">
        <f>VLOOKUP(A239,HOP!A:U,21,0)</f>
        <v>直连</v>
      </c>
    </row>
    <row r="240" hidden="1" spans="1:9">
      <c r="A240" t="s">
        <v>1136</v>
      </c>
      <c r="B240" t="s">
        <v>58</v>
      </c>
      <c r="C240" t="s">
        <v>70</v>
      </c>
      <c r="D240" s="3">
        <v>160</v>
      </c>
      <c r="E240" t="str">
        <f>VLOOKUP(A240,HOP!A:L,12,0)</f>
        <v>160.00</v>
      </c>
      <c r="F240" t="str">
        <f>VLOOKUP(A240,HOP!A:C,3,0)</f>
        <v>2536190</v>
      </c>
      <c r="G240">
        <f t="shared" si="6"/>
        <v>0</v>
      </c>
      <c r="H240" t="str">
        <f t="shared" si="7"/>
        <v>，2536190</v>
      </c>
      <c r="I240" t="str">
        <f>VLOOKUP(A240,HOP!A:U,21,0)</f>
        <v>直连</v>
      </c>
    </row>
    <row r="241" hidden="1" spans="1:9">
      <c r="A241" t="s">
        <v>1139</v>
      </c>
      <c r="B241" t="s">
        <v>39</v>
      </c>
      <c r="C241" t="s">
        <v>70</v>
      </c>
      <c r="D241" s="3">
        <v>498</v>
      </c>
      <c r="E241" t="str">
        <f>VLOOKUP(A241,HOP!A:L,12,0)</f>
        <v>498.00</v>
      </c>
      <c r="F241" t="str">
        <f>VLOOKUP(A241,HOP!A:C,3,0)</f>
        <v>2536206</v>
      </c>
      <c r="G241">
        <f t="shared" si="6"/>
        <v>0</v>
      </c>
      <c r="H241" t="str">
        <f t="shared" si="7"/>
        <v>，2536206</v>
      </c>
      <c r="I241" t="str">
        <f>VLOOKUP(A241,HOP!A:U,21,0)</f>
        <v>直连</v>
      </c>
    </row>
    <row r="242" hidden="1" spans="1:9">
      <c r="A242" t="s">
        <v>1143</v>
      </c>
      <c r="B242" t="s">
        <v>58</v>
      </c>
      <c r="C242" t="s">
        <v>70</v>
      </c>
      <c r="D242" s="3">
        <v>112</v>
      </c>
      <c r="E242" t="str">
        <f>VLOOKUP(A242,HOP!A:L,12,0)</f>
        <v>112.00</v>
      </c>
      <c r="F242" t="str">
        <f>VLOOKUP(A242,HOP!A:C,3,0)</f>
        <v>2536230</v>
      </c>
      <c r="G242">
        <f t="shared" si="6"/>
        <v>0</v>
      </c>
      <c r="H242" t="str">
        <f t="shared" si="7"/>
        <v>，2536230</v>
      </c>
      <c r="I242" t="str">
        <f>VLOOKUP(A242,HOP!A:U,21,0)</f>
        <v>直连</v>
      </c>
    </row>
    <row r="243" hidden="1" spans="1:9">
      <c r="A243" t="s">
        <v>1147</v>
      </c>
      <c r="B243" t="s">
        <v>39</v>
      </c>
      <c r="C243" t="s">
        <v>70</v>
      </c>
      <c r="D243" s="3">
        <v>182</v>
      </c>
      <c r="E243" t="str">
        <f>VLOOKUP(A243,HOP!A:L,12,0)</f>
        <v>182.00</v>
      </c>
      <c r="F243" t="str">
        <f>VLOOKUP(A243,HOP!A:C,3,0)</f>
        <v>2536266</v>
      </c>
      <c r="G243">
        <f t="shared" si="6"/>
        <v>0</v>
      </c>
      <c r="H243" t="str">
        <f t="shared" si="7"/>
        <v>，2536266</v>
      </c>
      <c r="I243" t="str">
        <f>VLOOKUP(A243,HOP!A:U,21,0)</f>
        <v>直连</v>
      </c>
    </row>
    <row r="244" hidden="1" spans="1:9">
      <c r="A244" t="s">
        <v>1151</v>
      </c>
      <c r="B244" t="s">
        <v>58</v>
      </c>
      <c r="C244" t="s">
        <v>70</v>
      </c>
      <c r="D244" s="3">
        <v>197</v>
      </c>
      <c r="E244" t="str">
        <f>VLOOKUP(A244,HOP!A:L,12,0)</f>
        <v>197.00</v>
      </c>
      <c r="F244" t="str">
        <f>VLOOKUP(A244,HOP!A:C,3,0)</f>
        <v>2536292</v>
      </c>
      <c r="G244">
        <f t="shared" si="6"/>
        <v>0</v>
      </c>
      <c r="H244" t="str">
        <f t="shared" si="7"/>
        <v>，2536292</v>
      </c>
      <c r="I244" t="str">
        <f>VLOOKUP(A244,HOP!A:U,21,0)</f>
        <v>直连</v>
      </c>
    </row>
    <row r="245" hidden="1" spans="1:9">
      <c r="A245" t="s">
        <v>1155</v>
      </c>
      <c r="B245" t="s">
        <v>58</v>
      </c>
      <c r="C245" t="s">
        <v>70</v>
      </c>
      <c r="D245" s="3">
        <v>305</v>
      </c>
      <c r="E245" t="str">
        <f>VLOOKUP(A245,HOP!A:L,12,0)</f>
        <v>305.00</v>
      </c>
      <c r="F245" t="str">
        <f>VLOOKUP(A245,HOP!A:C,3,0)</f>
        <v>2536294</v>
      </c>
      <c r="G245">
        <f t="shared" si="6"/>
        <v>0</v>
      </c>
      <c r="H245" t="str">
        <f t="shared" si="7"/>
        <v>，2536294</v>
      </c>
      <c r="I245" t="str">
        <f>VLOOKUP(A245,HOP!A:U,21,0)</f>
        <v>直连</v>
      </c>
    </row>
    <row r="246" hidden="1" spans="1:9">
      <c r="A246" t="s">
        <v>1159</v>
      </c>
      <c r="B246" t="s">
        <v>58</v>
      </c>
      <c r="C246" t="s">
        <v>70</v>
      </c>
      <c r="D246" s="3">
        <v>448</v>
      </c>
      <c r="E246" t="str">
        <f>VLOOKUP(A246,HOP!A:L,12,0)</f>
        <v>448.00</v>
      </c>
      <c r="F246" t="str">
        <f>VLOOKUP(A246,HOP!A:C,3,0)</f>
        <v>2536303</v>
      </c>
      <c r="G246">
        <f t="shared" si="6"/>
        <v>0</v>
      </c>
      <c r="H246" t="str">
        <f t="shared" si="7"/>
        <v>，2536303</v>
      </c>
      <c r="I246" t="str">
        <f>VLOOKUP(A246,HOP!A:U,21,0)</f>
        <v>直采</v>
      </c>
    </row>
    <row r="247" hidden="1" spans="1:9">
      <c r="A247" t="s">
        <v>1163</v>
      </c>
      <c r="B247" t="s">
        <v>58</v>
      </c>
      <c r="C247" t="s">
        <v>70</v>
      </c>
      <c r="D247" s="3">
        <v>219</v>
      </c>
      <c r="E247" t="str">
        <f>VLOOKUP(A247,HOP!A:L,12,0)</f>
        <v>219.00</v>
      </c>
      <c r="F247" t="str">
        <f>VLOOKUP(A247,HOP!A:C,3,0)</f>
        <v>2536311</v>
      </c>
      <c r="G247">
        <f t="shared" si="6"/>
        <v>0</v>
      </c>
      <c r="H247" t="str">
        <f t="shared" si="7"/>
        <v>，2536311</v>
      </c>
      <c r="I247" t="str">
        <f>VLOOKUP(A247,HOP!A:U,21,0)</f>
        <v>直连</v>
      </c>
    </row>
    <row r="248" hidden="1" spans="1:9">
      <c r="A248" t="s">
        <v>1166</v>
      </c>
      <c r="B248" t="s">
        <v>58</v>
      </c>
      <c r="C248" t="s">
        <v>70</v>
      </c>
      <c r="D248" s="3">
        <v>74</v>
      </c>
      <c r="E248" t="str">
        <f>VLOOKUP(A248,HOP!A:L,12,0)</f>
        <v>74.00</v>
      </c>
      <c r="F248" t="str">
        <f>VLOOKUP(A248,HOP!A:C,3,0)</f>
        <v>2536364</v>
      </c>
      <c r="G248">
        <f t="shared" si="6"/>
        <v>0</v>
      </c>
      <c r="H248" t="str">
        <f t="shared" si="7"/>
        <v>，2536364</v>
      </c>
      <c r="I248" t="str">
        <f>VLOOKUP(A248,HOP!A:U,21,0)</f>
        <v>直连</v>
      </c>
    </row>
    <row r="249" hidden="1" spans="1:9">
      <c r="A249" t="s">
        <v>1168</v>
      </c>
      <c r="B249" t="s">
        <v>58</v>
      </c>
      <c r="C249" t="s">
        <v>70</v>
      </c>
      <c r="D249" s="3">
        <v>136</v>
      </c>
      <c r="E249" t="str">
        <f>VLOOKUP(A249,HOP!A:L,12,0)</f>
        <v>136.00</v>
      </c>
      <c r="F249" t="str">
        <f>VLOOKUP(A249,HOP!A:C,3,0)</f>
        <v>2536367</v>
      </c>
      <c r="G249">
        <f t="shared" si="6"/>
        <v>0</v>
      </c>
      <c r="H249" t="str">
        <f t="shared" si="7"/>
        <v>，2536367</v>
      </c>
      <c r="I249" t="str">
        <f>VLOOKUP(A249,HOP!A:U,21,0)</f>
        <v>直连</v>
      </c>
    </row>
    <row r="250" hidden="1" spans="1:9">
      <c r="A250" t="s">
        <v>1171</v>
      </c>
      <c r="B250" t="s">
        <v>39</v>
      </c>
      <c r="C250" t="s">
        <v>70</v>
      </c>
      <c r="D250" s="3">
        <v>1968</v>
      </c>
      <c r="E250" t="str">
        <f>VLOOKUP(A250,HOP!A:L,12,0)</f>
        <v>1968.00</v>
      </c>
      <c r="F250" t="str">
        <f>VLOOKUP(A250,HOP!A:C,3,0)</f>
        <v>2536370</v>
      </c>
      <c r="G250">
        <f t="shared" si="6"/>
        <v>0</v>
      </c>
      <c r="H250" t="str">
        <f t="shared" si="7"/>
        <v>，2536370</v>
      </c>
      <c r="I250" t="str">
        <f>VLOOKUP(A250,HOP!A:U,21,0)</f>
        <v>直连</v>
      </c>
    </row>
    <row r="251" hidden="1" spans="1:9">
      <c r="A251" t="s">
        <v>1174</v>
      </c>
      <c r="B251" t="s">
        <v>58</v>
      </c>
      <c r="C251" t="s">
        <v>70</v>
      </c>
      <c r="D251" s="3">
        <v>280</v>
      </c>
      <c r="E251" t="str">
        <f>VLOOKUP(A251,HOP!A:L,12,0)</f>
        <v>280.00</v>
      </c>
      <c r="F251" t="str">
        <f>VLOOKUP(A251,HOP!A:C,3,0)</f>
        <v>2536393</v>
      </c>
      <c r="G251">
        <f t="shared" si="6"/>
        <v>0</v>
      </c>
      <c r="H251" t="str">
        <f t="shared" si="7"/>
        <v>，2536393</v>
      </c>
      <c r="I251" t="str">
        <f>VLOOKUP(A251,HOP!A:U,21,0)</f>
        <v>直连</v>
      </c>
    </row>
    <row r="252" hidden="1" spans="1:9">
      <c r="A252" t="s">
        <v>1178</v>
      </c>
      <c r="B252" t="s">
        <v>58</v>
      </c>
      <c r="C252" t="s">
        <v>70</v>
      </c>
      <c r="D252" s="3">
        <v>123</v>
      </c>
      <c r="E252" t="str">
        <f>VLOOKUP(A252,HOP!A:L,12,0)</f>
        <v>123.00</v>
      </c>
      <c r="F252" t="str">
        <f>VLOOKUP(A252,HOP!A:C,3,0)</f>
        <v>2536469</v>
      </c>
      <c r="G252">
        <f t="shared" si="6"/>
        <v>0</v>
      </c>
      <c r="H252" t="str">
        <f t="shared" si="7"/>
        <v>，2536469</v>
      </c>
      <c r="I252" t="str">
        <f>VLOOKUP(A252,HOP!A:U,21,0)</f>
        <v>直连</v>
      </c>
    </row>
    <row r="253" hidden="1" spans="1:9">
      <c r="A253" t="s">
        <v>1180</v>
      </c>
      <c r="B253" t="s">
        <v>39</v>
      </c>
      <c r="C253" t="s">
        <v>70</v>
      </c>
      <c r="D253" s="3">
        <v>984</v>
      </c>
      <c r="E253" t="str">
        <f>VLOOKUP(A253,HOP!A:L,12,0)</f>
        <v>984.00</v>
      </c>
      <c r="F253" t="str">
        <f>VLOOKUP(A253,HOP!A:C,3,0)</f>
        <v>2536470</v>
      </c>
      <c r="G253">
        <f t="shared" si="6"/>
        <v>0</v>
      </c>
      <c r="H253" t="str">
        <f t="shared" si="7"/>
        <v>，2536470</v>
      </c>
      <c r="I253" t="str">
        <f>VLOOKUP(A253,HOP!A:U,21,0)</f>
        <v>直连</v>
      </c>
    </row>
    <row r="254" hidden="1" spans="1:9">
      <c r="A254" t="s">
        <v>1183</v>
      </c>
      <c r="B254" t="s">
        <v>58</v>
      </c>
      <c r="C254" t="s">
        <v>70</v>
      </c>
      <c r="D254" s="3">
        <v>153</v>
      </c>
      <c r="E254" t="str">
        <f>VLOOKUP(A254,HOP!A:L,12,0)</f>
        <v>153.00</v>
      </c>
      <c r="F254" t="str">
        <f>VLOOKUP(A254,HOP!A:C,3,0)</f>
        <v>2536481</v>
      </c>
      <c r="G254">
        <f t="shared" si="6"/>
        <v>0</v>
      </c>
      <c r="H254" t="str">
        <f t="shared" si="7"/>
        <v>，2536481</v>
      </c>
      <c r="I254" t="str">
        <f>VLOOKUP(A254,HOP!A:U,21,0)</f>
        <v>直连</v>
      </c>
    </row>
    <row r="255" hidden="1" spans="1:9">
      <c r="A255" t="s">
        <v>1186</v>
      </c>
      <c r="B255" t="s">
        <v>58</v>
      </c>
      <c r="C255" t="s">
        <v>70</v>
      </c>
      <c r="D255" s="3">
        <v>73</v>
      </c>
      <c r="E255" t="str">
        <f>VLOOKUP(A255,HOP!A:L,12,0)</f>
        <v>73.00</v>
      </c>
      <c r="F255" t="str">
        <f>VLOOKUP(A255,HOP!A:C,3,0)</f>
        <v>2536597</v>
      </c>
      <c r="G255">
        <f t="shared" si="6"/>
        <v>0</v>
      </c>
      <c r="H255" t="str">
        <f t="shared" si="7"/>
        <v>，2536597</v>
      </c>
      <c r="I255" t="str">
        <f>VLOOKUP(A255,HOP!A:U,21,0)</f>
        <v>直连</v>
      </c>
    </row>
    <row r="256" hidden="1" spans="1:9">
      <c r="A256" t="s">
        <v>1188</v>
      </c>
      <c r="B256" t="s">
        <v>39</v>
      </c>
      <c r="C256" t="s">
        <v>70</v>
      </c>
      <c r="D256" s="3">
        <v>206</v>
      </c>
      <c r="E256" t="str">
        <f>VLOOKUP(A256,HOP!A:L,12,0)</f>
        <v>206.00</v>
      </c>
      <c r="F256" t="str">
        <f>VLOOKUP(A256,HOP!A:C,3,0)</f>
        <v>2536621</v>
      </c>
      <c r="G256">
        <f t="shared" si="6"/>
        <v>0</v>
      </c>
      <c r="H256" t="str">
        <f t="shared" si="7"/>
        <v>，2536621</v>
      </c>
      <c r="I256" t="str">
        <f>VLOOKUP(A256,HOP!A:U,21,0)</f>
        <v>直连</v>
      </c>
    </row>
    <row r="257" hidden="1" spans="1:9">
      <c r="A257" t="s">
        <v>1192</v>
      </c>
      <c r="B257" t="s">
        <v>58</v>
      </c>
      <c r="C257" t="s">
        <v>70</v>
      </c>
      <c r="D257" s="3">
        <v>384</v>
      </c>
      <c r="E257" t="str">
        <f>VLOOKUP(A257,HOP!A:L,12,0)</f>
        <v>384.00</v>
      </c>
      <c r="F257" t="str">
        <f>VLOOKUP(A257,HOP!A:C,3,0)</f>
        <v>2536684</v>
      </c>
      <c r="G257">
        <f t="shared" si="6"/>
        <v>0</v>
      </c>
      <c r="H257" t="str">
        <f t="shared" si="7"/>
        <v>，2536684</v>
      </c>
      <c r="I257" t="str">
        <f>VLOOKUP(A257,HOP!A:U,21,0)</f>
        <v>直连</v>
      </c>
    </row>
    <row r="258" hidden="1" spans="1:9">
      <c r="A258" t="s">
        <v>1196</v>
      </c>
      <c r="B258" t="s">
        <v>58</v>
      </c>
      <c r="C258" t="s">
        <v>70</v>
      </c>
      <c r="D258" s="3">
        <v>245</v>
      </c>
      <c r="E258" t="str">
        <f>VLOOKUP(A258,HOP!A:L,12,0)</f>
        <v>245.00</v>
      </c>
      <c r="F258" t="str">
        <f>VLOOKUP(A258,HOP!A:C,3,0)</f>
        <v>2536752</v>
      </c>
      <c r="G258">
        <f t="shared" si="6"/>
        <v>0</v>
      </c>
      <c r="H258" t="str">
        <f t="shared" si="7"/>
        <v>，2536752</v>
      </c>
      <c r="I258" t="str">
        <f>VLOOKUP(A258,HOP!A:U,21,0)</f>
        <v>直连</v>
      </c>
    </row>
    <row r="259" hidden="1" spans="1:9">
      <c r="A259" t="s">
        <v>1200</v>
      </c>
      <c r="B259" t="s">
        <v>39</v>
      </c>
      <c r="C259" t="s">
        <v>70</v>
      </c>
      <c r="D259" s="3">
        <v>245</v>
      </c>
      <c r="E259" t="str">
        <f>VLOOKUP(A259,HOP!A:L,12,0)</f>
        <v>245.00</v>
      </c>
      <c r="F259" t="str">
        <f>VLOOKUP(A259,HOP!A:C,3,0)</f>
        <v>2536766</v>
      </c>
      <c r="G259">
        <f t="shared" ref="G259:G322" si="8">D259-E259</f>
        <v>0</v>
      </c>
      <c r="H259" t="str">
        <f t="shared" ref="H259:H322" si="9">$H$1&amp;F259</f>
        <v>，2536766</v>
      </c>
      <c r="I259" t="str">
        <f>VLOOKUP(A259,HOP!A:U,21,0)</f>
        <v>直连</v>
      </c>
    </row>
    <row r="260" hidden="1" spans="1:9">
      <c r="A260" t="s">
        <v>1203</v>
      </c>
      <c r="B260" t="s">
        <v>58</v>
      </c>
      <c r="C260" t="s">
        <v>70</v>
      </c>
      <c r="D260" s="3">
        <v>93</v>
      </c>
      <c r="E260" t="str">
        <f>VLOOKUP(A260,HOP!A:L,12,0)</f>
        <v>93.00</v>
      </c>
      <c r="F260" t="str">
        <f>VLOOKUP(A260,HOP!A:C,3,0)</f>
        <v>2536782</v>
      </c>
      <c r="G260">
        <f t="shared" si="8"/>
        <v>0</v>
      </c>
      <c r="H260" t="str">
        <f t="shared" si="9"/>
        <v>，2536782</v>
      </c>
      <c r="I260" t="str">
        <f>VLOOKUP(A260,HOP!A:U,21,0)</f>
        <v>直连</v>
      </c>
    </row>
    <row r="261" hidden="1" spans="1:9">
      <c r="A261" t="s">
        <v>1206</v>
      </c>
      <c r="B261" t="s">
        <v>39</v>
      </c>
      <c r="C261" t="s">
        <v>70</v>
      </c>
      <c r="D261" s="3">
        <v>398</v>
      </c>
      <c r="E261" t="str">
        <f>VLOOKUP(A261,HOP!A:L,12,0)</f>
        <v>398.00</v>
      </c>
      <c r="F261" t="str">
        <f>VLOOKUP(A261,HOP!A:C,3,0)</f>
        <v>2536788</v>
      </c>
      <c r="G261">
        <f t="shared" si="8"/>
        <v>0</v>
      </c>
      <c r="H261" t="str">
        <f t="shared" si="9"/>
        <v>，2536788</v>
      </c>
      <c r="I261" t="str">
        <f>VLOOKUP(A261,HOP!A:U,21,0)</f>
        <v>直连</v>
      </c>
    </row>
    <row r="262" hidden="1" spans="1:9">
      <c r="A262" t="s">
        <v>1210</v>
      </c>
      <c r="B262" t="s">
        <v>58</v>
      </c>
      <c r="C262" t="s">
        <v>70</v>
      </c>
      <c r="D262" s="3">
        <v>294</v>
      </c>
      <c r="E262" t="str">
        <f>VLOOKUP(A262,HOP!A:L,12,0)</f>
        <v>294.00</v>
      </c>
      <c r="F262" t="str">
        <f>VLOOKUP(A262,HOP!A:C,3,0)</f>
        <v>2536800</v>
      </c>
      <c r="G262">
        <f t="shared" si="8"/>
        <v>0</v>
      </c>
      <c r="H262" t="str">
        <f t="shared" si="9"/>
        <v>，2536800</v>
      </c>
      <c r="I262" t="str">
        <f>VLOOKUP(A262,HOP!A:U,21,0)</f>
        <v>直连</v>
      </c>
    </row>
    <row r="263" hidden="1" spans="1:9">
      <c r="A263" t="s">
        <v>1214</v>
      </c>
      <c r="B263" t="s">
        <v>58</v>
      </c>
      <c r="C263" t="s">
        <v>70</v>
      </c>
      <c r="D263" s="3">
        <v>245</v>
      </c>
      <c r="E263" t="str">
        <f>VLOOKUP(A263,HOP!A:L,12,0)</f>
        <v>245.00</v>
      </c>
      <c r="F263" t="str">
        <f>VLOOKUP(A263,HOP!A:C,3,0)</f>
        <v>2536803</v>
      </c>
      <c r="G263">
        <f t="shared" si="8"/>
        <v>0</v>
      </c>
      <c r="H263" t="str">
        <f t="shared" si="9"/>
        <v>，2536803</v>
      </c>
      <c r="I263" t="str">
        <f>VLOOKUP(A263,HOP!A:U,21,0)</f>
        <v>直连</v>
      </c>
    </row>
    <row r="264" hidden="1" spans="1:9">
      <c r="A264" t="s">
        <v>1216</v>
      </c>
      <c r="B264" t="s">
        <v>39</v>
      </c>
      <c r="C264" t="s">
        <v>70</v>
      </c>
      <c r="D264" s="3">
        <v>2130</v>
      </c>
      <c r="E264" t="str">
        <f>VLOOKUP(A264,HOP!A:L,12,0)</f>
        <v>2130.00</v>
      </c>
      <c r="F264" t="str">
        <f>VLOOKUP(A264,HOP!A:C,3,0)</f>
        <v>2536837</v>
      </c>
      <c r="G264">
        <f t="shared" si="8"/>
        <v>0</v>
      </c>
      <c r="H264" t="str">
        <f t="shared" si="9"/>
        <v>，2536837</v>
      </c>
      <c r="I264" t="str">
        <f>VLOOKUP(A264,HOP!A:U,21,0)</f>
        <v>直连</v>
      </c>
    </row>
    <row r="265" hidden="1" spans="1:9">
      <c r="A265" t="s">
        <v>1219</v>
      </c>
      <c r="B265" t="s">
        <v>58</v>
      </c>
      <c r="C265" t="s">
        <v>70</v>
      </c>
      <c r="D265" s="3">
        <v>109</v>
      </c>
      <c r="E265" t="str">
        <f>VLOOKUP(A265,HOP!A:L,12,0)</f>
        <v>109.00</v>
      </c>
      <c r="F265" t="str">
        <f>VLOOKUP(A265,HOP!A:C,3,0)</f>
        <v>2536852</v>
      </c>
      <c r="G265">
        <f t="shared" si="8"/>
        <v>0</v>
      </c>
      <c r="H265" t="str">
        <f t="shared" si="9"/>
        <v>，2536852</v>
      </c>
      <c r="I265" t="str">
        <f>VLOOKUP(A265,HOP!A:U,21,0)</f>
        <v>直连</v>
      </c>
    </row>
    <row r="266" hidden="1" spans="1:9">
      <c r="A266" t="s">
        <v>1223</v>
      </c>
      <c r="B266" t="s">
        <v>58</v>
      </c>
      <c r="C266" t="s">
        <v>70</v>
      </c>
      <c r="D266" s="3">
        <v>553</v>
      </c>
      <c r="E266" t="str">
        <f>VLOOKUP(A266,HOP!A:L,12,0)</f>
        <v>553.00</v>
      </c>
      <c r="F266" t="str">
        <f>VLOOKUP(A266,HOP!A:C,3,0)</f>
        <v>2536863</v>
      </c>
      <c r="G266">
        <f t="shared" si="8"/>
        <v>0</v>
      </c>
      <c r="H266" t="str">
        <f t="shared" si="9"/>
        <v>，2536863</v>
      </c>
      <c r="I266" t="str">
        <f>VLOOKUP(A266,HOP!A:U,21,0)</f>
        <v>直连</v>
      </c>
    </row>
    <row r="267" hidden="1" spans="1:9">
      <c r="A267" t="s">
        <v>1226</v>
      </c>
      <c r="B267" t="s">
        <v>58</v>
      </c>
      <c r="C267" t="s">
        <v>70</v>
      </c>
      <c r="D267" s="3">
        <v>247</v>
      </c>
      <c r="E267" t="str">
        <f>VLOOKUP(A267,HOP!A:L,12,0)</f>
        <v>247.00</v>
      </c>
      <c r="F267" t="str">
        <f>VLOOKUP(A267,HOP!A:C,3,0)</f>
        <v>2536872</v>
      </c>
      <c r="G267">
        <f t="shared" si="8"/>
        <v>0</v>
      </c>
      <c r="H267" t="str">
        <f t="shared" si="9"/>
        <v>，2536872</v>
      </c>
      <c r="I267" t="str">
        <f>VLOOKUP(A267,HOP!A:U,21,0)</f>
        <v>直连</v>
      </c>
    </row>
    <row r="268" hidden="1" spans="1:9">
      <c r="A268" t="s">
        <v>1230</v>
      </c>
      <c r="B268" t="s">
        <v>58</v>
      </c>
      <c r="C268" t="s">
        <v>70</v>
      </c>
      <c r="D268" s="3">
        <v>293</v>
      </c>
      <c r="E268" t="str">
        <f>VLOOKUP(A268,HOP!A:L,12,0)</f>
        <v>293.00</v>
      </c>
      <c r="F268" t="str">
        <f>VLOOKUP(A268,HOP!A:C,3,0)</f>
        <v>2536920</v>
      </c>
      <c r="G268">
        <f t="shared" si="8"/>
        <v>0</v>
      </c>
      <c r="H268" t="str">
        <f t="shared" si="9"/>
        <v>，2536920</v>
      </c>
      <c r="I268" t="str">
        <f>VLOOKUP(A268,HOP!A:U,21,0)</f>
        <v>直连</v>
      </c>
    </row>
    <row r="269" hidden="1" spans="1:9">
      <c r="A269" t="s">
        <v>1234</v>
      </c>
      <c r="B269" t="s">
        <v>39</v>
      </c>
      <c r="C269" t="s">
        <v>70</v>
      </c>
      <c r="D269" s="3">
        <v>1176</v>
      </c>
      <c r="E269" t="str">
        <f>VLOOKUP(A269,HOP!A:L,12,0)</f>
        <v>1176.00</v>
      </c>
      <c r="F269" t="str">
        <f>VLOOKUP(A269,HOP!A:C,3,0)</f>
        <v>2536937</v>
      </c>
      <c r="G269">
        <f t="shared" si="8"/>
        <v>0</v>
      </c>
      <c r="H269" t="str">
        <f t="shared" si="9"/>
        <v>，2536937</v>
      </c>
      <c r="I269" t="str">
        <f>VLOOKUP(A269,HOP!A:U,21,0)</f>
        <v>直连</v>
      </c>
    </row>
    <row r="270" hidden="1" spans="1:9">
      <c r="A270" t="s">
        <v>1238</v>
      </c>
      <c r="B270" t="s">
        <v>58</v>
      </c>
      <c r="C270" t="s">
        <v>70</v>
      </c>
      <c r="D270" s="3">
        <v>499</v>
      </c>
      <c r="E270" t="str">
        <f>VLOOKUP(A270,HOP!A:L,12,0)</f>
        <v>499.00</v>
      </c>
      <c r="F270" t="str">
        <f>VLOOKUP(A270,HOP!A:C,3,0)</f>
        <v>2536948</v>
      </c>
      <c r="G270">
        <f t="shared" si="8"/>
        <v>0</v>
      </c>
      <c r="H270" t="str">
        <f t="shared" si="9"/>
        <v>，2536948</v>
      </c>
      <c r="I270" t="str">
        <f>VLOOKUP(A270,HOP!A:U,21,0)</f>
        <v>直采</v>
      </c>
    </row>
    <row r="271" hidden="1" spans="1:9">
      <c r="A271" t="s">
        <v>1241</v>
      </c>
      <c r="B271" t="s">
        <v>58</v>
      </c>
      <c r="C271" t="s">
        <v>70</v>
      </c>
      <c r="D271" s="3">
        <v>93</v>
      </c>
      <c r="E271" t="str">
        <f>VLOOKUP(A271,HOP!A:L,12,0)</f>
        <v>93.00</v>
      </c>
      <c r="F271" t="str">
        <f>VLOOKUP(A271,HOP!A:C,3,0)</f>
        <v>2536978</v>
      </c>
      <c r="G271">
        <f t="shared" si="8"/>
        <v>0</v>
      </c>
      <c r="H271" t="str">
        <f t="shared" si="9"/>
        <v>，2536978</v>
      </c>
      <c r="I271" t="str">
        <f>VLOOKUP(A271,HOP!A:U,21,0)</f>
        <v>直连</v>
      </c>
    </row>
    <row r="272" hidden="1" spans="1:9">
      <c r="A272" t="s">
        <v>1243</v>
      </c>
      <c r="B272" t="s">
        <v>58</v>
      </c>
      <c r="C272" t="s">
        <v>70</v>
      </c>
      <c r="D272" s="3">
        <v>430</v>
      </c>
      <c r="E272" t="str">
        <f>VLOOKUP(A272,HOP!A:L,12,0)</f>
        <v>430.00</v>
      </c>
      <c r="F272" t="str">
        <f>VLOOKUP(A272,HOP!A:C,3,0)</f>
        <v>2537135</v>
      </c>
      <c r="G272">
        <f t="shared" si="8"/>
        <v>0</v>
      </c>
      <c r="H272" t="str">
        <f t="shared" si="9"/>
        <v>，2537135</v>
      </c>
      <c r="I272" t="str">
        <f>VLOOKUP(A272,HOP!A:U,21,0)</f>
        <v>直连</v>
      </c>
    </row>
    <row r="273" hidden="1" spans="1:9">
      <c r="A273" t="s">
        <v>1247</v>
      </c>
      <c r="B273" t="s">
        <v>58</v>
      </c>
      <c r="C273" t="s">
        <v>70</v>
      </c>
      <c r="D273" s="3">
        <v>88</v>
      </c>
      <c r="E273" t="str">
        <f>VLOOKUP(A273,HOP!A:L,12,0)</f>
        <v>88.00</v>
      </c>
      <c r="F273" t="str">
        <f>VLOOKUP(A273,HOP!A:C,3,0)</f>
        <v>2537145</v>
      </c>
      <c r="G273">
        <f t="shared" si="8"/>
        <v>0</v>
      </c>
      <c r="H273" t="str">
        <f t="shared" si="9"/>
        <v>，2537145</v>
      </c>
      <c r="I273" t="str">
        <f>VLOOKUP(A273,HOP!A:U,21,0)</f>
        <v>直连</v>
      </c>
    </row>
    <row r="274" hidden="1" spans="1:9">
      <c r="A274" t="s">
        <v>1250</v>
      </c>
      <c r="B274" t="s">
        <v>70</v>
      </c>
      <c r="C274" t="s">
        <v>48</v>
      </c>
      <c r="D274" s="3">
        <v>200</v>
      </c>
      <c r="E274" t="str">
        <f>VLOOKUP(A274,HOP!A:L,12,0)</f>
        <v>200.00</v>
      </c>
      <c r="F274" t="str">
        <f>VLOOKUP(A274,HOP!A:C,3,0)</f>
        <v>2510036</v>
      </c>
      <c r="G274">
        <f t="shared" si="8"/>
        <v>0</v>
      </c>
      <c r="H274" t="str">
        <f t="shared" si="9"/>
        <v>，2510036</v>
      </c>
      <c r="I274" t="str">
        <f>VLOOKUP(A274,HOP!A:U,21,0)</f>
        <v>直连</v>
      </c>
    </row>
    <row r="275" hidden="1" spans="1:9">
      <c r="A275" t="s">
        <v>1253</v>
      </c>
      <c r="B275" t="s">
        <v>58</v>
      </c>
      <c r="C275" t="s">
        <v>70</v>
      </c>
      <c r="D275" s="3">
        <v>142</v>
      </c>
      <c r="E275" t="str">
        <f>VLOOKUP(A275,HOP!A:L,12,0)</f>
        <v>142.00</v>
      </c>
      <c r="F275" t="str">
        <f>VLOOKUP(A275,HOP!A:C,3,0)</f>
        <v>2537303</v>
      </c>
      <c r="G275">
        <f t="shared" si="8"/>
        <v>0</v>
      </c>
      <c r="H275" t="str">
        <f t="shared" si="9"/>
        <v>，2537303</v>
      </c>
      <c r="I275" t="str">
        <f>VLOOKUP(A275,HOP!A:U,21,0)</f>
        <v>直连</v>
      </c>
    </row>
    <row r="276" hidden="1" spans="1:9">
      <c r="A276" t="s">
        <v>1256</v>
      </c>
      <c r="B276" t="s">
        <v>58</v>
      </c>
      <c r="C276" t="s">
        <v>70</v>
      </c>
      <c r="D276" s="3">
        <v>131</v>
      </c>
      <c r="E276" t="str">
        <f>VLOOKUP(A276,HOP!A:L,12,0)</f>
        <v>131.00</v>
      </c>
      <c r="F276" t="str">
        <f>VLOOKUP(A276,HOP!A:C,3,0)</f>
        <v>2537319</v>
      </c>
      <c r="G276">
        <f t="shared" si="8"/>
        <v>0</v>
      </c>
      <c r="H276" t="str">
        <f t="shared" si="9"/>
        <v>，2537319</v>
      </c>
      <c r="I276" t="str">
        <f>VLOOKUP(A276,HOP!A:U,21,0)</f>
        <v>直连</v>
      </c>
    </row>
    <row r="277" hidden="1" spans="1:9">
      <c r="A277" t="s">
        <v>1259</v>
      </c>
      <c r="B277" t="s">
        <v>58</v>
      </c>
      <c r="C277" t="s">
        <v>70</v>
      </c>
      <c r="D277" s="3">
        <v>463</v>
      </c>
      <c r="E277" t="str">
        <f>VLOOKUP(A277,HOP!A:L,12,0)</f>
        <v>463.00</v>
      </c>
      <c r="F277" t="str">
        <f>VLOOKUP(A277,HOP!A:C,3,0)</f>
        <v>2537433</v>
      </c>
      <c r="G277">
        <f t="shared" si="8"/>
        <v>0</v>
      </c>
      <c r="H277" t="str">
        <f t="shared" si="9"/>
        <v>，2537433</v>
      </c>
      <c r="I277" t="str">
        <f>VLOOKUP(A277,HOP!A:U,21,0)</f>
        <v>直连</v>
      </c>
    </row>
    <row r="278" hidden="1" spans="1:9">
      <c r="A278" t="s">
        <v>1262</v>
      </c>
      <c r="B278" t="s">
        <v>58</v>
      </c>
      <c r="C278" t="s">
        <v>70</v>
      </c>
      <c r="D278" s="3">
        <v>155</v>
      </c>
      <c r="E278" t="str">
        <f>VLOOKUP(A278,HOP!A:L,12,0)</f>
        <v>155.00</v>
      </c>
      <c r="F278" t="str">
        <f>VLOOKUP(A278,HOP!A:C,3,0)</f>
        <v>2537436</v>
      </c>
      <c r="G278">
        <f t="shared" si="8"/>
        <v>0</v>
      </c>
      <c r="H278" t="str">
        <f t="shared" si="9"/>
        <v>，2537436</v>
      </c>
      <c r="I278" t="str">
        <f>VLOOKUP(A278,HOP!A:U,21,0)</f>
        <v>直连</v>
      </c>
    </row>
    <row r="279" hidden="1" spans="1:9">
      <c r="A279" t="s">
        <v>1266</v>
      </c>
      <c r="B279" t="s">
        <v>58</v>
      </c>
      <c r="C279" t="s">
        <v>70</v>
      </c>
      <c r="D279" s="3">
        <v>1050</v>
      </c>
      <c r="E279" t="str">
        <f>VLOOKUP(A279,HOP!A:L,12,0)</f>
        <v>1050.00</v>
      </c>
      <c r="F279" t="str">
        <f>VLOOKUP(A279,HOP!A:C,3,0)</f>
        <v>2537450</v>
      </c>
      <c r="G279">
        <f t="shared" si="8"/>
        <v>0</v>
      </c>
      <c r="H279" t="str">
        <f t="shared" si="9"/>
        <v>，2537450</v>
      </c>
      <c r="I279" t="str">
        <f>VLOOKUP(A279,HOP!A:U,21,0)</f>
        <v>直连</v>
      </c>
    </row>
    <row r="280" hidden="1" spans="1:9">
      <c r="A280" t="s">
        <v>1269</v>
      </c>
      <c r="B280" t="s">
        <v>58</v>
      </c>
      <c r="C280" t="s">
        <v>70</v>
      </c>
      <c r="D280" s="3">
        <v>386</v>
      </c>
      <c r="E280" t="str">
        <f>VLOOKUP(A280,HOP!A:L,12,0)</f>
        <v>386.00</v>
      </c>
      <c r="F280" t="str">
        <f>VLOOKUP(A280,HOP!A:C,3,0)</f>
        <v>2537460</v>
      </c>
      <c r="G280">
        <f t="shared" si="8"/>
        <v>0</v>
      </c>
      <c r="H280" t="str">
        <f t="shared" si="9"/>
        <v>，2537460</v>
      </c>
      <c r="I280" t="str">
        <f>VLOOKUP(A280,HOP!A:U,21,0)</f>
        <v>直连</v>
      </c>
    </row>
    <row r="281" hidden="1" spans="1:9">
      <c r="A281" t="s">
        <v>1272</v>
      </c>
      <c r="B281" t="s">
        <v>58</v>
      </c>
      <c r="C281" t="s">
        <v>70</v>
      </c>
      <c r="D281" s="3">
        <v>314</v>
      </c>
      <c r="E281" t="str">
        <f>VLOOKUP(A281,HOP!A:L,12,0)</f>
        <v>314.00</v>
      </c>
      <c r="F281" t="str">
        <f>VLOOKUP(A281,HOP!A:C,3,0)</f>
        <v>2537491</v>
      </c>
      <c r="G281">
        <f t="shared" si="8"/>
        <v>0</v>
      </c>
      <c r="H281" t="str">
        <f t="shared" si="9"/>
        <v>，2537491</v>
      </c>
      <c r="I281" t="str">
        <f>VLOOKUP(A281,HOP!A:U,21,0)</f>
        <v>直连</v>
      </c>
    </row>
    <row r="282" hidden="1" spans="1:9">
      <c r="A282" t="s">
        <v>1274</v>
      </c>
      <c r="B282" t="s">
        <v>58</v>
      </c>
      <c r="C282" t="s">
        <v>70</v>
      </c>
      <c r="D282" s="3">
        <v>156</v>
      </c>
      <c r="E282" t="str">
        <f>VLOOKUP(A282,HOP!A:L,12,0)</f>
        <v>156.00</v>
      </c>
      <c r="F282" t="str">
        <f>VLOOKUP(A282,HOP!A:C,3,0)</f>
        <v>2537539</v>
      </c>
      <c r="G282">
        <f t="shared" si="8"/>
        <v>0</v>
      </c>
      <c r="H282" t="str">
        <f t="shared" si="9"/>
        <v>，2537539</v>
      </c>
      <c r="I282" t="str">
        <f>VLOOKUP(A282,HOP!A:U,21,0)</f>
        <v>直连</v>
      </c>
    </row>
    <row r="283" hidden="1" spans="1:9">
      <c r="A283" t="s">
        <v>1278</v>
      </c>
      <c r="B283" t="s">
        <v>58</v>
      </c>
      <c r="C283" t="s">
        <v>70</v>
      </c>
      <c r="D283" s="3">
        <v>137</v>
      </c>
      <c r="E283" t="str">
        <f>VLOOKUP(A283,HOP!A:L,12,0)</f>
        <v>137.00</v>
      </c>
      <c r="F283" t="str">
        <f>VLOOKUP(A283,HOP!A:C,3,0)</f>
        <v>2537540</v>
      </c>
      <c r="G283">
        <f t="shared" si="8"/>
        <v>0</v>
      </c>
      <c r="H283" t="str">
        <f t="shared" si="9"/>
        <v>，2537540</v>
      </c>
      <c r="I283" t="str">
        <f>VLOOKUP(A283,HOP!A:U,21,0)</f>
        <v>直连</v>
      </c>
    </row>
    <row r="284" hidden="1" spans="1:9">
      <c r="A284" t="s">
        <v>1282</v>
      </c>
      <c r="B284" t="s">
        <v>58</v>
      </c>
      <c r="C284" t="s">
        <v>70</v>
      </c>
      <c r="D284" s="3">
        <v>163</v>
      </c>
      <c r="E284" t="str">
        <f>VLOOKUP(A284,HOP!A:L,12,0)</f>
        <v>163.00</v>
      </c>
      <c r="F284" t="str">
        <f>VLOOKUP(A284,HOP!A:C,3,0)</f>
        <v>2537541</v>
      </c>
      <c r="G284">
        <f t="shared" si="8"/>
        <v>0</v>
      </c>
      <c r="H284" t="str">
        <f t="shared" si="9"/>
        <v>，2537541</v>
      </c>
      <c r="I284" t="str">
        <f>VLOOKUP(A284,HOP!A:U,21,0)</f>
        <v>直连</v>
      </c>
    </row>
    <row r="285" hidden="1" spans="1:9">
      <c r="A285" t="s">
        <v>1286</v>
      </c>
      <c r="B285" t="s">
        <v>58</v>
      </c>
      <c r="C285" t="s">
        <v>70</v>
      </c>
      <c r="D285" s="3">
        <v>500</v>
      </c>
      <c r="E285" t="str">
        <f>VLOOKUP(A285,HOP!A:L,12,0)</f>
        <v>500.00</v>
      </c>
      <c r="F285" t="str">
        <f>VLOOKUP(A285,HOP!A:C,3,0)</f>
        <v>2537547</v>
      </c>
      <c r="G285">
        <f t="shared" si="8"/>
        <v>0</v>
      </c>
      <c r="H285" t="str">
        <f t="shared" si="9"/>
        <v>，2537547</v>
      </c>
      <c r="I285" t="str">
        <f>VLOOKUP(A285,HOP!A:U,21,0)</f>
        <v>直连</v>
      </c>
    </row>
    <row r="286" hidden="1" spans="1:9">
      <c r="A286" t="s">
        <v>1288</v>
      </c>
      <c r="B286" t="s">
        <v>58</v>
      </c>
      <c r="C286" t="s">
        <v>70</v>
      </c>
      <c r="D286" s="3">
        <v>114</v>
      </c>
      <c r="E286" t="str">
        <f>VLOOKUP(A286,HOP!A:L,12,0)</f>
        <v>114.00</v>
      </c>
      <c r="F286" t="str">
        <f>VLOOKUP(A286,HOP!A:C,3,0)</f>
        <v>2537561</v>
      </c>
      <c r="G286">
        <f t="shared" si="8"/>
        <v>0</v>
      </c>
      <c r="H286" t="str">
        <f t="shared" si="9"/>
        <v>，2537561</v>
      </c>
      <c r="I286" t="str">
        <f>VLOOKUP(A286,HOP!A:U,21,0)</f>
        <v>直连</v>
      </c>
    </row>
    <row r="287" hidden="1" spans="1:9">
      <c r="A287" t="s">
        <v>1292</v>
      </c>
      <c r="B287" t="s">
        <v>58</v>
      </c>
      <c r="C287" t="s">
        <v>70</v>
      </c>
      <c r="D287" s="3">
        <v>100</v>
      </c>
      <c r="E287" t="str">
        <f>VLOOKUP(A287,HOP!A:L,12,0)</f>
        <v>100.00</v>
      </c>
      <c r="F287" t="str">
        <f>VLOOKUP(A287,HOP!A:C,3,0)</f>
        <v>2537568</v>
      </c>
      <c r="G287">
        <f t="shared" si="8"/>
        <v>0</v>
      </c>
      <c r="H287" t="str">
        <f t="shared" si="9"/>
        <v>，2537568</v>
      </c>
      <c r="I287" t="str">
        <f>VLOOKUP(A287,HOP!A:U,21,0)</f>
        <v>直连</v>
      </c>
    </row>
    <row r="288" hidden="1" spans="1:9">
      <c r="A288" t="s">
        <v>1296</v>
      </c>
      <c r="B288" t="s">
        <v>58</v>
      </c>
      <c r="C288" t="s">
        <v>70</v>
      </c>
      <c r="D288" s="3">
        <v>365</v>
      </c>
      <c r="E288" t="str">
        <f>VLOOKUP(A288,HOP!A:L,12,0)</f>
        <v>365.00</v>
      </c>
      <c r="F288" t="str">
        <f>VLOOKUP(A288,HOP!A:C,3,0)</f>
        <v>2537571</v>
      </c>
      <c r="G288">
        <f t="shared" si="8"/>
        <v>0</v>
      </c>
      <c r="H288" t="str">
        <f t="shared" si="9"/>
        <v>，2537571</v>
      </c>
      <c r="I288" t="str">
        <f>VLOOKUP(A288,HOP!A:U,21,0)</f>
        <v>直连</v>
      </c>
    </row>
    <row r="289" hidden="1" spans="1:9">
      <c r="A289" t="s">
        <v>1300</v>
      </c>
      <c r="B289" t="s">
        <v>58</v>
      </c>
      <c r="C289" t="s">
        <v>70</v>
      </c>
      <c r="D289" s="3">
        <v>644</v>
      </c>
      <c r="E289" t="str">
        <f>VLOOKUP(A289,HOP!A:L,12,0)</f>
        <v>644.00</v>
      </c>
      <c r="F289" t="str">
        <f>VLOOKUP(A289,HOP!A:C,3,0)</f>
        <v>2537573</v>
      </c>
      <c r="G289">
        <f t="shared" si="8"/>
        <v>0</v>
      </c>
      <c r="H289" t="str">
        <f t="shared" si="9"/>
        <v>，2537573</v>
      </c>
      <c r="I289" t="str">
        <f>VLOOKUP(A289,HOP!A:U,21,0)</f>
        <v>直连</v>
      </c>
    </row>
    <row r="290" hidden="1" spans="1:9">
      <c r="A290" t="s">
        <v>1304</v>
      </c>
      <c r="B290" t="s">
        <v>58</v>
      </c>
      <c r="C290" t="s">
        <v>70</v>
      </c>
      <c r="D290" s="3">
        <v>291</v>
      </c>
      <c r="E290" t="str">
        <f>VLOOKUP(A290,HOP!A:L,12,0)</f>
        <v>291.00</v>
      </c>
      <c r="F290" t="str">
        <f>VLOOKUP(A290,HOP!A:C,3,0)</f>
        <v>2537587</v>
      </c>
      <c r="G290">
        <f t="shared" si="8"/>
        <v>0</v>
      </c>
      <c r="H290" t="str">
        <f t="shared" si="9"/>
        <v>，2537587</v>
      </c>
      <c r="I290" t="str">
        <f>VLOOKUP(A290,HOP!A:U,21,0)</f>
        <v>直连</v>
      </c>
    </row>
    <row r="291" hidden="1" spans="1:9">
      <c r="A291" t="s">
        <v>1307</v>
      </c>
      <c r="B291" t="s">
        <v>58</v>
      </c>
      <c r="C291" t="s">
        <v>70</v>
      </c>
      <c r="D291" s="3">
        <v>500</v>
      </c>
      <c r="E291" t="str">
        <f>VLOOKUP(A291,HOP!A:L,12,0)</f>
        <v>500.00</v>
      </c>
      <c r="F291" t="str">
        <f>VLOOKUP(A291,HOP!A:C,3,0)</f>
        <v>2537588</v>
      </c>
      <c r="G291">
        <f t="shared" si="8"/>
        <v>0</v>
      </c>
      <c r="H291" t="str">
        <f t="shared" si="9"/>
        <v>，2537588</v>
      </c>
      <c r="I291" t="str">
        <f>VLOOKUP(A291,HOP!A:U,21,0)</f>
        <v>直连</v>
      </c>
    </row>
    <row r="292" hidden="1" spans="1:9">
      <c r="A292" t="s">
        <v>1309</v>
      </c>
      <c r="B292" t="s">
        <v>58</v>
      </c>
      <c r="C292" t="s">
        <v>70</v>
      </c>
      <c r="D292" s="3">
        <v>152</v>
      </c>
      <c r="E292" t="str">
        <f>VLOOKUP(A292,HOP!A:L,12,0)</f>
        <v>152.00</v>
      </c>
      <c r="F292" t="str">
        <f>VLOOKUP(A292,HOP!A:C,3,0)</f>
        <v>2537591</v>
      </c>
      <c r="G292">
        <f t="shared" si="8"/>
        <v>0</v>
      </c>
      <c r="H292" t="str">
        <f t="shared" si="9"/>
        <v>，2537591</v>
      </c>
      <c r="I292" t="str">
        <f>VLOOKUP(A292,HOP!A:U,21,0)</f>
        <v>直连</v>
      </c>
    </row>
    <row r="293" hidden="1" spans="1:9">
      <c r="A293" t="s">
        <v>1312</v>
      </c>
      <c r="B293" t="s">
        <v>58</v>
      </c>
      <c r="C293" t="s">
        <v>70</v>
      </c>
      <c r="D293" s="3">
        <v>91</v>
      </c>
      <c r="E293" t="str">
        <f>VLOOKUP(A293,HOP!A:L,12,0)</f>
        <v>91.00</v>
      </c>
      <c r="F293" t="str">
        <f>VLOOKUP(A293,HOP!A:C,3,0)</f>
        <v>2537605</v>
      </c>
      <c r="G293">
        <f t="shared" si="8"/>
        <v>0</v>
      </c>
      <c r="H293" t="str">
        <f t="shared" si="9"/>
        <v>，2537605</v>
      </c>
      <c r="I293" t="str">
        <f>VLOOKUP(A293,HOP!A:U,21,0)</f>
        <v>直连</v>
      </c>
    </row>
    <row r="294" hidden="1" spans="1:9">
      <c r="A294" t="s">
        <v>1316</v>
      </c>
      <c r="B294" t="s">
        <v>58</v>
      </c>
      <c r="C294" t="s">
        <v>70</v>
      </c>
      <c r="D294" s="3">
        <v>353</v>
      </c>
      <c r="E294" t="str">
        <f>VLOOKUP(A294,HOP!A:L,12,0)</f>
        <v>353.00</v>
      </c>
      <c r="F294" t="str">
        <f>VLOOKUP(A294,HOP!A:C,3,0)</f>
        <v>2537606</v>
      </c>
      <c r="G294">
        <f t="shared" si="8"/>
        <v>0</v>
      </c>
      <c r="H294" t="str">
        <f t="shared" si="9"/>
        <v>，2537606</v>
      </c>
      <c r="I294" t="str">
        <f>VLOOKUP(A294,HOP!A:U,21,0)</f>
        <v>直连</v>
      </c>
    </row>
    <row r="295" hidden="1" spans="1:9">
      <c r="A295" t="s">
        <v>1320</v>
      </c>
      <c r="B295" t="s">
        <v>58</v>
      </c>
      <c r="C295" t="s">
        <v>70</v>
      </c>
      <c r="D295" s="3">
        <v>1665</v>
      </c>
      <c r="E295" t="str">
        <f>VLOOKUP(A295,HOP!A:L,12,0)</f>
        <v>1665.00</v>
      </c>
      <c r="F295" t="str">
        <f>VLOOKUP(A295,HOP!A:C,3,0)</f>
        <v>2537618</v>
      </c>
      <c r="G295">
        <f t="shared" si="8"/>
        <v>0</v>
      </c>
      <c r="H295" t="str">
        <f t="shared" si="9"/>
        <v>，2537618</v>
      </c>
      <c r="I295" t="str">
        <f>VLOOKUP(A295,HOP!A:U,21,0)</f>
        <v>直连</v>
      </c>
    </row>
    <row r="296" hidden="1" spans="1:9">
      <c r="A296" t="s">
        <v>1324</v>
      </c>
      <c r="B296" t="s">
        <v>58</v>
      </c>
      <c r="C296" t="s">
        <v>70</v>
      </c>
      <c r="D296" s="3">
        <v>358</v>
      </c>
      <c r="E296" t="str">
        <f>VLOOKUP(A296,HOP!A:L,12,0)</f>
        <v>358.00</v>
      </c>
      <c r="F296" t="str">
        <f>VLOOKUP(A296,HOP!A:C,3,0)</f>
        <v>2537626</v>
      </c>
      <c r="G296">
        <f t="shared" si="8"/>
        <v>0</v>
      </c>
      <c r="H296" t="str">
        <f t="shared" si="9"/>
        <v>，2537626</v>
      </c>
      <c r="I296" t="str">
        <f>VLOOKUP(A296,HOP!A:U,21,0)</f>
        <v>直连</v>
      </c>
    </row>
    <row r="297" hidden="1" spans="1:9">
      <c r="A297" t="s">
        <v>1326</v>
      </c>
      <c r="B297" t="s">
        <v>58</v>
      </c>
      <c r="C297" t="s">
        <v>70</v>
      </c>
      <c r="D297" s="3">
        <v>91</v>
      </c>
      <c r="E297" t="str">
        <f>VLOOKUP(A297,HOP!A:L,12,0)</f>
        <v>91.00</v>
      </c>
      <c r="F297" t="str">
        <f>VLOOKUP(A297,HOP!A:C,3,0)</f>
        <v>2537635</v>
      </c>
      <c r="G297">
        <f t="shared" si="8"/>
        <v>0</v>
      </c>
      <c r="H297" t="str">
        <f t="shared" si="9"/>
        <v>，2537635</v>
      </c>
      <c r="I297" t="str">
        <f>VLOOKUP(A297,HOP!A:U,21,0)</f>
        <v>直连</v>
      </c>
    </row>
    <row r="298" hidden="1" spans="1:9">
      <c r="A298" t="s">
        <v>1328</v>
      </c>
      <c r="B298" t="s">
        <v>58</v>
      </c>
      <c r="C298" t="s">
        <v>70</v>
      </c>
      <c r="D298" s="3">
        <v>500</v>
      </c>
      <c r="E298" t="str">
        <f>VLOOKUP(A298,HOP!A:L,12,0)</f>
        <v>500.00</v>
      </c>
      <c r="F298" t="str">
        <f>VLOOKUP(A298,HOP!A:C,3,0)</f>
        <v>2537640</v>
      </c>
      <c r="G298">
        <f t="shared" si="8"/>
        <v>0</v>
      </c>
      <c r="H298" t="str">
        <f t="shared" si="9"/>
        <v>，2537640</v>
      </c>
      <c r="I298" t="str">
        <f>VLOOKUP(A298,HOP!A:U,21,0)</f>
        <v>直连</v>
      </c>
    </row>
    <row r="299" hidden="1" spans="1:9">
      <c r="A299" t="s">
        <v>1330</v>
      </c>
      <c r="B299" t="s">
        <v>58</v>
      </c>
      <c r="C299" t="s">
        <v>70</v>
      </c>
      <c r="D299" s="3">
        <v>193</v>
      </c>
      <c r="E299" t="str">
        <f>VLOOKUP(A299,HOP!A:L,12,0)</f>
        <v>193.00</v>
      </c>
      <c r="F299" t="str">
        <f>VLOOKUP(A299,HOP!A:C,3,0)</f>
        <v>2537682</v>
      </c>
      <c r="G299">
        <f t="shared" si="8"/>
        <v>0</v>
      </c>
      <c r="H299" t="str">
        <f t="shared" si="9"/>
        <v>，2537682</v>
      </c>
      <c r="I299" t="str">
        <f>VLOOKUP(A299,HOP!A:U,21,0)</f>
        <v>直连</v>
      </c>
    </row>
    <row r="300" hidden="1" spans="1:9">
      <c r="A300" t="s">
        <v>1333</v>
      </c>
      <c r="B300" t="s">
        <v>58</v>
      </c>
      <c r="C300" t="s">
        <v>70</v>
      </c>
      <c r="D300" s="3">
        <v>365</v>
      </c>
      <c r="E300" t="str">
        <f>VLOOKUP(A300,HOP!A:L,12,0)</f>
        <v>365.00</v>
      </c>
      <c r="F300" t="str">
        <f>VLOOKUP(A300,HOP!A:C,3,0)</f>
        <v>2537683</v>
      </c>
      <c r="G300">
        <f t="shared" si="8"/>
        <v>0</v>
      </c>
      <c r="H300" t="str">
        <f t="shared" si="9"/>
        <v>，2537683</v>
      </c>
      <c r="I300" t="str">
        <f>VLOOKUP(A300,HOP!A:U,21,0)</f>
        <v>直连</v>
      </c>
    </row>
    <row r="301" hidden="1" spans="1:9">
      <c r="A301" t="s">
        <v>1335</v>
      </c>
      <c r="B301" t="s">
        <v>58</v>
      </c>
      <c r="C301" t="s">
        <v>70</v>
      </c>
      <c r="D301" s="3">
        <v>201</v>
      </c>
      <c r="E301" t="str">
        <f>VLOOKUP(A301,HOP!A:L,12,0)</f>
        <v>201.00</v>
      </c>
      <c r="F301" t="str">
        <f>VLOOKUP(A301,HOP!A:C,3,0)</f>
        <v>2537695</v>
      </c>
      <c r="G301">
        <f t="shared" si="8"/>
        <v>0</v>
      </c>
      <c r="H301" t="str">
        <f t="shared" si="9"/>
        <v>，2537695</v>
      </c>
      <c r="I301" t="str">
        <f>VLOOKUP(A301,HOP!A:U,21,0)</f>
        <v>直连</v>
      </c>
    </row>
    <row r="302" hidden="1" spans="1:9">
      <c r="A302" t="s">
        <v>1338</v>
      </c>
      <c r="B302" t="s">
        <v>58</v>
      </c>
      <c r="C302" t="s">
        <v>70</v>
      </c>
      <c r="D302" s="3">
        <v>242</v>
      </c>
      <c r="E302" t="str">
        <f>VLOOKUP(A302,HOP!A:L,12,0)</f>
        <v>242.00</v>
      </c>
      <c r="F302" t="str">
        <f>VLOOKUP(A302,HOP!A:C,3,0)</f>
        <v>2537700</v>
      </c>
      <c r="G302">
        <f t="shared" si="8"/>
        <v>0</v>
      </c>
      <c r="H302" t="str">
        <f t="shared" si="9"/>
        <v>，2537700</v>
      </c>
      <c r="I302" t="str">
        <f>VLOOKUP(A302,HOP!A:U,21,0)</f>
        <v>直连</v>
      </c>
    </row>
    <row r="303" hidden="1" spans="1:9">
      <c r="A303" t="s">
        <v>1342</v>
      </c>
      <c r="B303" t="s">
        <v>58</v>
      </c>
      <c r="C303" t="s">
        <v>70</v>
      </c>
      <c r="D303" s="3">
        <v>115</v>
      </c>
      <c r="E303" t="str">
        <f>VLOOKUP(A303,HOP!A:L,12,0)</f>
        <v>115.00</v>
      </c>
      <c r="F303" t="str">
        <f>VLOOKUP(A303,HOP!A:C,3,0)</f>
        <v>2537709</v>
      </c>
      <c r="G303">
        <f t="shared" si="8"/>
        <v>0</v>
      </c>
      <c r="H303" t="str">
        <f t="shared" si="9"/>
        <v>，2537709</v>
      </c>
      <c r="I303" t="str">
        <f>VLOOKUP(A303,HOP!A:U,21,0)</f>
        <v>直连</v>
      </c>
    </row>
    <row r="304" hidden="1" spans="1:9">
      <c r="A304" t="s">
        <v>1346</v>
      </c>
      <c r="B304" t="s">
        <v>58</v>
      </c>
      <c r="C304" t="s">
        <v>70</v>
      </c>
      <c r="D304" s="3">
        <v>195</v>
      </c>
      <c r="E304" t="str">
        <f>VLOOKUP(A304,HOP!A:L,12,0)</f>
        <v>195.00</v>
      </c>
      <c r="F304" t="str">
        <f>VLOOKUP(A304,HOP!A:C,3,0)</f>
        <v>2537711</v>
      </c>
      <c r="G304">
        <f t="shared" si="8"/>
        <v>0</v>
      </c>
      <c r="H304" t="str">
        <f t="shared" si="9"/>
        <v>，2537711</v>
      </c>
      <c r="I304" t="str">
        <f>VLOOKUP(A304,HOP!A:U,21,0)</f>
        <v>直连</v>
      </c>
    </row>
    <row r="305" hidden="1" spans="1:9">
      <c r="A305" t="s">
        <v>1349</v>
      </c>
      <c r="B305" t="s">
        <v>58</v>
      </c>
      <c r="C305" t="s">
        <v>70</v>
      </c>
      <c r="D305" s="3">
        <v>197</v>
      </c>
      <c r="E305" t="str">
        <f>VLOOKUP(A305,HOP!A:L,12,0)</f>
        <v>197.00</v>
      </c>
      <c r="F305" t="str">
        <f>VLOOKUP(A305,HOP!A:C,3,0)</f>
        <v>2537743</v>
      </c>
      <c r="G305">
        <f t="shared" si="8"/>
        <v>0</v>
      </c>
      <c r="H305" t="str">
        <f t="shared" si="9"/>
        <v>，2537743</v>
      </c>
      <c r="I305" t="str">
        <f>VLOOKUP(A305,HOP!A:U,21,0)</f>
        <v>直连</v>
      </c>
    </row>
    <row r="306" hidden="1" spans="1:9">
      <c r="A306" t="s">
        <v>1352</v>
      </c>
      <c r="B306" t="s">
        <v>58</v>
      </c>
      <c r="C306" t="s">
        <v>70</v>
      </c>
      <c r="D306" s="3">
        <v>1859</v>
      </c>
      <c r="E306" t="str">
        <f>VLOOKUP(A306,HOP!A:L,12,0)</f>
        <v>1859.00</v>
      </c>
      <c r="F306" t="str">
        <f>VLOOKUP(A306,HOP!A:C,3,0)</f>
        <v>2537765</v>
      </c>
      <c r="G306">
        <f t="shared" si="8"/>
        <v>0</v>
      </c>
      <c r="H306" t="str">
        <f t="shared" si="9"/>
        <v>，2537765</v>
      </c>
      <c r="I306" t="str">
        <f>VLOOKUP(A306,HOP!A:U,21,0)</f>
        <v>直连</v>
      </c>
    </row>
    <row r="307" hidden="1" spans="1:9">
      <c r="A307" t="s">
        <v>1356</v>
      </c>
      <c r="B307" t="s">
        <v>58</v>
      </c>
      <c r="C307" t="s">
        <v>70</v>
      </c>
      <c r="D307" s="3">
        <v>148</v>
      </c>
      <c r="E307" t="str">
        <f>VLOOKUP(A307,HOP!A:L,12,0)</f>
        <v>148.00</v>
      </c>
      <c r="F307" t="str">
        <f>VLOOKUP(A307,HOP!A:C,3,0)</f>
        <v>2537776</v>
      </c>
      <c r="G307">
        <f t="shared" si="8"/>
        <v>0</v>
      </c>
      <c r="H307" t="str">
        <f t="shared" si="9"/>
        <v>，2537776</v>
      </c>
      <c r="I307" t="str">
        <f>VLOOKUP(A307,HOP!A:U,21,0)</f>
        <v>直连</v>
      </c>
    </row>
    <row r="308" hidden="1" spans="1:9">
      <c r="A308" t="s">
        <v>1359</v>
      </c>
      <c r="B308" t="s">
        <v>58</v>
      </c>
      <c r="C308" t="s">
        <v>70</v>
      </c>
      <c r="D308" s="3">
        <v>167</v>
      </c>
      <c r="E308" t="str">
        <f>VLOOKUP(A308,HOP!A:L,12,0)</f>
        <v>167.00</v>
      </c>
      <c r="F308" t="str">
        <f>VLOOKUP(A308,HOP!A:C,3,0)</f>
        <v>2538239</v>
      </c>
      <c r="G308">
        <f t="shared" si="8"/>
        <v>0</v>
      </c>
      <c r="H308" t="str">
        <f t="shared" si="9"/>
        <v>，2538239</v>
      </c>
      <c r="I308" t="str">
        <f>VLOOKUP(A308,HOP!A:U,21,0)</f>
        <v>直连</v>
      </c>
    </row>
    <row r="309" hidden="1" spans="1:9">
      <c r="A309" t="s">
        <v>1363</v>
      </c>
      <c r="B309" t="s">
        <v>58</v>
      </c>
      <c r="C309" t="s">
        <v>70</v>
      </c>
      <c r="D309" s="3">
        <v>117</v>
      </c>
      <c r="E309" t="str">
        <f>VLOOKUP(A309,HOP!A:L,12,0)</f>
        <v>117.00</v>
      </c>
      <c r="F309" t="str">
        <f>VLOOKUP(A309,HOP!A:C,3,0)</f>
        <v>2537799</v>
      </c>
      <c r="G309">
        <f t="shared" si="8"/>
        <v>0</v>
      </c>
      <c r="H309" t="str">
        <f t="shared" si="9"/>
        <v>，2537799</v>
      </c>
      <c r="I309" t="str">
        <f>VLOOKUP(A309,HOP!A:U,21,0)</f>
        <v>直连</v>
      </c>
    </row>
    <row r="310" hidden="1" spans="1:9">
      <c r="A310" t="s">
        <v>1367</v>
      </c>
      <c r="B310" t="s">
        <v>58</v>
      </c>
      <c r="C310" t="s">
        <v>70</v>
      </c>
      <c r="D310" s="3">
        <v>511</v>
      </c>
      <c r="E310" t="str">
        <f>VLOOKUP(A310,HOP!A:L,12,0)</f>
        <v>511.00</v>
      </c>
      <c r="F310" t="str">
        <f>VLOOKUP(A310,HOP!A:C,3,0)</f>
        <v>2537808</v>
      </c>
      <c r="G310">
        <f t="shared" si="8"/>
        <v>0</v>
      </c>
      <c r="H310" t="str">
        <f t="shared" si="9"/>
        <v>，2537808</v>
      </c>
      <c r="I310" t="str">
        <f>VLOOKUP(A310,HOP!A:U,21,0)</f>
        <v>直采</v>
      </c>
    </row>
    <row r="311" hidden="1" spans="1:9">
      <c r="A311" t="s">
        <v>1370</v>
      </c>
      <c r="B311" t="s">
        <v>58</v>
      </c>
      <c r="C311" t="s">
        <v>70</v>
      </c>
      <c r="D311" s="3">
        <v>216</v>
      </c>
      <c r="E311" t="str">
        <f>VLOOKUP(A311,HOP!A:L,12,0)</f>
        <v>216.00</v>
      </c>
      <c r="F311" t="str">
        <f>VLOOKUP(A311,HOP!A:C,3,0)</f>
        <v>2537812</v>
      </c>
      <c r="G311">
        <f t="shared" si="8"/>
        <v>0</v>
      </c>
      <c r="H311" t="str">
        <f t="shared" si="9"/>
        <v>，2537812</v>
      </c>
      <c r="I311" t="str">
        <f>VLOOKUP(A311,HOP!A:U,21,0)</f>
        <v>直连</v>
      </c>
    </row>
    <row r="312" hidden="1" spans="1:9">
      <c r="A312" t="s">
        <v>1373</v>
      </c>
      <c r="B312" t="s">
        <v>58</v>
      </c>
      <c r="C312" t="s">
        <v>70</v>
      </c>
      <c r="D312" s="3">
        <v>433</v>
      </c>
      <c r="E312" t="str">
        <f>VLOOKUP(A312,HOP!A:L,12,0)</f>
        <v>433.00</v>
      </c>
      <c r="F312" t="str">
        <f>VLOOKUP(A312,HOP!A:C,3,0)</f>
        <v>2537827</v>
      </c>
      <c r="G312">
        <f t="shared" si="8"/>
        <v>0</v>
      </c>
      <c r="H312" t="str">
        <f t="shared" si="9"/>
        <v>，2537827</v>
      </c>
      <c r="I312" t="str">
        <f>VLOOKUP(A312,HOP!A:U,21,0)</f>
        <v>直连</v>
      </c>
    </row>
    <row r="313" hidden="1" spans="1:9">
      <c r="A313" t="s">
        <v>1376</v>
      </c>
      <c r="B313" t="s">
        <v>58</v>
      </c>
      <c r="C313" t="s">
        <v>70</v>
      </c>
      <c r="D313" s="3">
        <v>274</v>
      </c>
      <c r="E313" t="str">
        <f>VLOOKUP(A313,HOP!A:L,12,0)</f>
        <v>274.00</v>
      </c>
      <c r="F313" t="str">
        <f>VLOOKUP(A313,HOP!A:C,3,0)</f>
        <v>2537848</v>
      </c>
      <c r="G313">
        <f t="shared" si="8"/>
        <v>0</v>
      </c>
      <c r="H313" t="str">
        <f t="shared" si="9"/>
        <v>，2537848</v>
      </c>
      <c r="I313" t="str">
        <f>VLOOKUP(A313,HOP!A:U,21,0)</f>
        <v>直连</v>
      </c>
    </row>
    <row r="314" hidden="1" spans="1:9">
      <c r="A314" t="s">
        <v>1380</v>
      </c>
      <c r="B314" t="s">
        <v>58</v>
      </c>
      <c r="C314" t="s">
        <v>70</v>
      </c>
      <c r="D314" s="3">
        <v>151</v>
      </c>
      <c r="E314" t="str">
        <f>VLOOKUP(A314,HOP!A:L,12,0)</f>
        <v>151.00</v>
      </c>
      <c r="F314" t="str">
        <f>VLOOKUP(A314,HOP!A:C,3,0)</f>
        <v>2537855</v>
      </c>
      <c r="G314">
        <f t="shared" si="8"/>
        <v>0</v>
      </c>
      <c r="H314" t="str">
        <f t="shared" si="9"/>
        <v>，2537855</v>
      </c>
      <c r="I314" t="str">
        <f>VLOOKUP(A314,HOP!A:U,21,0)</f>
        <v>直连</v>
      </c>
    </row>
    <row r="315" hidden="1" spans="1:9">
      <c r="A315" t="s">
        <v>1384</v>
      </c>
      <c r="B315" t="s">
        <v>58</v>
      </c>
      <c r="C315" t="s">
        <v>70</v>
      </c>
      <c r="D315" s="3">
        <v>367</v>
      </c>
      <c r="E315" t="str">
        <f>VLOOKUP(A315,HOP!A:L,12,0)</f>
        <v>367.00</v>
      </c>
      <c r="F315" t="str">
        <f>VLOOKUP(A315,HOP!A:C,3,0)</f>
        <v>2537858</v>
      </c>
      <c r="G315">
        <f t="shared" si="8"/>
        <v>0</v>
      </c>
      <c r="H315" t="str">
        <f t="shared" si="9"/>
        <v>，2537858</v>
      </c>
      <c r="I315" t="str">
        <f>VLOOKUP(A315,HOP!A:U,21,0)</f>
        <v>直连</v>
      </c>
    </row>
    <row r="316" hidden="1" spans="1:9">
      <c r="A316" t="s">
        <v>1387</v>
      </c>
      <c r="B316" t="s">
        <v>58</v>
      </c>
      <c r="C316" t="s">
        <v>70</v>
      </c>
      <c r="D316" s="3">
        <v>115</v>
      </c>
      <c r="E316" t="str">
        <f>VLOOKUP(A316,HOP!A:L,12,0)</f>
        <v>115.00</v>
      </c>
      <c r="F316" t="str">
        <f>VLOOKUP(A316,HOP!A:C,3,0)</f>
        <v>2537861</v>
      </c>
      <c r="G316">
        <f t="shared" si="8"/>
        <v>0</v>
      </c>
      <c r="H316" t="str">
        <f t="shared" si="9"/>
        <v>，2537861</v>
      </c>
      <c r="I316" t="str">
        <f>VLOOKUP(A316,HOP!A:U,21,0)</f>
        <v>直连</v>
      </c>
    </row>
    <row r="317" hidden="1" spans="1:9">
      <c r="A317" t="s">
        <v>1389</v>
      </c>
      <c r="B317" t="s">
        <v>58</v>
      </c>
      <c r="C317" t="s">
        <v>70</v>
      </c>
      <c r="D317" s="3">
        <v>129</v>
      </c>
      <c r="E317" t="str">
        <f>VLOOKUP(A317,HOP!A:L,12,0)</f>
        <v>129.00</v>
      </c>
      <c r="F317" t="str">
        <f>VLOOKUP(A317,HOP!A:C,3,0)</f>
        <v>2537887</v>
      </c>
      <c r="G317">
        <f t="shared" si="8"/>
        <v>0</v>
      </c>
      <c r="H317" t="str">
        <f t="shared" si="9"/>
        <v>，2537887</v>
      </c>
      <c r="I317" t="str">
        <f>VLOOKUP(A317,HOP!A:U,21,0)</f>
        <v>直连</v>
      </c>
    </row>
    <row r="318" hidden="1" spans="1:9">
      <c r="A318" t="s">
        <v>1392</v>
      </c>
      <c r="B318" t="s">
        <v>58</v>
      </c>
      <c r="C318" t="s">
        <v>70</v>
      </c>
      <c r="D318" s="3">
        <v>314</v>
      </c>
      <c r="E318" t="str">
        <f>VLOOKUP(A318,HOP!A:L,12,0)</f>
        <v>314.00</v>
      </c>
      <c r="F318" t="str">
        <f>VLOOKUP(A318,HOP!A:C,3,0)</f>
        <v>2537900</v>
      </c>
      <c r="G318">
        <f t="shared" si="8"/>
        <v>0</v>
      </c>
      <c r="H318" t="str">
        <f t="shared" si="9"/>
        <v>，2537900</v>
      </c>
      <c r="I318" t="str">
        <f>VLOOKUP(A318,HOP!A:U,21,0)</f>
        <v>直连</v>
      </c>
    </row>
    <row r="319" hidden="1" spans="1:9">
      <c r="A319" t="s">
        <v>1394</v>
      </c>
      <c r="B319" t="s">
        <v>58</v>
      </c>
      <c r="C319" t="s">
        <v>70</v>
      </c>
      <c r="D319" s="3">
        <v>359</v>
      </c>
      <c r="E319" t="str">
        <f>VLOOKUP(A319,HOP!A:L,12,0)</f>
        <v>359.00</v>
      </c>
      <c r="F319" t="str">
        <f>VLOOKUP(A319,HOP!A:C,3,0)</f>
        <v>2537906</v>
      </c>
      <c r="G319">
        <f t="shared" si="8"/>
        <v>0</v>
      </c>
      <c r="H319" t="str">
        <f t="shared" si="9"/>
        <v>，2537906</v>
      </c>
      <c r="I319" t="str">
        <f>VLOOKUP(A319,HOP!A:U,21,0)</f>
        <v>直连</v>
      </c>
    </row>
    <row r="320" hidden="1" spans="1:9">
      <c r="A320" t="s">
        <v>1397</v>
      </c>
      <c r="B320" t="s">
        <v>58</v>
      </c>
      <c r="C320" t="s">
        <v>70</v>
      </c>
      <c r="D320" s="3">
        <v>109</v>
      </c>
      <c r="E320" t="str">
        <f>VLOOKUP(A320,HOP!A:L,12,0)</f>
        <v>109.00</v>
      </c>
      <c r="F320" t="str">
        <f>VLOOKUP(A320,HOP!A:C,3,0)</f>
        <v>2537910</v>
      </c>
      <c r="G320">
        <f t="shared" si="8"/>
        <v>0</v>
      </c>
      <c r="H320" t="str">
        <f t="shared" si="9"/>
        <v>，2537910</v>
      </c>
      <c r="I320" t="str">
        <f>VLOOKUP(A320,HOP!A:U,21,0)</f>
        <v>直连</v>
      </c>
    </row>
    <row r="321" hidden="1" spans="1:9">
      <c r="A321" t="s">
        <v>1399</v>
      </c>
      <c r="B321" t="s">
        <v>58</v>
      </c>
      <c r="C321" t="s">
        <v>70</v>
      </c>
      <c r="D321" s="3">
        <v>488</v>
      </c>
      <c r="E321" t="str">
        <f>VLOOKUP(A321,HOP!A:L,12,0)</f>
        <v>488.00</v>
      </c>
      <c r="F321" t="str">
        <f>VLOOKUP(A321,HOP!A:C,3,0)</f>
        <v>2537912</v>
      </c>
      <c r="G321">
        <f t="shared" si="8"/>
        <v>0</v>
      </c>
      <c r="H321" t="str">
        <f t="shared" si="9"/>
        <v>，2537912</v>
      </c>
      <c r="I321" t="str">
        <f>VLOOKUP(A321,HOP!A:U,21,0)</f>
        <v>直连</v>
      </c>
    </row>
    <row r="322" hidden="1" spans="1:9">
      <c r="A322" t="s">
        <v>1403</v>
      </c>
      <c r="B322" t="s">
        <v>58</v>
      </c>
      <c r="C322" t="s">
        <v>70</v>
      </c>
      <c r="D322" s="3">
        <v>112</v>
      </c>
      <c r="E322" t="str">
        <f>VLOOKUP(A322,HOP!A:L,12,0)</f>
        <v>112.00</v>
      </c>
      <c r="F322" t="str">
        <f>VLOOKUP(A322,HOP!A:C,3,0)</f>
        <v>2537928</v>
      </c>
      <c r="G322">
        <f t="shared" si="8"/>
        <v>0</v>
      </c>
      <c r="H322" t="str">
        <f t="shared" si="9"/>
        <v>，2537928</v>
      </c>
      <c r="I322" t="str">
        <f>VLOOKUP(A322,HOP!A:U,21,0)</f>
        <v>直连</v>
      </c>
    </row>
    <row r="323" hidden="1" spans="1:9">
      <c r="A323" t="s">
        <v>1405</v>
      </c>
      <c r="B323" t="s">
        <v>58</v>
      </c>
      <c r="C323" t="s">
        <v>70</v>
      </c>
      <c r="D323" s="3">
        <v>115</v>
      </c>
      <c r="E323" t="str">
        <f>VLOOKUP(A323,HOP!A:L,12,0)</f>
        <v>115.00</v>
      </c>
      <c r="F323" t="str">
        <f>VLOOKUP(A323,HOP!A:C,3,0)</f>
        <v>2537975</v>
      </c>
      <c r="G323">
        <f t="shared" ref="G323:G386" si="10">D323-E323</f>
        <v>0</v>
      </c>
      <c r="H323" t="str">
        <f t="shared" ref="H323:H386" si="11">$H$1&amp;F323</f>
        <v>，2537975</v>
      </c>
      <c r="I323" t="str">
        <f>VLOOKUP(A323,HOP!A:U,21,0)</f>
        <v>直连</v>
      </c>
    </row>
    <row r="324" hidden="1" spans="1:9">
      <c r="A324" t="s">
        <v>1407</v>
      </c>
      <c r="B324" t="s">
        <v>58</v>
      </c>
      <c r="C324" t="s">
        <v>70</v>
      </c>
      <c r="D324" s="3">
        <v>187</v>
      </c>
      <c r="E324" t="str">
        <f>VLOOKUP(A324,HOP!A:L,12,0)</f>
        <v>187.00</v>
      </c>
      <c r="F324" t="str">
        <f>VLOOKUP(A324,HOP!A:C,3,0)</f>
        <v>2537974</v>
      </c>
      <c r="G324">
        <f t="shared" si="10"/>
        <v>0</v>
      </c>
      <c r="H324" t="str">
        <f t="shared" si="11"/>
        <v>，2537974</v>
      </c>
      <c r="I324" t="str">
        <f>VLOOKUP(A324,HOP!A:U,21,0)</f>
        <v>直连</v>
      </c>
    </row>
    <row r="325" hidden="1" spans="1:9">
      <c r="A325" t="s">
        <v>1411</v>
      </c>
      <c r="B325" t="s">
        <v>58</v>
      </c>
      <c r="C325" t="s">
        <v>70</v>
      </c>
      <c r="D325" s="3">
        <v>137</v>
      </c>
      <c r="E325" t="str">
        <f>VLOOKUP(A325,HOP!A:L,12,0)</f>
        <v>137.00</v>
      </c>
      <c r="F325" t="str">
        <f>VLOOKUP(A325,HOP!A:C,3,0)</f>
        <v>2537978</v>
      </c>
      <c r="G325">
        <f t="shared" si="10"/>
        <v>0</v>
      </c>
      <c r="H325" t="str">
        <f t="shared" si="11"/>
        <v>，2537978</v>
      </c>
      <c r="I325" t="str">
        <f>VLOOKUP(A325,HOP!A:U,21,0)</f>
        <v>直连</v>
      </c>
    </row>
    <row r="326" hidden="1" spans="1:9">
      <c r="A326" t="s">
        <v>1414</v>
      </c>
      <c r="B326" t="s">
        <v>58</v>
      </c>
      <c r="C326" t="s">
        <v>70</v>
      </c>
      <c r="D326" s="3">
        <v>228</v>
      </c>
      <c r="E326" t="str">
        <f>VLOOKUP(A326,HOP!A:L,12,0)</f>
        <v>228.00</v>
      </c>
      <c r="F326" t="str">
        <f>VLOOKUP(A326,HOP!A:C,3,0)</f>
        <v>2537997</v>
      </c>
      <c r="G326">
        <f t="shared" si="10"/>
        <v>0</v>
      </c>
      <c r="H326" t="str">
        <f t="shared" si="11"/>
        <v>，2537997</v>
      </c>
      <c r="I326" t="str">
        <f>VLOOKUP(A326,HOP!A:U,21,0)</f>
        <v>直连</v>
      </c>
    </row>
    <row r="327" hidden="1" spans="1:9">
      <c r="A327" t="s">
        <v>1418</v>
      </c>
      <c r="B327" t="s">
        <v>58</v>
      </c>
      <c r="C327" t="s">
        <v>70</v>
      </c>
      <c r="D327" s="3">
        <v>362</v>
      </c>
      <c r="E327" t="str">
        <f>VLOOKUP(A327,HOP!A:L,12,0)</f>
        <v>362.00</v>
      </c>
      <c r="F327" t="str">
        <f>VLOOKUP(A327,HOP!A:C,3,0)</f>
        <v>2537994</v>
      </c>
      <c r="G327">
        <f t="shared" si="10"/>
        <v>0</v>
      </c>
      <c r="H327" t="str">
        <f t="shared" si="11"/>
        <v>，2537994</v>
      </c>
      <c r="I327" t="str">
        <f>VLOOKUP(A327,HOP!A:U,21,0)</f>
        <v>直连</v>
      </c>
    </row>
    <row r="328" hidden="1" spans="1:9">
      <c r="A328" t="s">
        <v>1422</v>
      </c>
      <c r="B328" t="s">
        <v>24</v>
      </c>
      <c r="C328" t="s">
        <v>70</v>
      </c>
      <c r="D328" s="3">
        <v>2750</v>
      </c>
      <c r="E328" t="str">
        <f>VLOOKUP(A328,HOP!A:L,12,0)</f>
        <v>2750.00</v>
      </c>
      <c r="F328" t="str">
        <f>VLOOKUP(A328,HOP!A:C,3,0)</f>
        <v>2511763</v>
      </c>
      <c r="G328">
        <f t="shared" si="10"/>
        <v>0</v>
      </c>
      <c r="H328" t="str">
        <f t="shared" si="11"/>
        <v>，2511763</v>
      </c>
      <c r="I328" t="str">
        <f>VLOOKUP(A328,HOP!A:U,21,0)</f>
        <v>直连</v>
      </c>
    </row>
    <row r="329" hidden="1" spans="1:9">
      <c r="A329" t="s">
        <v>1426</v>
      </c>
      <c r="B329" t="s">
        <v>58</v>
      </c>
      <c r="C329" t="s">
        <v>70</v>
      </c>
      <c r="D329" s="3">
        <v>181</v>
      </c>
      <c r="E329" t="str">
        <f>VLOOKUP(A329,HOP!A:L,12,0)</f>
        <v>181.00</v>
      </c>
      <c r="F329" t="str">
        <f>VLOOKUP(A329,HOP!A:C,3,0)</f>
        <v>2538020</v>
      </c>
      <c r="G329">
        <f t="shared" si="10"/>
        <v>0</v>
      </c>
      <c r="H329" t="str">
        <f t="shared" si="11"/>
        <v>，2538020</v>
      </c>
      <c r="I329" t="str">
        <f>VLOOKUP(A329,HOP!A:U,21,0)</f>
        <v>直连</v>
      </c>
    </row>
    <row r="330" hidden="1" spans="1:9">
      <c r="A330" t="s">
        <v>1430</v>
      </c>
      <c r="B330" t="s">
        <v>58</v>
      </c>
      <c r="C330" t="s">
        <v>70</v>
      </c>
      <c r="D330" s="3">
        <v>280</v>
      </c>
      <c r="E330" t="str">
        <f>VLOOKUP(A330,HOP!A:L,12,0)</f>
        <v>280.00</v>
      </c>
      <c r="F330" t="str">
        <f>VLOOKUP(A330,HOP!A:C,3,0)</f>
        <v>2538021</v>
      </c>
      <c r="G330">
        <f t="shared" si="10"/>
        <v>0</v>
      </c>
      <c r="H330" t="str">
        <f t="shared" si="11"/>
        <v>，2538021</v>
      </c>
      <c r="I330" t="str">
        <f>VLOOKUP(A330,HOP!A:U,21,0)</f>
        <v>直连</v>
      </c>
    </row>
    <row r="331" hidden="1" spans="1:9">
      <c r="A331" t="s">
        <v>1433</v>
      </c>
      <c r="B331" t="s">
        <v>58</v>
      </c>
      <c r="C331" t="s">
        <v>70</v>
      </c>
      <c r="D331" s="3">
        <v>221</v>
      </c>
      <c r="E331" t="str">
        <f>VLOOKUP(A331,HOP!A:L,12,0)</f>
        <v>221.00</v>
      </c>
      <c r="F331" t="str">
        <f>VLOOKUP(A331,HOP!A:C,3,0)</f>
        <v>2538029</v>
      </c>
      <c r="G331">
        <f t="shared" si="10"/>
        <v>0</v>
      </c>
      <c r="H331" t="str">
        <f t="shared" si="11"/>
        <v>，2538029</v>
      </c>
      <c r="I331" t="str">
        <f>VLOOKUP(A331,HOP!A:U,21,0)</f>
        <v>直连</v>
      </c>
    </row>
    <row r="332" hidden="1" spans="1:9">
      <c r="A332" t="s">
        <v>1436</v>
      </c>
      <c r="B332" t="s">
        <v>58</v>
      </c>
      <c r="C332" t="s">
        <v>70</v>
      </c>
      <c r="D332" s="3">
        <v>216</v>
      </c>
      <c r="E332" t="str">
        <f>VLOOKUP(A332,HOP!A:L,12,0)</f>
        <v>216.00</v>
      </c>
      <c r="F332" t="str">
        <f>VLOOKUP(A332,HOP!A:C,3,0)</f>
        <v>2538035</v>
      </c>
      <c r="G332">
        <f t="shared" si="10"/>
        <v>0</v>
      </c>
      <c r="H332" t="str">
        <f t="shared" si="11"/>
        <v>，2538035</v>
      </c>
      <c r="I332" t="str">
        <f>VLOOKUP(A332,HOP!A:U,21,0)</f>
        <v>直连</v>
      </c>
    </row>
    <row r="333" hidden="1" spans="1:9">
      <c r="A333" t="s">
        <v>1438</v>
      </c>
      <c r="B333" t="s">
        <v>58</v>
      </c>
      <c r="C333" t="s">
        <v>70</v>
      </c>
      <c r="D333" s="3">
        <v>126</v>
      </c>
      <c r="E333" t="str">
        <f>VLOOKUP(A333,HOP!A:L,12,0)</f>
        <v>126.00</v>
      </c>
      <c r="F333" t="str">
        <f>VLOOKUP(A333,HOP!A:C,3,0)</f>
        <v>2538036</v>
      </c>
      <c r="G333">
        <f t="shared" si="10"/>
        <v>0</v>
      </c>
      <c r="H333" t="str">
        <f t="shared" si="11"/>
        <v>，2538036</v>
      </c>
      <c r="I333" t="str">
        <f>VLOOKUP(A333,HOP!A:U,21,0)</f>
        <v>直连</v>
      </c>
    </row>
    <row r="334" hidden="1" spans="1:9">
      <c r="A334" t="s">
        <v>1442</v>
      </c>
      <c r="B334" t="s">
        <v>58</v>
      </c>
      <c r="C334" t="s">
        <v>70</v>
      </c>
      <c r="D334" s="3">
        <v>241</v>
      </c>
      <c r="E334" t="str">
        <f>VLOOKUP(A334,HOP!A:L,12,0)</f>
        <v>241.00</v>
      </c>
      <c r="F334" t="str">
        <f>VLOOKUP(A334,HOP!A:C,3,0)</f>
        <v>2538043</v>
      </c>
      <c r="G334">
        <f t="shared" si="10"/>
        <v>0</v>
      </c>
      <c r="H334" t="str">
        <f t="shared" si="11"/>
        <v>，2538043</v>
      </c>
      <c r="I334" t="str">
        <f>VLOOKUP(A334,HOP!A:U,21,0)</f>
        <v>直连</v>
      </c>
    </row>
    <row r="335" hidden="1" spans="1:9">
      <c r="A335" t="s">
        <v>1444</v>
      </c>
      <c r="B335" t="s">
        <v>58</v>
      </c>
      <c r="C335" t="s">
        <v>70</v>
      </c>
      <c r="D335" s="3">
        <v>280</v>
      </c>
      <c r="E335" t="str">
        <f>VLOOKUP(A335,HOP!A:L,12,0)</f>
        <v>280.00</v>
      </c>
      <c r="F335" t="str">
        <f>VLOOKUP(A335,HOP!A:C,3,0)</f>
        <v>2538048</v>
      </c>
      <c r="G335">
        <f t="shared" si="10"/>
        <v>0</v>
      </c>
      <c r="H335" t="str">
        <f t="shared" si="11"/>
        <v>，2538048</v>
      </c>
      <c r="I335" t="str">
        <f>VLOOKUP(A335,HOP!A:U,21,0)</f>
        <v>直连</v>
      </c>
    </row>
    <row r="336" hidden="1" spans="1:9">
      <c r="A336" t="s">
        <v>1446</v>
      </c>
      <c r="B336" t="s">
        <v>58</v>
      </c>
      <c r="C336" t="s">
        <v>70</v>
      </c>
      <c r="D336" s="3">
        <v>115</v>
      </c>
      <c r="E336" t="str">
        <f>VLOOKUP(A336,HOP!A:L,12,0)</f>
        <v>115.00</v>
      </c>
      <c r="F336" t="str">
        <f>VLOOKUP(A336,HOP!A:C,3,0)</f>
        <v>2538071</v>
      </c>
      <c r="G336">
        <f t="shared" si="10"/>
        <v>0</v>
      </c>
      <c r="H336" t="str">
        <f t="shared" si="11"/>
        <v>，2538071</v>
      </c>
      <c r="I336" t="str">
        <f>VLOOKUP(A336,HOP!A:U,21,0)</f>
        <v>直连</v>
      </c>
    </row>
    <row r="337" hidden="1" spans="1:9">
      <c r="A337" t="s">
        <v>1448</v>
      </c>
      <c r="B337" t="s">
        <v>58</v>
      </c>
      <c r="C337" t="s">
        <v>70</v>
      </c>
      <c r="D337" s="3">
        <v>193</v>
      </c>
      <c r="E337" t="str">
        <f>VLOOKUP(A337,HOP!A:L,12,0)</f>
        <v>193.00</v>
      </c>
      <c r="F337" t="str">
        <f>VLOOKUP(A337,HOP!A:C,3,0)</f>
        <v>2538054</v>
      </c>
      <c r="G337">
        <f t="shared" si="10"/>
        <v>0</v>
      </c>
      <c r="H337" t="str">
        <f t="shared" si="11"/>
        <v>，2538054</v>
      </c>
      <c r="I337" t="str">
        <f>VLOOKUP(A337,HOP!A:U,21,0)</f>
        <v>直连</v>
      </c>
    </row>
    <row r="338" hidden="1" spans="1:9">
      <c r="A338" t="s">
        <v>1451</v>
      </c>
      <c r="B338" t="s">
        <v>58</v>
      </c>
      <c r="C338" t="s">
        <v>70</v>
      </c>
      <c r="D338" s="3">
        <v>275</v>
      </c>
      <c r="E338" t="str">
        <f>VLOOKUP(A338,HOP!A:L,12,0)</f>
        <v>275.00</v>
      </c>
      <c r="F338" t="str">
        <f>VLOOKUP(A338,HOP!A:C,3,0)</f>
        <v>2538064</v>
      </c>
      <c r="G338">
        <f t="shared" si="10"/>
        <v>0</v>
      </c>
      <c r="H338" t="str">
        <f t="shared" si="11"/>
        <v>，2538064</v>
      </c>
      <c r="I338" t="str">
        <f>VLOOKUP(A338,HOP!A:U,21,0)</f>
        <v>直连</v>
      </c>
    </row>
    <row r="339" hidden="1" spans="1:9">
      <c r="A339" t="s">
        <v>1454</v>
      </c>
      <c r="B339" t="s">
        <v>58</v>
      </c>
      <c r="C339" t="s">
        <v>70</v>
      </c>
      <c r="D339" s="3">
        <v>221</v>
      </c>
      <c r="E339" t="str">
        <f>VLOOKUP(A339,HOP!A:L,12,0)</f>
        <v>221.00</v>
      </c>
      <c r="F339" t="str">
        <f>VLOOKUP(A339,HOP!A:C,3,0)</f>
        <v>2538113</v>
      </c>
      <c r="G339">
        <f t="shared" si="10"/>
        <v>0</v>
      </c>
      <c r="H339" t="str">
        <f t="shared" si="11"/>
        <v>，2538113</v>
      </c>
      <c r="I339" t="str">
        <f>VLOOKUP(A339,HOP!A:U,21,0)</f>
        <v>直连</v>
      </c>
    </row>
    <row r="340" hidden="1" spans="1:9">
      <c r="A340" t="s">
        <v>1456</v>
      </c>
      <c r="B340" t="s">
        <v>58</v>
      </c>
      <c r="C340" t="s">
        <v>70</v>
      </c>
      <c r="D340" s="3">
        <v>168</v>
      </c>
      <c r="E340" t="str">
        <f>VLOOKUP(A340,HOP!A:L,12,0)</f>
        <v>168.00</v>
      </c>
      <c r="F340" t="str">
        <f>VLOOKUP(A340,HOP!A:C,3,0)</f>
        <v>2538115</v>
      </c>
      <c r="G340">
        <f t="shared" si="10"/>
        <v>0</v>
      </c>
      <c r="H340" t="str">
        <f t="shared" si="11"/>
        <v>，2538115</v>
      </c>
      <c r="I340" t="str">
        <f>VLOOKUP(A340,HOP!A:U,21,0)</f>
        <v>直连</v>
      </c>
    </row>
    <row r="341" hidden="1" spans="1:9">
      <c r="A341" t="s">
        <v>1459</v>
      </c>
      <c r="B341" t="s">
        <v>58</v>
      </c>
      <c r="C341" t="s">
        <v>70</v>
      </c>
      <c r="D341" s="3">
        <v>99</v>
      </c>
      <c r="E341" t="str">
        <f>VLOOKUP(A341,HOP!A:L,12,0)</f>
        <v>99.00</v>
      </c>
      <c r="F341" t="str">
        <f>VLOOKUP(A341,HOP!A:C,3,0)</f>
        <v>2538117</v>
      </c>
      <c r="G341">
        <f t="shared" si="10"/>
        <v>0</v>
      </c>
      <c r="H341" t="str">
        <f t="shared" si="11"/>
        <v>，2538117</v>
      </c>
      <c r="I341" t="str">
        <f>VLOOKUP(A341,HOP!A:U,21,0)</f>
        <v>直连</v>
      </c>
    </row>
    <row r="342" hidden="1" spans="1:9">
      <c r="A342" t="s">
        <v>1463</v>
      </c>
      <c r="B342" t="s">
        <v>58</v>
      </c>
      <c r="C342" t="s">
        <v>70</v>
      </c>
      <c r="D342" s="3">
        <v>221</v>
      </c>
      <c r="E342" t="str">
        <f>VLOOKUP(A342,HOP!A:L,12,0)</f>
        <v>221.00</v>
      </c>
      <c r="F342" t="str">
        <f>VLOOKUP(A342,HOP!A:C,3,0)</f>
        <v>2538129</v>
      </c>
      <c r="G342">
        <f t="shared" si="10"/>
        <v>0</v>
      </c>
      <c r="H342" t="str">
        <f t="shared" si="11"/>
        <v>，2538129</v>
      </c>
      <c r="I342" t="str">
        <f>VLOOKUP(A342,HOP!A:U,21,0)</f>
        <v>直连</v>
      </c>
    </row>
    <row r="343" hidden="1" spans="1:9">
      <c r="A343" t="s">
        <v>1465</v>
      </c>
      <c r="B343" t="s">
        <v>58</v>
      </c>
      <c r="C343" t="s">
        <v>70</v>
      </c>
      <c r="D343" s="3">
        <v>481</v>
      </c>
      <c r="E343" t="str">
        <f>VLOOKUP(A343,HOP!A:L,12,0)</f>
        <v>481.00</v>
      </c>
      <c r="F343" t="str">
        <f>VLOOKUP(A343,HOP!A:C,3,0)</f>
        <v>2538146</v>
      </c>
      <c r="G343">
        <f t="shared" si="10"/>
        <v>0</v>
      </c>
      <c r="H343" t="str">
        <f t="shared" si="11"/>
        <v>，2538146</v>
      </c>
      <c r="I343" t="str">
        <f>VLOOKUP(A343,HOP!A:U,21,0)</f>
        <v>直连</v>
      </c>
    </row>
    <row r="344" hidden="1" spans="1:9">
      <c r="A344" t="s">
        <v>1469</v>
      </c>
      <c r="B344" t="s">
        <v>58</v>
      </c>
      <c r="C344" t="s">
        <v>70</v>
      </c>
      <c r="D344" s="3">
        <v>212</v>
      </c>
      <c r="E344" t="str">
        <f>VLOOKUP(A344,HOP!A:L,12,0)</f>
        <v>212.00</v>
      </c>
      <c r="F344" t="str">
        <f>VLOOKUP(A344,HOP!A:C,3,0)</f>
        <v>2538161</v>
      </c>
      <c r="G344">
        <f t="shared" si="10"/>
        <v>0</v>
      </c>
      <c r="H344" t="str">
        <f t="shared" si="11"/>
        <v>，2538161</v>
      </c>
      <c r="I344" t="str">
        <f>VLOOKUP(A344,HOP!A:U,21,0)</f>
        <v>直连</v>
      </c>
    </row>
    <row r="345" hidden="1" spans="1:9">
      <c r="A345" t="s">
        <v>1473</v>
      </c>
      <c r="B345" t="s">
        <v>58</v>
      </c>
      <c r="C345" t="s">
        <v>70</v>
      </c>
      <c r="D345" s="3">
        <v>291</v>
      </c>
      <c r="E345" t="str">
        <f>VLOOKUP(A345,HOP!A:L,12,0)</f>
        <v>291.00</v>
      </c>
      <c r="F345" t="str">
        <f>VLOOKUP(A345,HOP!A:C,3,0)</f>
        <v>2538154</v>
      </c>
      <c r="G345">
        <f t="shared" si="10"/>
        <v>0</v>
      </c>
      <c r="H345" t="str">
        <f t="shared" si="11"/>
        <v>，2538154</v>
      </c>
      <c r="I345" t="str">
        <f>VLOOKUP(A345,HOP!A:U,21,0)</f>
        <v>直连</v>
      </c>
    </row>
    <row r="346" hidden="1" spans="1:9">
      <c r="A346" t="s">
        <v>1475</v>
      </c>
      <c r="B346" t="s">
        <v>58</v>
      </c>
      <c r="C346" t="s">
        <v>70</v>
      </c>
      <c r="D346" s="3">
        <v>201</v>
      </c>
      <c r="E346" t="str">
        <f>VLOOKUP(A346,HOP!A:L,12,0)</f>
        <v>201.00</v>
      </c>
      <c r="F346" t="str">
        <f>VLOOKUP(A346,HOP!A:C,3,0)</f>
        <v>2538153</v>
      </c>
      <c r="G346">
        <f t="shared" si="10"/>
        <v>0</v>
      </c>
      <c r="H346" t="str">
        <f t="shared" si="11"/>
        <v>，2538153</v>
      </c>
      <c r="I346" t="str">
        <f>VLOOKUP(A346,HOP!A:U,21,0)</f>
        <v>直连</v>
      </c>
    </row>
    <row r="347" hidden="1" spans="1:9">
      <c r="A347" t="s">
        <v>1477</v>
      </c>
      <c r="B347" t="s">
        <v>58</v>
      </c>
      <c r="C347" t="s">
        <v>70</v>
      </c>
      <c r="D347" s="3">
        <v>76</v>
      </c>
      <c r="E347" t="str">
        <f>VLOOKUP(A347,HOP!A:L,12,0)</f>
        <v>76.00</v>
      </c>
      <c r="F347" t="str">
        <f>VLOOKUP(A347,HOP!A:C,3,0)</f>
        <v>2538164</v>
      </c>
      <c r="G347">
        <f t="shared" si="10"/>
        <v>0</v>
      </c>
      <c r="H347" t="str">
        <f t="shared" si="11"/>
        <v>，2538164</v>
      </c>
      <c r="I347" t="str">
        <f>VLOOKUP(A347,HOP!A:U,21,0)</f>
        <v>直连</v>
      </c>
    </row>
    <row r="348" hidden="1" spans="1:9">
      <c r="A348" t="s">
        <v>1481</v>
      </c>
      <c r="B348" t="s">
        <v>58</v>
      </c>
      <c r="C348" t="s">
        <v>70</v>
      </c>
      <c r="D348" s="3">
        <v>99</v>
      </c>
      <c r="E348" t="str">
        <f>VLOOKUP(A348,HOP!A:L,12,0)</f>
        <v>99.00</v>
      </c>
      <c r="F348" t="str">
        <f>VLOOKUP(A348,HOP!A:C,3,0)</f>
        <v>2538163</v>
      </c>
      <c r="G348">
        <f t="shared" si="10"/>
        <v>0</v>
      </c>
      <c r="H348" t="str">
        <f t="shared" si="11"/>
        <v>，2538163</v>
      </c>
      <c r="I348" t="str">
        <f>VLOOKUP(A348,HOP!A:U,21,0)</f>
        <v>直连</v>
      </c>
    </row>
    <row r="349" hidden="1" spans="1:9">
      <c r="A349" t="s">
        <v>1483</v>
      </c>
      <c r="B349" t="s">
        <v>58</v>
      </c>
      <c r="C349" t="s">
        <v>70</v>
      </c>
      <c r="D349" s="3">
        <v>163</v>
      </c>
      <c r="E349" t="str">
        <f>VLOOKUP(A349,HOP!A:L,12,0)</f>
        <v>163.00</v>
      </c>
      <c r="F349" t="str">
        <f>VLOOKUP(A349,HOP!A:C,3,0)</f>
        <v>2538169</v>
      </c>
      <c r="G349">
        <f t="shared" si="10"/>
        <v>0</v>
      </c>
      <c r="H349" t="str">
        <f t="shared" si="11"/>
        <v>，2538169</v>
      </c>
      <c r="I349" t="str">
        <f>VLOOKUP(A349,HOP!A:U,21,0)</f>
        <v>直连</v>
      </c>
    </row>
    <row r="350" hidden="1" spans="1:9">
      <c r="A350" t="s">
        <v>1485</v>
      </c>
      <c r="B350" t="s">
        <v>58</v>
      </c>
      <c r="C350" t="s">
        <v>70</v>
      </c>
      <c r="D350" s="3">
        <v>189</v>
      </c>
      <c r="E350" t="str">
        <f>VLOOKUP(A350,HOP!A:L,12,0)</f>
        <v>189.00</v>
      </c>
      <c r="F350" t="str">
        <f>VLOOKUP(A350,HOP!A:C,3,0)</f>
        <v>2538188</v>
      </c>
      <c r="G350">
        <f t="shared" si="10"/>
        <v>0</v>
      </c>
      <c r="H350" t="str">
        <f t="shared" si="11"/>
        <v>，2538188</v>
      </c>
      <c r="I350" t="str">
        <f>VLOOKUP(A350,HOP!A:U,21,0)</f>
        <v>直连</v>
      </c>
    </row>
    <row r="351" hidden="1" spans="1:9">
      <c r="A351" t="s">
        <v>1489</v>
      </c>
      <c r="B351" t="s">
        <v>58</v>
      </c>
      <c r="C351" t="s">
        <v>70</v>
      </c>
      <c r="D351" s="3">
        <v>149</v>
      </c>
      <c r="E351" t="str">
        <f>VLOOKUP(A351,HOP!A:L,12,0)</f>
        <v>149.00</v>
      </c>
      <c r="F351" t="str">
        <f>VLOOKUP(A351,HOP!A:C,3,0)</f>
        <v>2538180</v>
      </c>
      <c r="G351">
        <f t="shared" si="10"/>
        <v>0</v>
      </c>
      <c r="H351" t="str">
        <f t="shared" si="11"/>
        <v>，2538180</v>
      </c>
      <c r="I351" t="str">
        <f>VLOOKUP(A351,HOP!A:U,21,0)</f>
        <v>直连</v>
      </c>
    </row>
    <row r="352" hidden="1" spans="1:9">
      <c r="A352" t="s">
        <v>1493</v>
      </c>
      <c r="B352" t="s">
        <v>58</v>
      </c>
      <c r="C352" t="s">
        <v>70</v>
      </c>
      <c r="D352" s="3">
        <v>541</v>
      </c>
      <c r="E352" t="str">
        <f>VLOOKUP(A352,HOP!A:L,12,0)</f>
        <v>541.00</v>
      </c>
      <c r="F352" t="str">
        <f>VLOOKUP(A352,HOP!A:C,3,0)</f>
        <v>2538182</v>
      </c>
      <c r="G352">
        <f t="shared" si="10"/>
        <v>0</v>
      </c>
      <c r="H352" t="str">
        <f t="shared" si="11"/>
        <v>，2538182</v>
      </c>
      <c r="I352" t="str">
        <f>VLOOKUP(A352,HOP!A:U,21,0)</f>
        <v>直采</v>
      </c>
    </row>
    <row r="353" hidden="1" spans="1:9">
      <c r="A353" t="s">
        <v>1497</v>
      </c>
      <c r="B353" t="s">
        <v>58</v>
      </c>
      <c r="C353" t="s">
        <v>70</v>
      </c>
      <c r="D353" s="3">
        <v>280</v>
      </c>
      <c r="E353" t="str">
        <f>VLOOKUP(A353,HOP!A:L,12,0)</f>
        <v>280.00</v>
      </c>
      <c r="F353" t="str">
        <f>VLOOKUP(A353,HOP!A:C,3,0)</f>
        <v>2538190</v>
      </c>
      <c r="G353">
        <f t="shared" si="10"/>
        <v>0</v>
      </c>
      <c r="H353" t="str">
        <f t="shared" si="11"/>
        <v>，2538190</v>
      </c>
      <c r="I353" t="str">
        <f>VLOOKUP(A353,HOP!A:U,21,0)</f>
        <v>直采</v>
      </c>
    </row>
    <row r="354" hidden="1" spans="1:9">
      <c r="A354" t="s">
        <v>1500</v>
      </c>
      <c r="B354" t="s">
        <v>58</v>
      </c>
      <c r="C354" t="s">
        <v>70</v>
      </c>
      <c r="D354" s="3">
        <v>357</v>
      </c>
      <c r="E354" t="str">
        <f>VLOOKUP(A354,HOP!A:L,12,0)</f>
        <v>357.00</v>
      </c>
      <c r="F354" t="str">
        <f>VLOOKUP(A354,HOP!A:C,3,0)</f>
        <v>2538204</v>
      </c>
      <c r="G354">
        <f t="shared" si="10"/>
        <v>0</v>
      </c>
      <c r="H354" t="str">
        <f t="shared" si="11"/>
        <v>，2538204</v>
      </c>
      <c r="I354" t="str">
        <f>VLOOKUP(A354,HOP!A:U,21,0)</f>
        <v>直连</v>
      </c>
    </row>
    <row r="355" hidden="1" spans="1:9">
      <c r="A355" t="s">
        <v>1502</v>
      </c>
      <c r="B355" t="s">
        <v>58</v>
      </c>
      <c r="C355" t="s">
        <v>70</v>
      </c>
      <c r="D355" s="3">
        <v>268</v>
      </c>
      <c r="E355" t="str">
        <f>VLOOKUP(A355,HOP!A:L,12,0)</f>
        <v>268.00</v>
      </c>
      <c r="F355" t="str">
        <f>VLOOKUP(A355,HOP!A:C,3,0)</f>
        <v>2538209</v>
      </c>
      <c r="G355">
        <f t="shared" si="10"/>
        <v>0</v>
      </c>
      <c r="H355" t="str">
        <f t="shared" si="11"/>
        <v>，2538209</v>
      </c>
      <c r="I355" t="str">
        <f>VLOOKUP(A355,HOP!A:U,21,0)</f>
        <v>直连</v>
      </c>
    </row>
    <row r="356" hidden="1" spans="1:9">
      <c r="A356" t="s">
        <v>1504</v>
      </c>
      <c r="B356" t="s">
        <v>58</v>
      </c>
      <c r="C356" t="s">
        <v>70</v>
      </c>
      <c r="D356" s="3">
        <v>112</v>
      </c>
      <c r="E356" t="str">
        <f>VLOOKUP(A356,HOP!A:L,12,0)</f>
        <v>112.00</v>
      </c>
      <c r="F356" t="str">
        <f>VLOOKUP(A356,HOP!A:C,3,0)</f>
        <v>2538215</v>
      </c>
      <c r="G356">
        <f t="shared" si="10"/>
        <v>0</v>
      </c>
      <c r="H356" t="str">
        <f t="shared" si="11"/>
        <v>，2538215</v>
      </c>
      <c r="I356" t="str">
        <f>VLOOKUP(A356,HOP!A:U,21,0)</f>
        <v>直连</v>
      </c>
    </row>
    <row r="357" hidden="1" spans="1:9">
      <c r="A357" t="s">
        <v>1506</v>
      </c>
      <c r="B357" t="s">
        <v>58</v>
      </c>
      <c r="C357" t="s">
        <v>70</v>
      </c>
      <c r="D357" s="3">
        <v>300</v>
      </c>
      <c r="E357" t="str">
        <f>VLOOKUP(A357,HOP!A:L,12,0)</f>
        <v>300.00</v>
      </c>
      <c r="F357" t="str">
        <f>VLOOKUP(A357,HOP!A:C,3,0)</f>
        <v>2538221</v>
      </c>
      <c r="G357">
        <f t="shared" si="10"/>
        <v>0</v>
      </c>
      <c r="H357" t="str">
        <f t="shared" si="11"/>
        <v>，2538221</v>
      </c>
      <c r="I357" t="str">
        <f>VLOOKUP(A357,HOP!A:U,21,0)</f>
        <v>直连</v>
      </c>
    </row>
    <row r="358" hidden="1" spans="1:9">
      <c r="A358" t="s">
        <v>1510</v>
      </c>
      <c r="B358" t="s">
        <v>58</v>
      </c>
      <c r="C358" t="s">
        <v>70</v>
      </c>
      <c r="D358" s="3">
        <v>114</v>
      </c>
      <c r="E358" t="str">
        <f>VLOOKUP(A358,HOP!A:L,12,0)</f>
        <v>114.00</v>
      </c>
      <c r="F358" t="str">
        <f>VLOOKUP(A358,HOP!A:C,3,0)</f>
        <v>2538224</v>
      </c>
      <c r="G358">
        <f t="shared" si="10"/>
        <v>0</v>
      </c>
      <c r="H358" t="str">
        <f t="shared" si="11"/>
        <v>，2538224</v>
      </c>
      <c r="I358" t="str">
        <f>VLOOKUP(A358,HOP!A:U,21,0)</f>
        <v>直连</v>
      </c>
    </row>
    <row r="359" hidden="1" spans="1:9">
      <c r="A359" t="s">
        <v>1512</v>
      </c>
      <c r="B359" t="s">
        <v>58</v>
      </c>
      <c r="C359" t="s">
        <v>70</v>
      </c>
      <c r="D359" s="3">
        <v>1437</v>
      </c>
      <c r="E359" t="str">
        <f>VLOOKUP(A359,HOP!A:L,12,0)</f>
        <v>1437.00</v>
      </c>
      <c r="F359" t="str">
        <f>VLOOKUP(A359,HOP!A:C,3,0)</f>
        <v>2538226</v>
      </c>
      <c r="G359">
        <f t="shared" si="10"/>
        <v>0</v>
      </c>
      <c r="H359" t="str">
        <f t="shared" si="11"/>
        <v>，2538226</v>
      </c>
      <c r="I359" t="str">
        <f>VLOOKUP(A359,HOP!A:U,21,0)</f>
        <v>直连</v>
      </c>
    </row>
    <row r="360" hidden="1" spans="1:9">
      <c r="A360" t="s">
        <v>1516</v>
      </c>
      <c r="B360" t="s">
        <v>58</v>
      </c>
      <c r="C360" t="s">
        <v>70</v>
      </c>
      <c r="D360" s="3">
        <v>83</v>
      </c>
      <c r="E360" t="str">
        <f>VLOOKUP(A360,HOP!A:L,12,0)</f>
        <v>83.00</v>
      </c>
      <c r="F360" t="str">
        <f>VLOOKUP(A360,HOP!A:C,3,0)</f>
        <v>2538243</v>
      </c>
      <c r="G360">
        <f t="shared" si="10"/>
        <v>0</v>
      </c>
      <c r="H360" t="str">
        <f t="shared" si="11"/>
        <v>，2538243</v>
      </c>
      <c r="I360" t="str">
        <f>VLOOKUP(A360,HOP!A:U,21,0)</f>
        <v>直连</v>
      </c>
    </row>
    <row r="361" hidden="1" spans="1:9">
      <c r="A361" t="s">
        <v>1520</v>
      </c>
      <c r="B361" t="s">
        <v>58</v>
      </c>
      <c r="C361" t="s">
        <v>70</v>
      </c>
      <c r="D361" s="3">
        <v>130</v>
      </c>
      <c r="E361" t="str">
        <f>VLOOKUP(A361,HOP!A:L,12,0)</f>
        <v>130.00</v>
      </c>
      <c r="F361" t="str">
        <f>VLOOKUP(A361,HOP!A:C,3,0)</f>
        <v>2538242</v>
      </c>
      <c r="G361">
        <f t="shared" si="10"/>
        <v>0</v>
      </c>
      <c r="H361" t="str">
        <f t="shared" si="11"/>
        <v>，2538242</v>
      </c>
      <c r="I361" t="str">
        <f>VLOOKUP(A361,HOP!A:U,21,0)</f>
        <v>直连</v>
      </c>
    </row>
    <row r="362" hidden="1" spans="1:9">
      <c r="A362" t="s">
        <v>1524</v>
      </c>
      <c r="B362" t="s">
        <v>58</v>
      </c>
      <c r="C362" t="s">
        <v>70</v>
      </c>
      <c r="D362" s="3">
        <v>136</v>
      </c>
      <c r="E362" t="str">
        <f>VLOOKUP(A362,HOP!A:L,12,0)</f>
        <v>136.00</v>
      </c>
      <c r="F362" t="str">
        <f>VLOOKUP(A362,HOP!A:C,3,0)</f>
        <v>2538244</v>
      </c>
      <c r="G362">
        <f t="shared" si="10"/>
        <v>0</v>
      </c>
      <c r="H362" t="str">
        <f t="shared" si="11"/>
        <v>，2538244</v>
      </c>
      <c r="I362" t="str">
        <f>VLOOKUP(A362,HOP!A:U,21,0)</f>
        <v>直连</v>
      </c>
    </row>
    <row r="363" hidden="1" spans="1:9">
      <c r="A363" t="s">
        <v>1526</v>
      </c>
      <c r="B363" t="s">
        <v>58</v>
      </c>
      <c r="C363" t="s">
        <v>70</v>
      </c>
      <c r="D363" s="3">
        <v>450</v>
      </c>
      <c r="E363" t="str">
        <f>VLOOKUP(A363,HOP!A:L,12,0)</f>
        <v>450.00</v>
      </c>
      <c r="F363" t="str">
        <f>VLOOKUP(A363,HOP!A:C,3,0)</f>
        <v>2538258</v>
      </c>
      <c r="G363">
        <f t="shared" si="10"/>
        <v>0</v>
      </c>
      <c r="H363" t="str">
        <f t="shared" si="11"/>
        <v>，2538258</v>
      </c>
      <c r="I363" t="str">
        <f>VLOOKUP(A363,HOP!A:U,21,0)</f>
        <v>直连</v>
      </c>
    </row>
    <row r="364" hidden="1" spans="1:9">
      <c r="A364" t="s">
        <v>1530</v>
      </c>
      <c r="B364" t="s">
        <v>58</v>
      </c>
      <c r="C364" t="s">
        <v>70</v>
      </c>
      <c r="D364" s="3">
        <v>240</v>
      </c>
      <c r="E364" t="str">
        <f>VLOOKUP(A364,HOP!A:L,12,0)</f>
        <v>240.00</v>
      </c>
      <c r="F364" t="str">
        <f>VLOOKUP(A364,HOP!A:C,3,0)</f>
        <v>2538260</v>
      </c>
      <c r="G364">
        <f t="shared" si="10"/>
        <v>0</v>
      </c>
      <c r="H364" t="str">
        <f t="shared" si="11"/>
        <v>，2538260</v>
      </c>
      <c r="I364" t="str">
        <f>VLOOKUP(A364,HOP!A:U,21,0)</f>
        <v>直连</v>
      </c>
    </row>
    <row r="365" hidden="1" spans="1:9">
      <c r="A365" t="s">
        <v>1533</v>
      </c>
      <c r="B365" t="s">
        <v>58</v>
      </c>
      <c r="C365" t="s">
        <v>70</v>
      </c>
      <c r="D365" s="3">
        <v>364</v>
      </c>
      <c r="E365" t="str">
        <f>VLOOKUP(A365,HOP!A:L,12,0)</f>
        <v>364.00</v>
      </c>
      <c r="F365" t="str">
        <f>VLOOKUP(A365,HOP!A:C,3,0)</f>
        <v>2538266</v>
      </c>
      <c r="G365">
        <f t="shared" si="10"/>
        <v>0</v>
      </c>
      <c r="H365" t="str">
        <f t="shared" si="11"/>
        <v>，2538266</v>
      </c>
      <c r="I365" t="str">
        <f>VLOOKUP(A365,HOP!A:U,21,0)</f>
        <v>直连</v>
      </c>
    </row>
    <row r="366" hidden="1" spans="1:9">
      <c r="A366" t="s">
        <v>1536</v>
      </c>
      <c r="B366" t="s">
        <v>58</v>
      </c>
      <c r="C366" t="s">
        <v>70</v>
      </c>
      <c r="D366" s="3">
        <v>192</v>
      </c>
      <c r="E366" t="str">
        <f>VLOOKUP(A366,HOP!A:L,12,0)</f>
        <v>192.00</v>
      </c>
      <c r="F366" t="str">
        <f>VLOOKUP(A366,HOP!A:C,3,0)</f>
        <v>2538274</v>
      </c>
      <c r="G366">
        <f t="shared" si="10"/>
        <v>0</v>
      </c>
      <c r="H366" t="str">
        <f t="shared" si="11"/>
        <v>，2538274</v>
      </c>
      <c r="I366" t="str">
        <f>VLOOKUP(A366,HOP!A:U,21,0)</f>
        <v>直连</v>
      </c>
    </row>
    <row r="367" hidden="1" spans="1:9">
      <c r="A367" t="s">
        <v>1539</v>
      </c>
      <c r="B367" t="s">
        <v>58</v>
      </c>
      <c r="C367" t="s">
        <v>70</v>
      </c>
      <c r="D367" s="3">
        <v>179</v>
      </c>
      <c r="E367" t="str">
        <f>VLOOKUP(A367,HOP!A:L,12,0)</f>
        <v>179.00</v>
      </c>
      <c r="F367" t="str">
        <f>VLOOKUP(A367,HOP!A:C,3,0)</f>
        <v>2538291</v>
      </c>
      <c r="G367">
        <f t="shared" si="10"/>
        <v>0</v>
      </c>
      <c r="H367" t="str">
        <f t="shared" si="11"/>
        <v>，2538291</v>
      </c>
      <c r="I367" t="str">
        <f>VLOOKUP(A367,HOP!A:U,21,0)</f>
        <v>直连</v>
      </c>
    </row>
    <row r="368" hidden="1" spans="1:9">
      <c r="A368" t="s">
        <v>1543</v>
      </c>
      <c r="B368" t="s">
        <v>58</v>
      </c>
      <c r="C368" t="s">
        <v>70</v>
      </c>
      <c r="D368" s="3">
        <v>133</v>
      </c>
      <c r="E368" t="str">
        <f>VLOOKUP(A368,HOP!A:L,12,0)</f>
        <v>133.00</v>
      </c>
      <c r="F368" t="str">
        <f>VLOOKUP(A368,HOP!A:C,3,0)</f>
        <v>2538297</v>
      </c>
      <c r="G368">
        <f t="shared" si="10"/>
        <v>0</v>
      </c>
      <c r="H368" t="str">
        <f t="shared" si="11"/>
        <v>，2538297</v>
      </c>
      <c r="I368" t="str">
        <f>VLOOKUP(A368,HOP!A:U,21,0)</f>
        <v>直连</v>
      </c>
    </row>
    <row r="369" hidden="1" spans="1:9">
      <c r="A369" t="s">
        <v>1547</v>
      </c>
      <c r="B369" t="s">
        <v>58</v>
      </c>
      <c r="C369" t="s">
        <v>70</v>
      </c>
      <c r="D369" s="3">
        <v>71</v>
      </c>
      <c r="E369" t="str">
        <f>VLOOKUP(A369,HOP!A:L,12,0)</f>
        <v>71.00</v>
      </c>
      <c r="F369" t="str">
        <f>VLOOKUP(A369,HOP!A:C,3,0)</f>
        <v>2538299</v>
      </c>
      <c r="G369">
        <f t="shared" si="10"/>
        <v>0</v>
      </c>
      <c r="H369" t="str">
        <f t="shared" si="11"/>
        <v>，2538299</v>
      </c>
      <c r="I369" t="str">
        <f>VLOOKUP(A369,HOP!A:U,21,0)</f>
        <v>直连</v>
      </c>
    </row>
    <row r="370" hidden="1" spans="1:9">
      <c r="A370" t="s">
        <v>1551</v>
      </c>
      <c r="B370" t="s">
        <v>58</v>
      </c>
      <c r="C370" t="s">
        <v>70</v>
      </c>
      <c r="D370" s="3">
        <v>237</v>
      </c>
      <c r="E370" t="str">
        <f>VLOOKUP(A370,HOP!A:L,12,0)</f>
        <v>237.00</v>
      </c>
      <c r="F370" t="str">
        <f>VLOOKUP(A370,HOP!A:C,3,0)</f>
        <v>2538318</v>
      </c>
      <c r="G370">
        <f t="shared" si="10"/>
        <v>0</v>
      </c>
      <c r="H370" t="str">
        <f t="shared" si="11"/>
        <v>，2538318</v>
      </c>
      <c r="I370" t="str">
        <f>VLOOKUP(A370,HOP!A:U,21,0)</f>
        <v>直连</v>
      </c>
    </row>
    <row r="371" hidden="1" spans="1:9">
      <c r="A371" t="s">
        <v>1554</v>
      </c>
      <c r="B371" t="s">
        <v>58</v>
      </c>
      <c r="C371" t="s">
        <v>70</v>
      </c>
      <c r="D371" s="3">
        <v>352</v>
      </c>
      <c r="E371" t="str">
        <f>VLOOKUP(A371,HOP!A:L,12,0)</f>
        <v>352.00</v>
      </c>
      <c r="F371" t="str">
        <f>VLOOKUP(A371,HOP!A:C,3,0)</f>
        <v>2538325</v>
      </c>
      <c r="G371">
        <f t="shared" si="10"/>
        <v>0</v>
      </c>
      <c r="H371" t="str">
        <f t="shared" si="11"/>
        <v>，2538325</v>
      </c>
      <c r="I371" t="str">
        <f>VLOOKUP(A371,HOP!A:U,21,0)</f>
        <v>直连</v>
      </c>
    </row>
    <row r="372" hidden="1" spans="1:9">
      <c r="A372" t="s">
        <v>1557</v>
      </c>
      <c r="B372" t="s">
        <v>58</v>
      </c>
      <c r="C372" t="s">
        <v>70</v>
      </c>
      <c r="D372" s="3">
        <v>146</v>
      </c>
      <c r="E372" t="str">
        <f>VLOOKUP(A372,HOP!A:L,12,0)</f>
        <v>146.00</v>
      </c>
      <c r="F372" t="str">
        <f>VLOOKUP(A372,HOP!A:C,3,0)</f>
        <v>2538338</v>
      </c>
      <c r="G372">
        <f t="shared" si="10"/>
        <v>0</v>
      </c>
      <c r="H372" t="str">
        <f t="shared" si="11"/>
        <v>，2538338</v>
      </c>
      <c r="I372" t="str">
        <f>VLOOKUP(A372,HOP!A:U,21,0)</f>
        <v>直连</v>
      </c>
    </row>
    <row r="373" hidden="1" spans="1:9">
      <c r="A373" t="s">
        <v>1561</v>
      </c>
      <c r="B373" t="s">
        <v>58</v>
      </c>
      <c r="C373" t="s">
        <v>70</v>
      </c>
      <c r="D373" s="3">
        <v>265</v>
      </c>
      <c r="E373" t="str">
        <f>VLOOKUP(A373,HOP!A:L,12,0)</f>
        <v>265.00</v>
      </c>
      <c r="F373" t="str">
        <f>VLOOKUP(A373,HOP!A:C,3,0)</f>
        <v>2538364</v>
      </c>
      <c r="G373">
        <f t="shared" si="10"/>
        <v>0</v>
      </c>
      <c r="H373" t="str">
        <f t="shared" si="11"/>
        <v>，2538364</v>
      </c>
      <c r="I373" t="str">
        <f>VLOOKUP(A373,HOP!A:U,21,0)</f>
        <v>直连</v>
      </c>
    </row>
    <row r="374" hidden="1" spans="1:9">
      <c r="A374" t="s">
        <v>1565</v>
      </c>
      <c r="B374" t="s">
        <v>58</v>
      </c>
      <c r="C374" t="s">
        <v>70</v>
      </c>
      <c r="D374" s="3">
        <v>193</v>
      </c>
      <c r="E374" t="str">
        <f>VLOOKUP(A374,HOP!A:L,12,0)</f>
        <v>193.00</v>
      </c>
      <c r="F374" t="str">
        <f>VLOOKUP(A374,HOP!A:C,3,0)</f>
        <v>2538370</v>
      </c>
      <c r="G374">
        <f t="shared" si="10"/>
        <v>0</v>
      </c>
      <c r="H374" t="str">
        <f t="shared" si="11"/>
        <v>，2538370</v>
      </c>
      <c r="I374" t="str">
        <f>VLOOKUP(A374,HOP!A:U,21,0)</f>
        <v>直连</v>
      </c>
    </row>
    <row r="375" hidden="1" spans="1:9">
      <c r="A375" t="s">
        <v>1567</v>
      </c>
      <c r="B375" t="s">
        <v>58</v>
      </c>
      <c r="C375" t="s">
        <v>70</v>
      </c>
      <c r="D375" s="3">
        <v>251</v>
      </c>
      <c r="E375" t="str">
        <f>VLOOKUP(A375,HOP!A:L,12,0)</f>
        <v>251.00</v>
      </c>
      <c r="F375" t="str">
        <f>VLOOKUP(A375,HOP!A:C,3,0)</f>
        <v>2538381</v>
      </c>
      <c r="G375">
        <f t="shared" si="10"/>
        <v>0</v>
      </c>
      <c r="H375" t="str">
        <f t="shared" si="11"/>
        <v>，2538381</v>
      </c>
      <c r="I375" t="str">
        <f>VLOOKUP(A375,HOP!A:U,21,0)</f>
        <v>直连</v>
      </c>
    </row>
    <row r="376" hidden="1" spans="1:9">
      <c r="A376" t="s">
        <v>1571</v>
      </c>
      <c r="B376" t="s">
        <v>58</v>
      </c>
      <c r="C376" t="s">
        <v>70</v>
      </c>
      <c r="D376" s="3">
        <v>181</v>
      </c>
      <c r="E376" t="str">
        <f>VLOOKUP(A376,HOP!A:L,12,0)</f>
        <v>181.00</v>
      </c>
      <c r="F376" t="str">
        <f>VLOOKUP(A376,HOP!A:C,3,0)</f>
        <v>2538382</v>
      </c>
      <c r="G376">
        <f t="shared" si="10"/>
        <v>0</v>
      </c>
      <c r="H376" t="str">
        <f t="shared" si="11"/>
        <v>，2538382</v>
      </c>
      <c r="I376" t="str">
        <f>VLOOKUP(A376,HOP!A:U,21,0)</f>
        <v>直连</v>
      </c>
    </row>
    <row r="377" hidden="1" spans="1:9">
      <c r="A377" t="s">
        <v>1573</v>
      </c>
      <c r="B377" t="s">
        <v>58</v>
      </c>
      <c r="C377" t="s">
        <v>70</v>
      </c>
      <c r="D377" s="3">
        <v>195</v>
      </c>
      <c r="E377" t="str">
        <f>VLOOKUP(A377,HOP!A:L,12,0)</f>
        <v>195.00</v>
      </c>
      <c r="F377" t="str">
        <f>VLOOKUP(A377,HOP!A:C,3,0)</f>
        <v>2538394</v>
      </c>
      <c r="G377">
        <f t="shared" si="10"/>
        <v>0</v>
      </c>
      <c r="H377" t="str">
        <f t="shared" si="11"/>
        <v>，2538394</v>
      </c>
      <c r="I377" t="str">
        <f>VLOOKUP(A377,HOP!A:U,21,0)</f>
        <v>直连</v>
      </c>
    </row>
    <row r="378" hidden="1" spans="1:9">
      <c r="A378" t="s">
        <v>1576</v>
      </c>
      <c r="B378" t="s">
        <v>58</v>
      </c>
      <c r="C378" t="s">
        <v>70</v>
      </c>
      <c r="D378" s="3">
        <v>285</v>
      </c>
      <c r="E378" t="str">
        <f>VLOOKUP(A378,HOP!A:L,12,0)</f>
        <v>285.00</v>
      </c>
      <c r="F378" t="str">
        <f>VLOOKUP(A378,HOP!A:C,3,0)</f>
        <v>2538415</v>
      </c>
      <c r="G378">
        <f t="shared" si="10"/>
        <v>0</v>
      </c>
      <c r="H378" t="str">
        <f t="shared" si="11"/>
        <v>，2538415</v>
      </c>
      <c r="I378" t="str">
        <f>VLOOKUP(A378,HOP!A:U,21,0)</f>
        <v>直连</v>
      </c>
    </row>
    <row r="379" hidden="1" spans="1:9">
      <c r="A379" t="s">
        <v>1579</v>
      </c>
      <c r="B379" t="s">
        <v>58</v>
      </c>
      <c r="C379" t="s">
        <v>70</v>
      </c>
      <c r="D379" s="3">
        <v>215</v>
      </c>
      <c r="E379" t="str">
        <f>VLOOKUP(A379,HOP!A:L,12,0)</f>
        <v>215.00</v>
      </c>
      <c r="F379" t="str">
        <f>VLOOKUP(A379,HOP!A:C,3,0)</f>
        <v>2538430</v>
      </c>
      <c r="G379">
        <f t="shared" si="10"/>
        <v>0</v>
      </c>
      <c r="H379" t="str">
        <f t="shared" si="11"/>
        <v>，2538430</v>
      </c>
      <c r="I379" t="str">
        <f>VLOOKUP(A379,HOP!A:U,21,0)</f>
        <v>直连</v>
      </c>
    </row>
    <row r="380" hidden="1" spans="1:9">
      <c r="A380" t="s">
        <v>1582</v>
      </c>
      <c r="B380" t="s">
        <v>58</v>
      </c>
      <c r="C380" t="s">
        <v>70</v>
      </c>
      <c r="D380" s="3">
        <v>285</v>
      </c>
      <c r="E380" t="str">
        <f>VLOOKUP(A380,HOP!A:L,12,0)</f>
        <v>285.00</v>
      </c>
      <c r="F380" t="str">
        <f>VLOOKUP(A380,HOP!A:C,3,0)</f>
        <v>2538429</v>
      </c>
      <c r="G380">
        <f t="shared" si="10"/>
        <v>0</v>
      </c>
      <c r="H380" t="str">
        <f t="shared" si="11"/>
        <v>，2538429</v>
      </c>
      <c r="I380" t="str">
        <f>VLOOKUP(A380,HOP!A:U,21,0)</f>
        <v>直连</v>
      </c>
    </row>
    <row r="381" hidden="1" spans="1:9">
      <c r="A381" t="s">
        <v>1584</v>
      </c>
      <c r="B381" t="s">
        <v>58</v>
      </c>
      <c r="C381" t="s">
        <v>70</v>
      </c>
      <c r="D381" s="3">
        <v>125</v>
      </c>
      <c r="E381" t="str">
        <f>VLOOKUP(A381,HOP!A:L,12,0)</f>
        <v>125.00</v>
      </c>
      <c r="F381" t="str">
        <f>VLOOKUP(A381,HOP!A:C,3,0)</f>
        <v>2538450</v>
      </c>
      <c r="G381">
        <f t="shared" si="10"/>
        <v>0</v>
      </c>
      <c r="H381" t="str">
        <f t="shared" si="11"/>
        <v>，2538450</v>
      </c>
      <c r="I381" t="str">
        <f>VLOOKUP(A381,HOP!A:U,21,0)</f>
        <v>直采</v>
      </c>
    </row>
    <row r="382" hidden="1" spans="1:9">
      <c r="A382">
        <v>689945129</v>
      </c>
      <c r="B382" t="s">
        <v>58</v>
      </c>
      <c r="C382" t="s">
        <v>70</v>
      </c>
      <c r="D382" s="3">
        <v>189</v>
      </c>
      <c r="E382">
        <v>189</v>
      </c>
      <c r="F382">
        <v>2538453</v>
      </c>
      <c r="G382">
        <f t="shared" si="10"/>
        <v>0</v>
      </c>
      <c r="H382" t="str">
        <f t="shared" si="11"/>
        <v>，2538453</v>
      </c>
      <c r="I382" t="e">
        <f>VLOOKUP(A382,HOP!A:U,21,0)</f>
        <v>#N/A</v>
      </c>
    </row>
    <row r="383" hidden="1" spans="1:9">
      <c r="A383" t="s">
        <v>1590</v>
      </c>
      <c r="B383" t="s">
        <v>58</v>
      </c>
      <c r="C383" t="s">
        <v>70</v>
      </c>
      <c r="D383" s="3">
        <v>334</v>
      </c>
      <c r="E383" t="str">
        <f>VLOOKUP(A383,HOP!A:L,12,0)</f>
        <v>334.00</v>
      </c>
      <c r="F383" t="str">
        <f>VLOOKUP(A383,HOP!A:C,3,0)</f>
        <v>2538455</v>
      </c>
      <c r="G383">
        <f t="shared" si="10"/>
        <v>0</v>
      </c>
      <c r="H383" t="str">
        <f t="shared" si="11"/>
        <v>，2538455</v>
      </c>
      <c r="I383" t="str">
        <f>VLOOKUP(A383,HOP!A:U,21,0)</f>
        <v>直连</v>
      </c>
    </row>
    <row r="384" hidden="1" spans="1:9">
      <c r="A384" t="s">
        <v>1593</v>
      </c>
      <c r="B384" t="s">
        <v>58</v>
      </c>
      <c r="C384" t="s">
        <v>70</v>
      </c>
      <c r="D384" s="3">
        <v>148</v>
      </c>
      <c r="E384" t="str">
        <f>VLOOKUP(A384,HOP!A:L,12,0)</f>
        <v>148.00</v>
      </c>
      <c r="F384" t="str">
        <f>VLOOKUP(A384,HOP!A:C,3,0)</f>
        <v>2538462</v>
      </c>
      <c r="G384">
        <f t="shared" si="10"/>
        <v>0</v>
      </c>
      <c r="H384" t="str">
        <f t="shared" si="11"/>
        <v>，2538462</v>
      </c>
      <c r="I384" t="str">
        <f>VLOOKUP(A384,HOP!A:U,21,0)</f>
        <v>直连</v>
      </c>
    </row>
    <row r="385" hidden="1" spans="1:9">
      <c r="A385" t="s">
        <v>1595</v>
      </c>
      <c r="B385" t="s">
        <v>58</v>
      </c>
      <c r="C385" t="s">
        <v>70</v>
      </c>
      <c r="D385" s="3">
        <v>221</v>
      </c>
      <c r="E385" t="str">
        <f>VLOOKUP(A385,HOP!A:L,12,0)</f>
        <v>221.00</v>
      </c>
      <c r="F385" t="str">
        <f>VLOOKUP(A385,HOP!A:C,3,0)</f>
        <v>2538503</v>
      </c>
      <c r="G385">
        <f t="shared" si="10"/>
        <v>0</v>
      </c>
      <c r="H385" t="str">
        <f t="shared" si="11"/>
        <v>，2538503</v>
      </c>
      <c r="I385" t="str">
        <f>VLOOKUP(A385,HOP!A:U,21,0)</f>
        <v>直连</v>
      </c>
    </row>
    <row r="386" hidden="1" spans="1:9">
      <c r="A386" t="s">
        <v>1597</v>
      </c>
      <c r="B386" t="s">
        <v>58</v>
      </c>
      <c r="C386" t="s">
        <v>70</v>
      </c>
      <c r="D386" s="3">
        <v>352</v>
      </c>
      <c r="E386" t="str">
        <f>VLOOKUP(A386,HOP!A:L,12,0)</f>
        <v>352.00</v>
      </c>
      <c r="F386" t="str">
        <f>VLOOKUP(A386,HOP!A:C,3,0)</f>
        <v>2538519</v>
      </c>
      <c r="G386">
        <f t="shared" si="10"/>
        <v>0</v>
      </c>
      <c r="H386" t="str">
        <f t="shared" si="11"/>
        <v>，2538519</v>
      </c>
      <c r="I386" t="str">
        <f>VLOOKUP(A386,HOP!A:U,21,0)</f>
        <v>直连</v>
      </c>
    </row>
    <row r="387" hidden="1" spans="1:9">
      <c r="A387" t="s">
        <v>1600</v>
      </c>
      <c r="B387" t="s">
        <v>58</v>
      </c>
      <c r="C387" t="s">
        <v>70</v>
      </c>
      <c r="D387" s="3">
        <v>298</v>
      </c>
      <c r="E387" t="str">
        <f>VLOOKUP(A387,HOP!A:L,12,0)</f>
        <v>298.00</v>
      </c>
      <c r="F387" t="str">
        <f>VLOOKUP(A387,HOP!A:C,3,0)</f>
        <v>2538526</v>
      </c>
      <c r="G387">
        <f t="shared" ref="G387:G450" si="12">D387-E387</f>
        <v>0</v>
      </c>
      <c r="H387" t="str">
        <f t="shared" ref="H387:H450" si="13">$H$1&amp;F387</f>
        <v>，2538526</v>
      </c>
      <c r="I387" t="str">
        <f>VLOOKUP(A387,HOP!A:U,21,0)</f>
        <v>直连</v>
      </c>
    </row>
    <row r="388" hidden="1" spans="1:9">
      <c r="A388" t="s">
        <v>1602</v>
      </c>
      <c r="B388" t="s">
        <v>58</v>
      </c>
      <c r="C388" t="s">
        <v>70</v>
      </c>
      <c r="D388" s="3">
        <v>121</v>
      </c>
      <c r="E388" t="str">
        <f>VLOOKUP(A388,HOP!A:L,12,0)</f>
        <v>121.00</v>
      </c>
      <c r="F388" t="str">
        <f>VLOOKUP(A388,HOP!A:C,3,0)</f>
        <v>2538549</v>
      </c>
      <c r="G388">
        <f t="shared" si="12"/>
        <v>0</v>
      </c>
      <c r="H388" t="str">
        <f t="shared" si="13"/>
        <v>，2538549</v>
      </c>
      <c r="I388" t="str">
        <f>VLOOKUP(A388,HOP!A:U,21,0)</f>
        <v>直连</v>
      </c>
    </row>
    <row r="389" hidden="1" spans="1:9">
      <c r="A389" t="s">
        <v>1606</v>
      </c>
      <c r="B389" t="s">
        <v>58</v>
      </c>
      <c r="C389" t="s">
        <v>70</v>
      </c>
      <c r="D389" s="3">
        <v>281</v>
      </c>
      <c r="E389" t="str">
        <f>VLOOKUP(A389,HOP!A:L,12,0)</f>
        <v>281.00</v>
      </c>
      <c r="F389" t="str">
        <f>VLOOKUP(A389,HOP!A:C,3,0)</f>
        <v>2538601</v>
      </c>
      <c r="G389">
        <f t="shared" si="12"/>
        <v>0</v>
      </c>
      <c r="H389" t="str">
        <f t="shared" si="13"/>
        <v>，2538601</v>
      </c>
      <c r="I389" t="str">
        <f>VLOOKUP(A389,HOP!A:U,21,0)</f>
        <v>直连</v>
      </c>
    </row>
    <row r="390" hidden="1" spans="1:9">
      <c r="A390" t="s">
        <v>1609</v>
      </c>
      <c r="B390" t="s">
        <v>58</v>
      </c>
      <c r="C390" t="s">
        <v>70</v>
      </c>
      <c r="D390" s="3">
        <v>284</v>
      </c>
      <c r="E390" t="str">
        <f>VLOOKUP(A390,HOP!A:L,12,0)</f>
        <v>284.00</v>
      </c>
      <c r="F390" t="str">
        <f>VLOOKUP(A390,HOP!A:C,3,0)</f>
        <v>2538561</v>
      </c>
      <c r="G390">
        <f t="shared" si="12"/>
        <v>0</v>
      </c>
      <c r="H390" t="str">
        <f t="shared" si="13"/>
        <v>，2538561</v>
      </c>
      <c r="I390" t="str">
        <f>VLOOKUP(A390,HOP!A:U,21,0)</f>
        <v>直连</v>
      </c>
    </row>
    <row r="391" hidden="1" spans="1:9">
      <c r="A391" t="s">
        <v>1611</v>
      </c>
      <c r="B391" t="s">
        <v>58</v>
      </c>
      <c r="C391" t="s">
        <v>70</v>
      </c>
      <c r="D391" s="3">
        <v>161</v>
      </c>
      <c r="E391" t="str">
        <f>VLOOKUP(A391,HOP!A:L,12,0)</f>
        <v>161.00</v>
      </c>
      <c r="F391" t="str">
        <f>VLOOKUP(A391,HOP!A:C,3,0)</f>
        <v>2538571</v>
      </c>
      <c r="G391">
        <f t="shared" si="12"/>
        <v>0</v>
      </c>
      <c r="H391" t="str">
        <f t="shared" si="13"/>
        <v>，2538571</v>
      </c>
      <c r="I391" t="str">
        <f>VLOOKUP(A391,HOP!A:U,21,0)</f>
        <v>直连</v>
      </c>
    </row>
    <row r="392" hidden="1" spans="1:9">
      <c r="A392" t="s">
        <v>1615</v>
      </c>
      <c r="B392" t="s">
        <v>58</v>
      </c>
      <c r="C392" t="s">
        <v>70</v>
      </c>
      <c r="D392" s="3">
        <v>172</v>
      </c>
      <c r="E392" t="str">
        <f>VLOOKUP(A392,HOP!A:L,12,0)</f>
        <v>172.00</v>
      </c>
      <c r="F392" t="str">
        <f>VLOOKUP(A392,HOP!A:C,3,0)</f>
        <v>2538573</v>
      </c>
      <c r="G392">
        <f t="shared" si="12"/>
        <v>0</v>
      </c>
      <c r="H392" t="str">
        <f t="shared" si="13"/>
        <v>，2538573</v>
      </c>
      <c r="I392" t="str">
        <f>VLOOKUP(A392,HOP!A:U,21,0)</f>
        <v>直连</v>
      </c>
    </row>
    <row r="393" hidden="1" spans="1:9">
      <c r="A393" t="s">
        <v>1618</v>
      </c>
      <c r="B393" t="s">
        <v>58</v>
      </c>
      <c r="C393" t="s">
        <v>70</v>
      </c>
      <c r="D393" s="3">
        <v>180</v>
      </c>
      <c r="E393" t="str">
        <f>VLOOKUP(A393,HOP!A:L,12,0)</f>
        <v>180.00</v>
      </c>
      <c r="F393" t="str">
        <f>VLOOKUP(A393,HOP!A:C,3,0)</f>
        <v>2538607</v>
      </c>
      <c r="G393">
        <f t="shared" si="12"/>
        <v>0</v>
      </c>
      <c r="H393" t="str">
        <f t="shared" si="13"/>
        <v>，2538607</v>
      </c>
      <c r="I393" t="str">
        <f>VLOOKUP(A393,HOP!A:U,21,0)</f>
        <v>直连</v>
      </c>
    </row>
    <row r="394" hidden="1" spans="1:9">
      <c r="A394" t="s">
        <v>1620</v>
      </c>
      <c r="B394" t="s">
        <v>58</v>
      </c>
      <c r="C394" t="s">
        <v>70</v>
      </c>
      <c r="D394" s="3">
        <v>126</v>
      </c>
      <c r="E394" t="str">
        <f>VLOOKUP(A394,HOP!A:L,12,0)</f>
        <v>126.00</v>
      </c>
      <c r="F394" t="str">
        <f>VLOOKUP(A394,HOP!A:C,3,0)</f>
        <v>2538615</v>
      </c>
      <c r="G394">
        <f t="shared" si="12"/>
        <v>0</v>
      </c>
      <c r="H394" t="str">
        <f t="shared" si="13"/>
        <v>，2538615</v>
      </c>
      <c r="I394" t="str">
        <f>VLOOKUP(A394,HOP!A:U,21,0)</f>
        <v>直连</v>
      </c>
    </row>
    <row r="395" hidden="1" spans="1:9">
      <c r="A395" t="s">
        <v>1623</v>
      </c>
      <c r="B395" t="s">
        <v>58</v>
      </c>
      <c r="C395" t="s">
        <v>70</v>
      </c>
      <c r="D395" s="3">
        <v>1234</v>
      </c>
      <c r="E395" t="str">
        <f>VLOOKUP(A395,HOP!A:L,12,0)</f>
        <v>1234.00</v>
      </c>
      <c r="F395" t="str">
        <f>VLOOKUP(A395,HOP!A:C,3,0)</f>
        <v>2538644</v>
      </c>
      <c r="G395">
        <f t="shared" si="12"/>
        <v>0</v>
      </c>
      <c r="H395" t="str">
        <f t="shared" si="13"/>
        <v>，2538644</v>
      </c>
      <c r="I395" t="str">
        <f>VLOOKUP(A395,HOP!A:U,21,0)</f>
        <v>直连</v>
      </c>
    </row>
    <row r="396" hidden="1" spans="1:9">
      <c r="A396" t="s">
        <v>1626</v>
      </c>
      <c r="B396" t="s">
        <v>58</v>
      </c>
      <c r="C396" t="s">
        <v>70</v>
      </c>
      <c r="D396" s="3">
        <v>284</v>
      </c>
      <c r="E396" t="str">
        <f>VLOOKUP(A396,HOP!A:L,12,0)</f>
        <v>284.00</v>
      </c>
      <c r="F396" t="str">
        <f>VLOOKUP(A396,HOP!A:C,3,0)</f>
        <v>2538648</v>
      </c>
      <c r="G396">
        <f t="shared" si="12"/>
        <v>0</v>
      </c>
      <c r="H396" t="str">
        <f t="shared" si="13"/>
        <v>，2538648</v>
      </c>
      <c r="I396" t="str">
        <f>VLOOKUP(A396,HOP!A:U,21,0)</f>
        <v>直连</v>
      </c>
    </row>
    <row r="397" hidden="1" spans="1:9">
      <c r="A397" t="s">
        <v>1628</v>
      </c>
      <c r="B397" t="s">
        <v>58</v>
      </c>
      <c r="C397" t="s">
        <v>70</v>
      </c>
      <c r="D397" s="3">
        <v>284</v>
      </c>
      <c r="E397" t="str">
        <f>VLOOKUP(A397,HOP!A:L,12,0)</f>
        <v>284.00</v>
      </c>
      <c r="F397" t="str">
        <f>VLOOKUP(A397,HOP!A:C,3,0)</f>
        <v>2538688</v>
      </c>
      <c r="G397">
        <f t="shared" si="12"/>
        <v>0</v>
      </c>
      <c r="H397" t="str">
        <f t="shared" si="13"/>
        <v>，2538688</v>
      </c>
      <c r="I397" t="str">
        <f>VLOOKUP(A397,HOP!A:U,21,0)</f>
        <v>直连</v>
      </c>
    </row>
    <row r="398" hidden="1" spans="1:9">
      <c r="A398" t="s">
        <v>1630</v>
      </c>
      <c r="B398" t="s">
        <v>58</v>
      </c>
      <c r="C398" t="s">
        <v>70</v>
      </c>
      <c r="D398" s="3">
        <v>111</v>
      </c>
      <c r="E398" t="str">
        <f>VLOOKUP(A398,HOP!A:L,12,0)</f>
        <v>111.00</v>
      </c>
      <c r="F398" t="str">
        <f>VLOOKUP(A398,HOP!A:C,3,0)</f>
        <v>2538694</v>
      </c>
      <c r="G398">
        <f t="shared" si="12"/>
        <v>0</v>
      </c>
      <c r="H398" t="str">
        <f t="shared" si="13"/>
        <v>，2538694</v>
      </c>
      <c r="I398" t="str">
        <f>VLOOKUP(A398,HOP!A:U,21,0)</f>
        <v>直连</v>
      </c>
    </row>
    <row r="399" hidden="1" spans="1:9">
      <c r="A399" t="s">
        <v>1634</v>
      </c>
      <c r="B399" t="s">
        <v>58</v>
      </c>
      <c r="C399" t="s">
        <v>70</v>
      </c>
      <c r="D399" s="3">
        <v>298</v>
      </c>
      <c r="E399" t="str">
        <f>VLOOKUP(A399,HOP!A:L,12,0)</f>
        <v>298.00</v>
      </c>
      <c r="F399" t="str">
        <f>VLOOKUP(A399,HOP!A:C,3,0)</f>
        <v>2538707</v>
      </c>
      <c r="G399">
        <f t="shared" si="12"/>
        <v>0</v>
      </c>
      <c r="H399" t="str">
        <f t="shared" si="13"/>
        <v>，2538707</v>
      </c>
      <c r="I399" t="str">
        <f>VLOOKUP(A399,HOP!A:U,21,0)</f>
        <v>直连</v>
      </c>
    </row>
    <row r="400" hidden="1" spans="1:9">
      <c r="A400" t="s">
        <v>1636</v>
      </c>
      <c r="B400" t="s">
        <v>58</v>
      </c>
      <c r="C400" t="s">
        <v>70</v>
      </c>
      <c r="D400" s="3">
        <v>285</v>
      </c>
      <c r="E400" t="str">
        <f>VLOOKUP(A400,HOP!A:L,12,0)</f>
        <v>285.00</v>
      </c>
      <c r="F400" t="str">
        <f>VLOOKUP(A400,HOP!A:C,3,0)</f>
        <v>2538704</v>
      </c>
      <c r="G400">
        <f t="shared" si="12"/>
        <v>0</v>
      </c>
      <c r="H400" t="str">
        <f t="shared" si="13"/>
        <v>，2538704</v>
      </c>
      <c r="I400" t="str">
        <f>VLOOKUP(A400,HOP!A:U,21,0)</f>
        <v>直连</v>
      </c>
    </row>
    <row r="401" hidden="1" spans="1:9">
      <c r="A401" t="s">
        <v>1638</v>
      </c>
      <c r="B401" t="s">
        <v>58</v>
      </c>
      <c r="C401" t="s">
        <v>70</v>
      </c>
      <c r="D401" s="3">
        <v>134</v>
      </c>
      <c r="E401" t="str">
        <f>VLOOKUP(A401,HOP!A:L,12,0)</f>
        <v>134.00</v>
      </c>
      <c r="F401" t="str">
        <f>VLOOKUP(A401,HOP!A:C,3,0)</f>
        <v>2538706</v>
      </c>
      <c r="G401">
        <f t="shared" si="12"/>
        <v>0</v>
      </c>
      <c r="H401" t="str">
        <f t="shared" si="13"/>
        <v>，2538706</v>
      </c>
      <c r="I401" t="str">
        <f>VLOOKUP(A401,HOP!A:U,21,0)</f>
        <v>直连</v>
      </c>
    </row>
    <row r="402" hidden="1" spans="1:9">
      <c r="A402" t="s">
        <v>1642</v>
      </c>
      <c r="B402" t="s">
        <v>58</v>
      </c>
      <c r="C402" t="s">
        <v>70</v>
      </c>
      <c r="D402" s="3">
        <v>335</v>
      </c>
      <c r="E402" t="str">
        <f>VLOOKUP(A402,HOP!A:L,12,0)</f>
        <v>335.00</v>
      </c>
      <c r="F402" t="str">
        <f>VLOOKUP(A402,HOP!A:C,3,0)</f>
        <v>2538712</v>
      </c>
      <c r="G402">
        <f t="shared" si="12"/>
        <v>0</v>
      </c>
      <c r="H402" t="str">
        <f t="shared" si="13"/>
        <v>，2538712</v>
      </c>
      <c r="I402" t="str">
        <f>VLOOKUP(A402,HOP!A:U,21,0)</f>
        <v>直连</v>
      </c>
    </row>
    <row r="403" hidden="1" spans="1:9">
      <c r="A403" t="s">
        <v>1646</v>
      </c>
      <c r="B403" t="s">
        <v>58</v>
      </c>
      <c r="C403" t="s">
        <v>70</v>
      </c>
      <c r="D403" s="3">
        <v>229</v>
      </c>
      <c r="E403" t="str">
        <f>VLOOKUP(A403,HOP!A:L,12,0)</f>
        <v>229.00</v>
      </c>
      <c r="F403" t="str">
        <f>VLOOKUP(A403,HOP!A:C,3,0)</f>
        <v>2538738</v>
      </c>
      <c r="G403">
        <f t="shared" si="12"/>
        <v>0</v>
      </c>
      <c r="H403" t="str">
        <f t="shared" si="13"/>
        <v>，2538738</v>
      </c>
      <c r="I403" t="str">
        <f>VLOOKUP(A403,HOP!A:U,21,0)</f>
        <v>直连</v>
      </c>
    </row>
    <row r="404" hidden="1" spans="1:9">
      <c r="A404" t="s">
        <v>1648</v>
      </c>
      <c r="B404" t="s">
        <v>58</v>
      </c>
      <c r="C404" t="s">
        <v>70</v>
      </c>
      <c r="D404" s="3">
        <v>337</v>
      </c>
      <c r="E404" t="str">
        <f>VLOOKUP(A404,HOP!A:L,12,0)</f>
        <v>337.00</v>
      </c>
      <c r="F404" t="str">
        <f>VLOOKUP(A404,HOP!A:C,3,0)</f>
        <v>2538740</v>
      </c>
      <c r="G404">
        <f t="shared" si="12"/>
        <v>0</v>
      </c>
      <c r="H404" t="str">
        <f t="shared" si="13"/>
        <v>，2538740</v>
      </c>
      <c r="I404" t="str">
        <f>VLOOKUP(A404,HOP!A:U,21,0)</f>
        <v>直连</v>
      </c>
    </row>
    <row r="405" hidden="1" spans="1:9">
      <c r="A405" t="s">
        <v>1652</v>
      </c>
      <c r="B405" t="s">
        <v>58</v>
      </c>
      <c r="C405" t="s">
        <v>70</v>
      </c>
      <c r="D405" s="3">
        <v>289</v>
      </c>
      <c r="E405" t="str">
        <f>VLOOKUP(A405,HOP!A:L,12,0)</f>
        <v>289.00</v>
      </c>
      <c r="F405" t="str">
        <f>VLOOKUP(A405,HOP!A:C,3,0)</f>
        <v>2538865</v>
      </c>
      <c r="G405">
        <f t="shared" si="12"/>
        <v>0</v>
      </c>
      <c r="H405" t="str">
        <f t="shared" si="13"/>
        <v>，2538865</v>
      </c>
      <c r="I405" t="str">
        <f>VLOOKUP(A405,HOP!A:U,21,0)</f>
        <v>直连</v>
      </c>
    </row>
    <row r="406" hidden="1" spans="1:9">
      <c r="A406" t="s">
        <v>1656</v>
      </c>
      <c r="B406" t="s">
        <v>58</v>
      </c>
      <c r="C406" t="s">
        <v>70</v>
      </c>
      <c r="D406" s="3">
        <v>137</v>
      </c>
      <c r="E406" t="str">
        <f>VLOOKUP(A406,HOP!A:L,12,0)</f>
        <v>137.00</v>
      </c>
      <c r="F406" t="str">
        <f>VLOOKUP(A406,HOP!A:C,3,0)</f>
        <v>2538873</v>
      </c>
      <c r="G406">
        <f t="shared" si="12"/>
        <v>0</v>
      </c>
      <c r="H406" t="str">
        <f t="shared" si="13"/>
        <v>，2538873</v>
      </c>
      <c r="I406" t="str">
        <f>VLOOKUP(A406,HOP!A:U,21,0)</f>
        <v>直连</v>
      </c>
    </row>
    <row r="407" hidden="1" spans="1:9">
      <c r="A407" t="s">
        <v>1658</v>
      </c>
      <c r="B407" t="s">
        <v>58</v>
      </c>
      <c r="C407" t="s">
        <v>70</v>
      </c>
      <c r="D407" s="3">
        <v>150</v>
      </c>
      <c r="E407" t="str">
        <f>VLOOKUP(A407,HOP!A:L,12,0)</f>
        <v>150.00</v>
      </c>
      <c r="F407" t="str">
        <f>VLOOKUP(A407,HOP!A:C,3,0)</f>
        <v>2539058</v>
      </c>
      <c r="G407">
        <f t="shared" si="12"/>
        <v>0</v>
      </c>
      <c r="H407" t="str">
        <f t="shared" si="13"/>
        <v>，2539058</v>
      </c>
      <c r="I407" t="str">
        <f>VLOOKUP(A407,HOP!A:U,21,0)</f>
        <v>直连</v>
      </c>
    </row>
    <row r="408" hidden="1" spans="1:9">
      <c r="A408" t="s">
        <v>1660</v>
      </c>
      <c r="B408" t="s">
        <v>58</v>
      </c>
      <c r="C408" t="s">
        <v>70</v>
      </c>
      <c r="D408" s="3">
        <v>141</v>
      </c>
      <c r="E408" t="str">
        <f>VLOOKUP(A408,HOP!A:L,12,0)</f>
        <v>141.00</v>
      </c>
      <c r="F408" t="str">
        <f>VLOOKUP(A408,HOP!A:C,3,0)</f>
        <v>2539019</v>
      </c>
      <c r="G408">
        <f t="shared" si="12"/>
        <v>0</v>
      </c>
      <c r="H408" t="str">
        <f t="shared" si="13"/>
        <v>，2539019</v>
      </c>
      <c r="I408" t="str">
        <f>VLOOKUP(A408,HOP!A:U,21,0)</f>
        <v>直连</v>
      </c>
    </row>
    <row r="409" hidden="1" spans="1:9">
      <c r="A409" t="s">
        <v>1664</v>
      </c>
      <c r="B409" t="s">
        <v>58</v>
      </c>
      <c r="C409" t="s">
        <v>70</v>
      </c>
      <c r="D409" s="3">
        <v>299</v>
      </c>
      <c r="E409" t="str">
        <f>VLOOKUP(A409,HOP!A:L,12,0)</f>
        <v>299.00</v>
      </c>
      <c r="F409" t="str">
        <f>VLOOKUP(A409,HOP!A:C,3,0)</f>
        <v>2539025</v>
      </c>
      <c r="G409">
        <f t="shared" si="12"/>
        <v>0</v>
      </c>
      <c r="H409" t="str">
        <f t="shared" si="13"/>
        <v>，2539025</v>
      </c>
      <c r="I409" t="str">
        <f>VLOOKUP(A409,HOP!A:U,21,0)</f>
        <v>直连</v>
      </c>
    </row>
    <row r="410" hidden="1" spans="1:9">
      <c r="A410" t="s">
        <v>1668</v>
      </c>
      <c r="B410" t="s">
        <v>23</v>
      </c>
      <c r="C410" t="s">
        <v>70</v>
      </c>
      <c r="D410" s="3">
        <v>246</v>
      </c>
      <c r="E410" t="str">
        <f>VLOOKUP(A410,HOP!A:L,12,0)</f>
        <v>246.00</v>
      </c>
      <c r="F410" t="str">
        <f>VLOOKUP(A410,HOP!A:C,3,0)</f>
        <v>2514337</v>
      </c>
      <c r="G410">
        <f t="shared" si="12"/>
        <v>0</v>
      </c>
      <c r="H410" t="str">
        <f t="shared" si="13"/>
        <v>，2514337</v>
      </c>
      <c r="I410" t="str">
        <f>VLOOKUP(A410,HOP!A:U,21,0)</f>
        <v>直连</v>
      </c>
    </row>
    <row r="411" hidden="1" spans="1:9">
      <c r="A411" t="s">
        <v>1672</v>
      </c>
      <c r="B411" t="s">
        <v>39</v>
      </c>
      <c r="C411" t="s">
        <v>70</v>
      </c>
      <c r="D411" s="3">
        <v>728</v>
      </c>
      <c r="E411" t="str">
        <f>VLOOKUP(A411,HOP!A:L,12,0)</f>
        <v>728.00</v>
      </c>
      <c r="F411" t="str">
        <f>VLOOKUP(A411,HOP!A:C,3,0)</f>
        <v>2516614</v>
      </c>
      <c r="G411">
        <f t="shared" si="12"/>
        <v>0</v>
      </c>
      <c r="H411" t="str">
        <f t="shared" si="13"/>
        <v>，2516614</v>
      </c>
      <c r="I411" t="str">
        <f>VLOOKUP(A411,HOP!A:U,21,0)</f>
        <v>直连</v>
      </c>
    </row>
    <row r="412" hidden="1" spans="1:9">
      <c r="A412" t="s">
        <v>1675</v>
      </c>
      <c r="B412" t="s">
        <v>39</v>
      </c>
      <c r="C412" t="s">
        <v>70</v>
      </c>
      <c r="D412" s="3">
        <v>1755</v>
      </c>
      <c r="E412" t="str">
        <f>VLOOKUP(A412,HOP!A:L,12,0)</f>
        <v>1755.00</v>
      </c>
      <c r="F412" t="str">
        <f>VLOOKUP(A412,HOP!A:C,3,0)</f>
        <v>2517062</v>
      </c>
      <c r="G412">
        <f t="shared" si="12"/>
        <v>0</v>
      </c>
      <c r="H412" t="str">
        <f t="shared" si="13"/>
        <v>，2517062</v>
      </c>
      <c r="I412" t="str">
        <f>VLOOKUP(A412,HOP!A:U,21,0)</f>
        <v>直连</v>
      </c>
    </row>
    <row r="413" hidden="1" spans="1:9">
      <c r="A413" t="s">
        <v>1679</v>
      </c>
      <c r="B413" t="s">
        <v>58</v>
      </c>
      <c r="C413" t="s">
        <v>70</v>
      </c>
      <c r="D413" s="3">
        <v>757</v>
      </c>
      <c r="E413" t="str">
        <f>VLOOKUP(A413,HOP!A:L,12,0)</f>
        <v>757.00</v>
      </c>
      <c r="F413" t="str">
        <f>VLOOKUP(A413,HOP!A:C,3,0)</f>
        <v>2518468</v>
      </c>
      <c r="G413">
        <f t="shared" si="12"/>
        <v>0</v>
      </c>
      <c r="H413" t="str">
        <f t="shared" si="13"/>
        <v>，2518468</v>
      </c>
      <c r="I413" t="str">
        <f>VLOOKUP(A413,HOP!A:U,21,0)</f>
        <v>直连</v>
      </c>
    </row>
    <row r="414" hidden="1" spans="1:9">
      <c r="A414" t="s">
        <v>1683</v>
      </c>
      <c r="B414" t="s">
        <v>58</v>
      </c>
      <c r="C414" t="s">
        <v>70</v>
      </c>
      <c r="D414" s="3">
        <v>1018</v>
      </c>
      <c r="E414" t="str">
        <f>VLOOKUP(A414,HOP!A:L,12,0)</f>
        <v>1018.00</v>
      </c>
      <c r="F414" t="str">
        <f>VLOOKUP(A414,HOP!A:C,3,0)</f>
        <v>2518529</v>
      </c>
      <c r="G414">
        <f t="shared" si="12"/>
        <v>0</v>
      </c>
      <c r="H414" t="str">
        <f t="shared" si="13"/>
        <v>，2518529</v>
      </c>
      <c r="I414" t="str">
        <f>VLOOKUP(A414,HOP!A:U,21,0)</f>
        <v>直连</v>
      </c>
    </row>
    <row r="415" hidden="1" spans="1:9">
      <c r="A415" t="s">
        <v>1687</v>
      </c>
      <c r="B415" t="s">
        <v>58</v>
      </c>
      <c r="C415" t="s">
        <v>70</v>
      </c>
      <c r="D415" s="3">
        <v>259</v>
      </c>
      <c r="E415" t="str">
        <f>VLOOKUP(A415,HOP!A:L,12,0)</f>
        <v>259.00</v>
      </c>
      <c r="F415" t="str">
        <f>VLOOKUP(A415,HOP!A:C,3,0)</f>
        <v>2518556</v>
      </c>
      <c r="G415">
        <f t="shared" si="12"/>
        <v>0</v>
      </c>
      <c r="H415" t="str">
        <f t="shared" si="13"/>
        <v>，2518556</v>
      </c>
      <c r="I415" t="str">
        <f>VLOOKUP(A415,HOP!A:U,21,0)</f>
        <v>直连</v>
      </c>
    </row>
    <row r="416" hidden="1" spans="1:9">
      <c r="A416" t="s">
        <v>1691</v>
      </c>
      <c r="B416" t="s">
        <v>39</v>
      </c>
      <c r="C416" t="s">
        <v>70</v>
      </c>
      <c r="D416" s="3">
        <v>848</v>
      </c>
      <c r="E416" t="str">
        <f>VLOOKUP(A416,HOP!A:L,12,0)</f>
        <v>848.00</v>
      </c>
      <c r="F416" t="str">
        <f>VLOOKUP(A416,HOP!A:C,3,0)</f>
        <v>2519156</v>
      </c>
      <c r="G416">
        <f t="shared" si="12"/>
        <v>0</v>
      </c>
      <c r="H416" t="str">
        <f t="shared" si="13"/>
        <v>，2519156</v>
      </c>
      <c r="I416" t="str">
        <f>VLOOKUP(A416,HOP!A:U,21,0)</f>
        <v>直连</v>
      </c>
    </row>
    <row r="417" hidden="1" spans="1:9">
      <c r="A417" t="s">
        <v>1695</v>
      </c>
      <c r="B417" t="s">
        <v>21</v>
      </c>
      <c r="C417" t="s">
        <v>70</v>
      </c>
      <c r="D417" s="3">
        <v>1414</v>
      </c>
      <c r="E417" t="str">
        <f>VLOOKUP(A417,HOP!A:L,12,0)</f>
        <v>1414.00</v>
      </c>
      <c r="F417" t="str">
        <f>VLOOKUP(A417,HOP!A:C,3,0)</f>
        <v>2521305</v>
      </c>
      <c r="G417">
        <f t="shared" si="12"/>
        <v>0</v>
      </c>
      <c r="H417" t="str">
        <f t="shared" si="13"/>
        <v>，2521305</v>
      </c>
      <c r="I417" t="str">
        <f>VLOOKUP(A417,HOP!A:U,21,0)</f>
        <v>直连</v>
      </c>
    </row>
    <row r="418" hidden="1" spans="1:9">
      <c r="A418" t="s">
        <v>1699</v>
      </c>
      <c r="B418" t="s">
        <v>39</v>
      </c>
      <c r="C418" t="s">
        <v>70</v>
      </c>
      <c r="D418" s="3">
        <v>3062</v>
      </c>
      <c r="E418" t="str">
        <f>VLOOKUP(A418,HOP!A:L,12,0)</f>
        <v>3062.00</v>
      </c>
      <c r="F418" t="str">
        <f>VLOOKUP(A418,HOP!A:C,3,0)</f>
        <v>2522121</v>
      </c>
      <c r="G418">
        <f t="shared" si="12"/>
        <v>0</v>
      </c>
      <c r="H418" t="str">
        <f t="shared" si="13"/>
        <v>，2522121</v>
      </c>
      <c r="I418" t="str">
        <f>VLOOKUP(A418,HOP!A:U,21,0)</f>
        <v>直连</v>
      </c>
    </row>
    <row r="419" hidden="1" spans="1:9">
      <c r="A419" t="s">
        <v>1702</v>
      </c>
      <c r="B419" t="s">
        <v>58</v>
      </c>
      <c r="C419" t="s">
        <v>70</v>
      </c>
      <c r="D419" s="3">
        <v>458</v>
      </c>
      <c r="E419" t="str">
        <f>VLOOKUP(A419,HOP!A:L,12,0)</f>
        <v>458.00</v>
      </c>
      <c r="F419" t="str">
        <f>VLOOKUP(A419,HOP!A:C,3,0)</f>
        <v>2522317</v>
      </c>
      <c r="G419">
        <f t="shared" si="12"/>
        <v>0</v>
      </c>
      <c r="H419" t="str">
        <f t="shared" si="13"/>
        <v>，2522317</v>
      </c>
      <c r="I419" t="str">
        <f>VLOOKUP(A419,HOP!A:U,21,0)</f>
        <v>直连</v>
      </c>
    </row>
    <row r="420" hidden="1" spans="1:9">
      <c r="A420" t="s">
        <v>1706</v>
      </c>
      <c r="B420" t="s">
        <v>58</v>
      </c>
      <c r="C420" t="s">
        <v>70</v>
      </c>
      <c r="D420" s="3">
        <v>181</v>
      </c>
      <c r="E420" t="str">
        <f>VLOOKUP(A420,HOP!A:L,12,0)</f>
        <v>181.00</v>
      </c>
      <c r="F420" t="str">
        <f>VLOOKUP(A420,HOP!A:C,3,0)</f>
        <v>2522806</v>
      </c>
      <c r="G420">
        <f t="shared" si="12"/>
        <v>0</v>
      </c>
      <c r="H420" t="str">
        <f t="shared" si="13"/>
        <v>，2522806</v>
      </c>
      <c r="I420" t="str">
        <f>VLOOKUP(A420,HOP!A:U,21,0)</f>
        <v>直连</v>
      </c>
    </row>
    <row r="421" hidden="1" spans="1:9">
      <c r="A421" t="s">
        <v>1709</v>
      </c>
      <c r="B421" t="s">
        <v>39</v>
      </c>
      <c r="C421" t="s">
        <v>70</v>
      </c>
      <c r="D421" s="3">
        <v>618</v>
      </c>
      <c r="E421" t="str">
        <f>VLOOKUP(A421,HOP!A:L,12,0)</f>
        <v>618.00</v>
      </c>
      <c r="F421" t="str">
        <f>VLOOKUP(A421,HOP!A:C,3,0)</f>
        <v>2523471</v>
      </c>
      <c r="G421">
        <f t="shared" si="12"/>
        <v>0</v>
      </c>
      <c r="H421" t="str">
        <f t="shared" si="13"/>
        <v>，2523471</v>
      </c>
      <c r="I421" t="str">
        <f>VLOOKUP(A421,HOP!A:U,21,0)</f>
        <v>直连</v>
      </c>
    </row>
    <row r="422" hidden="1" spans="1:9">
      <c r="A422" t="s">
        <v>1713</v>
      </c>
      <c r="B422" t="s">
        <v>58</v>
      </c>
      <c r="C422" t="s">
        <v>70</v>
      </c>
      <c r="D422" s="3">
        <v>844</v>
      </c>
      <c r="E422" t="str">
        <f>VLOOKUP(A422,HOP!A:L,12,0)</f>
        <v>844.00</v>
      </c>
      <c r="F422" t="str">
        <f>VLOOKUP(A422,HOP!A:C,3,0)</f>
        <v>2524194</v>
      </c>
      <c r="G422">
        <f t="shared" si="12"/>
        <v>0</v>
      </c>
      <c r="H422" t="str">
        <f t="shared" si="13"/>
        <v>，2524194</v>
      </c>
      <c r="I422" t="str">
        <f>VLOOKUP(A422,HOP!A:U,21,0)</f>
        <v>直连</v>
      </c>
    </row>
    <row r="423" hidden="1" spans="1:9">
      <c r="A423" t="s">
        <v>1717</v>
      </c>
      <c r="B423" t="s">
        <v>58</v>
      </c>
      <c r="C423" t="s">
        <v>70</v>
      </c>
      <c r="D423" s="3">
        <v>395</v>
      </c>
      <c r="E423" t="str">
        <f>VLOOKUP(A423,HOP!A:L,12,0)</f>
        <v>395.00</v>
      </c>
      <c r="F423" t="str">
        <f>VLOOKUP(A423,HOP!A:C,3,0)</f>
        <v>2524880</v>
      </c>
      <c r="G423">
        <f t="shared" si="12"/>
        <v>0</v>
      </c>
      <c r="H423" t="str">
        <f t="shared" si="13"/>
        <v>，2524880</v>
      </c>
      <c r="I423" t="str">
        <f>VLOOKUP(A423,HOP!A:U,21,0)</f>
        <v>直连</v>
      </c>
    </row>
    <row r="424" hidden="1" spans="1:9">
      <c r="A424" t="s">
        <v>1721</v>
      </c>
      <c r="B424" t="s">
        <v>58</v>
      </c>
      <c r="C424" t="s">
        <v>70</v>
      </c>
      <c r="D424" s="3">
        <v>178</v>
      </c>
      <c r="E424" t="str">
        <f>VLOOKUP(A424,HOP!A:L,12,0)</f>
        <v>178.00</v>
      </c>
      <c r="F424" t="str">
        <f>VLOOKUP(A424,HOP!A:C,3,0)</f>
        <v>2524884</v>
      </c>
      <c r="G424">
        <f t="shared" si="12"/>
        <v>0</v>
      </c>
      <c r="H424" t="str">
        <f t="shared" si="13"/>
        <v>，2524884</v>
      </c>
      <c r="I424" t="str">
        <f>VLOOKUP(A424,HOP!A:U,21,0)</f>
        <v>直连</v>
      </c>
    </row>
    <row r="425" hidden="1" spans="1:9">
      <c r="A425" t="s">
        <v>1725</v>
      </c>
      <c r="B425" t="s">
        <v>39</v>
      </c>
      <c r="C425" t="s">
        <v>70</v>
      </c>
      <c r="D425" s="3">
        <v>4673</v>
      </c>
      <c r="E425" t="str">
        <f>VLOOKUP(A425,HOP!A:L,12,0)</f>
        <v>4673.00</v>
      </c>
      <c r="F425" t="str">
        <f>VLOOKUP(A425,HOP!A:C,3,0)</f>
        <v>2525326</v>
      </c>
      <c r="G425">
        <f t="shared" si="12"/>
        <v>0</v>
      </c>
      <c r="H425" t="str">
        <f t="shared" si="13"/>
        <v>，2525326</v>
      </c>
      <c r="I425" t="str">
        <f>VLOOKUP(A425,HOP!A:U,21,0)</f>
        <v>直连</v>
      </c>
    </row>
    <row r="426" hidden="1" spans="1:9">
      <c r="A426" t="s">
        <v>1728</v>
      </c>
      <c r="B426" t="s">
        <v>58</v>
      </c>
      <c r="C426" t="s">
        <v>70</v>
      </c>
      <c r="D426" s="3">
        <v>1890</v>
      </c>
      <c r="E426" t="str">
        <f>VLOOKUP(A426,HOP!A:L,12,0)</f>
        <v>1890.00</v>
      </c>
      <c r="F426" t="str">
        <f>VLOOKUP(A426,HOP!A:C,3,0)</f>
        <v>2525331</v>
      </c>
      <c r="G426">
        <f t="shared" si="12"/>
        <v>0</v>
      </c>
      <c r="H426" t="str">
        <f t="shared" si="13"/>
        <v>，2525331</v>
      </c>
      <c r="I426" t="str">
        <f>VLOOKUP(A426,HOP!A:U,21,0)</f>
        <v>直连</v>
      </c>
    </row>
    <row r="427" hidden="1" spans="1:9">
      <c r="A427" t="s">
        <v>1732</v>
      </c>
      <c r="B427" t="s">
        <v>38</v>
      </c>
      <c r="C427" t="s">
        <v>70</v>
      </c>
      <c r="D427" s="3">
        <v>744</v>
      </c>
      <c r="E427" t="str">
        <f>VLOOKUP(A427,HOP!A:L,12,0)</f>
        <v>744.00</v>
      </c>
      <c r="F427" t="str">
        <f>VLOOKUP(A427,HOP!A:C,3,0)</f>
        <v>2525364</v>
      </c>
      <c r="G427">
        <f t="shared" si="12"/>
        <v>0</v>
      </c>
      <c r="H427" t="str">
        <f t="shared" si="13"/>
        <v>，2525364</v>
      </c>
      <c r="I427" t="str">
        <f>VLOOKUP(A427,HOP!A:U,21,0)</f>
        <v>直连</v>
      </c>
    </row>
    <row r="428" hidden="1" spans="1:9">
      <c r="A428" t="s">
        <v>1735</v>
      </c>
      <c r="B428" t="s">
        <v>39</v>
      </c>
      <c r="C428" t="s">
        <v>70</v>
      </c>
      <c r="D428" s="3">
        <v>726</v>
      </c>
      <c r="E428" t="str">
        <f>VLOOKUP(A428,HOP!A:L,12,0)</f>
        <v>726.00</v>
      </c>
      <c r="F428" t="str">
        <f>VLOOKUP(A428,HOP!A:C,3,0)</f>
        <v>2525521</v>
      </c>
      <c r="G428">
        <f t="shared" si="12"/>
        <v>0</v>
      </c>
      <c r="H428" t="str">
        <f t="shared" si="13"/>
        <v>，2525521</v>
      </c>
      <c r="I428" t="str">
        <f>VLOOKUP(A428,HOP!A:U,21,0)</f>
        <v>直连</v>
      </c>
    </row>
    <row r="429" hidden="1" spans="1:9">
      <c r="A429" t="s">
        <v>1739</v>
      </c>
      <c r="B429" t="s">
        <v>21</v>
      </c>
      <c r="C429" t="s">
        <v>70</v>
      </c>
      <c r="D429" s="3">
        <v>2188</v>
      </c>
      <c r="E429" t="str">
        <f>VLOOKUP(A429,HOP!A:L,12,0)</f>
        <v>2187.99</v>
      </c>
      <c r="F429" t="str">
        <f>VLOOKUP(A429,HOP!A:C,3,0)</f>
        <v>2525938</v>
      </c>
      <c r="G429">
        <f t="shared" si="12"/>
        <v>0.0100000000002183</v>
      </c>
      <c r="H429" t="str">
        <f t="shared" si="13"/>
        <v>，2525938</v>
      </c>
      <c r="I429" t="str">
        <f>VLOOKUP(A429,HOP!A:U,21,0)</f>
        <v>直连</v>
      </c>
    </row>
    <row r="430" hidden="1" spans="1:9">
      <c r="A430" t="s">
        <v>1743</v>
      </c>
      <c r="B430" t="s">
        <v>58</v>
      </c>
      <c r="C430" t="s">
        <v>70</v>
      </c>
      <c r="D430" s="3">
        <v>406</v>
      </c>
      <c r="E430" t="str">
        <f>VLOOKUP(A430,HOP!A:L,12,0)</f>
        <v>406.00</v>
      </c>
      <c r="F430" t="str">
        <f>VLOOKUP(A430,HOP!A:C,3,0)</f>
        <v>2526322</v>
      </c>
      <c r="G430">
        <f t="shared" si="12"/>
        <v>0</v>
      </c>
      <c r="H430" t="str">
        <f t="shared" si="13"/>
        <v>，2526322</v>
      </c>
      <c r="I430" t="str">
        <f>VLOOKUP(A430,HOP!A:U,21,0)</f>
        <v>直连</v>
      </c>
    </row>
    <row r="431" hidden="1" spans="1:9">
      <c r="A431" t="s">
        <v>1746</v>
      </c>
      <c r="B431" t="s">
        <v>58</v>
      </c>
      <c r="C431" t="s">
        <v>70</v>
      </c>
      <c r="D431" s="3">
        <v>83</v>
      </c>
      <c r="E431" t="str">
        <f>VLOOKUP(A431,HOP!A:L,12,0)</f>
        <v>83.00</v>
      </c>
      <c r="F431" t="str">
        <f>VLOOKUP(A431,HOP!A:C,3,0)</f>
        <v>2527469</v>
      </c>
      <c r="G431">
        <f t="shared" si="12"/>
        <v>0</v>
      </c>
      <c r="H431" t="str">
        <f t="shared" si="13"/>
        <v>，2527469</v>
      </c>
      <c r="I431" t="str">
        <f>VLOOKUP(A431,HOP!A:U,21,0)</f>
        <v>直连</v>
      </c>
    </row>
    <row r="432" spans="1:10">
      <c r="A432" t="s">
        <v>1749</v>
      </c>
      <c r="B432" t="s">
        <v>70</v>
      </c>
      <c r="C432" t="s">
        <v>48</v>
      </c>
      <c r="D432" s="3">
        <v>253</v>
      </c>
      <c r="E432" t="str">
        <f>VLOOKUP(A432,HOP!A:L,12,0)</f>
        <v>0.00</v>
      </c>
      <c r="F432" t="str">
        <f>VLOOKUP(A432,HOP!A:C,3,0)</f>
        <v>2527716</v>
      </c>
      <c r="G432">
        <f t="shared" si="12"/>
        <v>253</v>
      </c>
      <c r="H432" t="str">
        <f t="shared" si="13"/>
        <v>，2527716</v>
      </c>
      <c r="I432" t="str">
        <f>VLOOKUP(A432,HOP!A:U,21,0)</f>
        <v>直连</v>
      </c>
      <c r="J432" t="s">
        <v>2023</v>
      </c>
    </row>
    <row r="433" hidden="1" spans="1:9">
      <c r="A433" t="s">
        <v>1753</v>
      </c>
      <c r="B433" t="s">
        <v>39</v>
      </c>
      <c r="C433" t="s">
        <v>70</v>
      </c>
      <c r="D433" s="3">
        <v>616</v>
      </c>
      <c r="E433" t="str">
        <f>VLOOKUP(A433,HOP!A:L,12,0)</f>
        <v>616.00</v>
      </c>
      <c r="F433" t="str">
        <f>VLOOKUP(A433,HOP!A:C,3,0)</f>
        <v>2528050</v>
      </c>
      <c r="G433">
        <f t="shared" si="12"/>
        <v>0</v>
      </c>
      <c r="H433" t="str">
        <f t="shared" si="13"/>
        <v>，2528050</v>
      </c>
      <c r="I433" t="str">
        <f>VLOOKUP(A433,HOP!A:U,21,0)</f>
        <v>直连</v>
      </c>
    </row>
    <row r="434" hidden="1" spans="1:9">
      <c r="A434" t="s">
        <v>1757</v>
      </c>
      <c r="B434" t="s">
        <v>24</v>
      </c>
      <c r="C434" t="s">
        <v>70</v>
      </c>
      <c r="D434" s="3">
        <v>1570</v>
      </c>
      <c r="E434" t="str">
        <f>VLOOKUP(A434,HOP!A:L,12,0)</f>
        <v>1570.00</v>
      </c>
      <c r="F434" t="str">
        <f>VLOOKUP(A434,HOP!A:C,3,0)</f>
        <v>2528382</v>
      </c>
      <c r="G434">
        <f t="shared" si="12"/>
        <v>0</v>
      </c>
      <c r="H434" t="str">
        <f t="shared" si="13"/>
        <v>，2528382</v>
      </c>
      <c r="I434" t="str">
        <f>VLOOKUP(A434,HOP!A:U,21,0)</f>
        <v>直连</v>
      </c>
    </row>
    <row r="435" hidden="1" spans="1:9">
      <c r="A435" t="s">
        <v>1760</v>
      </c>
      <c r="B435" t="s">
        <v>39</v>
      </c>
      <c r="C435" t="s">
        <v>70</v>
      </c>
      <c r="D435" s="3">
        <v>1004</v>
      </c>
      <c r="E435" t="str">
        <f>VLOOKUP(A435,HOP!A:L,12,0)</f>
        <v>1004.00</v>
      </c>
      <c r="F435" t="str">
        <f>VLOOKUP(A435,HOP!A:C,3,0)</f>
        <v>2529079</v>
      </c>
      <c r="G435">
        <f t="shared" si="12"/>
        <v>0</v>
      </c>
      <c r="H435" t="str">
        <f t="shared" si="13"/>
        <v>，2529079</v>
      </c>
      <c r="I435" t="str">
        <f>VLOOKUP(A435,HOP!A:U,21,0)</f>
        <v>直连</v>
      </c>
    </row>
    <row r="436" hidden="1" spans="1:9">
      <c r="A436" t="s">
        <v>1763</v>
      </c>
      <c r="B436" t="s">
        <v>39</v>
      </c>
      <c r="C436" t="s">
        <v>70</v>
      </c>
      <c r="D436" s="3">
        <v>430</v>
      </c>
      <c r="E436" t="str">
        <f>VLOOKUP(A436,HOP!A:L,12,0)</f>
        <v>430.00</v>
      </c>
      <c r="F436" t="str">
        <f>VLOOKUP(A436,HOP!A:C,3,0)</f>
        <v>2529342</v>
      </c>
      <c r="G436">
        <f t="shared" si="12"/>
        <v>0</v>
      </c>
      <c r="H436" t="str">
        <f t="shared" si="13"/>
        <v>，2529342</v>
      </c>
      <c r="I436" t="str">
        <f>VLOOKUP(A436,HOP!A:U,21,0)</f>
        <v>直连</v>
      </c>
    </row>
    <row r="437" hidden="1" spans="1:9">
      <c r="A437" t="s">
        <v>1765</v>
      </c>
      <c r="B437" t="s">
        <v>58</v>
      </c>
      <c r="C437" t="s">
        <v>70</v>
      </c>
      <c r="D437" s="3">
        <v>485</v>
      </c>
      <c r="E437" t="str">
        <f>VLOOKUP(A437,HOP!A:L,12,0)</f>
        <v>485.00</v>
      </c>
      <c r="F437" t="str">
        <f>VLOOKUP(A437,HOP!A:C,3,0)</f>
        <v>2530316</v>
      </c>
      <c r="G437">
        <f t="shared" si="12"/>
        <v>0</v>
      </c>
      <c r="H437" t="str">
        <f t="shared" si="13"/>
        <v>，2530316</v>
      </c>
      <c r="I437" t="str">
        <f>VLOOKUP(A437,HOP!A:U,21,0)</f>
        <v>直连</v>
      </c>
    </row>
    <row r="438" hidden="1" spans="1:9">
      <c r="A438" t="s">
        <v>1769</v>
      </c>
      <c r="B438" t="s">
        <v>38</v>
      </c>
      <c r="C438" t="s">
        <v>70</v>
      </c>
      <c r="D438" s="3">
        <v>1095</v>
      </c>
      <c r="E438" t="str">
        <f>VLOOKUP(A438,HOP!A:L,12,0)</f>
        <v>1095.00</v>
      </c>
      <c r="F438" t="str">
        <f>VLOOKUP(A438,HOP!A:C,3,0)</f>
        <v>2530559</v>
      </c>
      <c r="G438">
        <f t="shared" si="12"/>
        <v>0</v>
      </c>
      <c r="H438" t="str">
        <f t="shared" si="13"/>
        <v>，2530559</v>
      </c>
      <c r="I438" t="str">
        <f>VLOOKUP(A438,HOP!A:U,21,0)</f>
        <v>直连</v>
      </c>
    </row>
    <row r="439" hidden="1" spans="1:9">
      <c r="A439" t="s">
        <v>1773</v>
      </c>
      <c r="B439" t="s">
        <v>58</v>
      </c>
      <c r="C439" t="s">
        <v>70</v>
      </c>
      <c r="D439" s="3">
        <v>286</v>
      </c>
      <c r="E439" t="str">
        <f>VLOOKUP(A439,HOP!A:L,12,0)</f>
        <v>286.00</v>
      </c>
      <c r="F439" t="str">
        <f>VLOOKUP(A439,HOP!A:C,3,0)</f>
        <v>2531361</v>
      </c>
      <c r="G439">
        <f t="shared" si="12"/>
        <v>0</v>
      </c>
      <c r="H439" t="str">
        <f t="shared" si="13"/>
        <v>，2531361</v>
      </c>
      <c r="I439" t="str">
        <f>VLOOKUP(A439,HOP!A:U,21,0)</f>
        <v>直连</v>
      </c>
    </row>
    <row r="440" hidden="1" spans="1:9">
      <c r="A440" t="s">
        <v>1777</v>
      </c>
      <c r="B440" t="s">
        <v>38</v>
      </c>
      <c r="C440" t="s">
        <v>70</v>
      </c>
      <c r="D440" s="3">
        <v>952</v>
      </c>
      <c r="E440" t="str">
        <f>VLOOKUP(A440,HOP!A:L,12,0)</f>
        <v>951.99</v>
      </c>
      <c r="F440" t="str">
        <f>VLOOKUP(A440,HOP!A:C,3,0)</f>
        <v>2531622</v>
      </c>
      <c r="G440">
        <f t="shared" si="12"/>
        <v>0.00999999999999091</v>
      </c>
      <c r="H440" t="str">
        <f t="shared" si="13"/>
        <v>，2531622</v>
      </c>
      <c r="I440" t="str">
        <f>VLOOKUP(A440,HOP!A:U,21,0)</f>
        <v>直连</v>
      </c>
    </row>
    <row r="441" hidden="1" spans="1:9">
      <c r="A441" t="s">
        <v>1780</v>
      </c>
      <c r="B441" t="s">
        <v>36</v>
      </c>
      <c r="C441" t="s">
        <v>70</v>
      </c>
      <c r="D441" s="3">
        <v>1420</v>
      </c>
      <c r="E441" t="str">
        <f>VLOOKUP(A441,HOP!A:L,12,0)</f>
        <v>1420.00</v>
      </c>
      <c r="F441" t="str">
        <f>VLOOKUP(A441,HOP!A:C,3,0)</f>
        <v>2531669</v>
      </c>
      <c r="G441">
        <f t="shared" si="12"/>
        <v>0</v>
      </c>
      <c r="H441" t="str">
        <f t="shared" si="13"/>
        <v>，2531669</v>
      </c>
      <c r="I441" t="str">
        <f>VLOOKUP(A441,HOP!A:U,21,0)</f>
        <v>直连</v>
      </c>
    </row>
    <row r="442" hidden="1" spans="1:9">
      <c r="A442" t="s">
        <v>1784</v>
      </c>
      <c r="B442" t="s">
        <v>38</v>
      </c>
      <c r="C442" t="s">
        <v>70</v>
      </c>
      <c r="D442" s="3">
        <v>1530</v>
      </c>
      <c r="E442" t="str">
        <f>VLOOKUP(A442,HOP!A:L,12,0)</f>
        <v>1530.00</v>
      </c>
      <c r="F442" t="str">
        <f>VLOOKUP(A442,HOP!A:C,3,0)</f>
        <v>2532264</v>
      </c>
      <c r="G442">
        <f t="shared" si="12"/>
        <v>0</v>
      </c>
      <c r="H442" t="str">
        <f t="shared" si="13"/>
        <v>，2532264</v>
      </c>
      <c r="I442" t="str">
        <f>VLOOKUP(A442,HOP!A:U,21,0)</f>
        <v>直采</v>
      </c>
    </row>
    <row r="443" hidden="1" spans="1:9">
      <c r="A443" t="s">
        <v>1788</v>
      </c>
      <c r="B443" t="s">
        <v>39</v>
      </c>
      <c r="C443" t="s">
        <v>70</v>
      </c>
      <c r="D443" s="3">
        <v>925</v>
      </c>
      <c r="E443" t="str">
        <f>VLOOKUP(A443,HOP!A:L,12,0)</f>
        <v>925.00</v>
      </c>
      <c r="F443" t="str">
        <f>VLOOKUP(A443,HOP!A:C,3,0)</f>
        <v>2532665</v>
      </c>
      <c r="G443">
        <f t="shared" si="12"/>
        <v>0</v>
      </c>
      <c r="H443" t="str">
        <f t="shared" si="13"/>
        <v>，2532665</v>
      </c>
      <c r="I443" t="str">
        <f>VLOOKUP(A443,HOP!A:U,21,0)</f>
        <v>直连</v>
      </c>
    </row>
    <row r="444" hidden="1" spans="1:9">
      <c r="A444" t="s">
        <v>1792</v>
      </c>
      <c r="B444" t="s">
        <v>58</v>
      </c>
      <c r="C444" t="s">
        <v>70</v>
      </c>
      <c r="D444" s="3">
        <v>670</v>
      </c>
      <c r="E444" t="str">
        <f>VLOOKUP(A444,HOP!A:L,12,0)</f>
        <v>670.00</v>
      </c>
      <c r="F444" t="str">
        <f>VLOOKUP(A444,HOP!A:C,3,0)</f>
        <v>2532878</v>
      </c>
      <c r="G444">
        <f t="shared" si="12"/>
        <v>0</v>
      </c>
      <c r="H444" t="str">
        <f t="shared" si="13"/>
        <v>，2532878</v>
      </c>
      <c r="I444" t="str">
        <f>VLOOKUP(A444,HOP!A:U,21,0)</f>
        <v>直采</v>
      </c>
    </row>
    <row r="445" hidden="1" spans="1:9">
      <c r="A445" t="s">
        <v>1796</v>
      </c>
      <c r="B445" t="s">
        <v>38</v>
      </c>
      <c r="C445" t="s">
        <v>70</v>
      </c>
      <c r="D445" s="3">
        <v>819</v>
      </c>
      <c r="E445" t="str">
        <f>VLOOKUP(A445,HOP!A:L,12,0)</f>
        <v>819.00</v>
      </c>
      <c r="F445" t="str">
        <f>VLOOKUP(A445,HOP!A:C,3,0)</f>
        <v>2533375</v>
      </c>
      <c r="G445">
        <f t="shared" si="12"/>
        <v>0</v>
      </c>
      <c r="H445" t="str">
        <f t="shared" si="13"/>
        <v>，2533375</v>
      </c>
      <c r="I445" t="str">
        <f>VLOOKUP(A445,HOP!A:U,21,0)</f>
        <v>直连</v>
      </c>
    </row>
    <row r="446" hidden="1" spans="1:9">
      <c r="A446" t="s">
        <v>1799</v>
      </c>
      <c r="B446" t="s">
        <v>36</v>
      </c>
      <c r="C446" t="s">
        <v>70</v>
      </c>
      <c r="D446" s="3">
        <v>17376</v>
      </c>
      <c r="E446" t="str">
        <f>VLOOKUP(A446,HOP!A:L,12,0)</f>
        <v>17376.00</v>
      </c>
      <c r="F446" t="str">
        <f>VLOOKUP(A446,HOP!A:C,3,0)</f>
        <v>2533605</v>
      </c>
      <c r="G446">
        <f t="shared" si="12"/>
        <v>0</v>
      </c>
      <c r="H446" t="str">
        <f t="shared" si="13"/>
        <v>，2533605</v>
      </c>
      <c r="I446" t="str">
        <f>VLOOKUP(A446,HOP!A:U,21,0)</f>
        <v>直连</v>
      </c>
    </row>
    <row r="447" hidden="1" spans="1:9">
      <c r="A447" t="s">
        <v>1802</v>
      </c>
      <c r="B447" t="s">
        <v>39</v>
      </c>
      <c r="C447" t="s">
        <v>70</v>
      </c>
      <c r="D447" s="3">
        <v>992</v>
      </c>
      <c r="E447" t="str">
        <f>VLOOKUP(A447,HOP!A:L,12,0)</f>
        <v>992.00</v>
      </c>
      <c r="F447" t="str">
        <f>VLOOKUP(A447,HOP!A:C,3,0)</f>
        <v>2533644</v>
      </c>
      <c r="G447">
        <f t="shared" si="12"/>
        <v>0</v>
      </c>
      <c r="H447" t="str">
        <f t="shared" si="13"/>
        <v>，2533644</v>
      </c>
      <c r="I447" t="str">
        <f>VLOOKUP(A447,HOP!A:U,21,0)</f>
        <v>直连</v>
      </c>
    </row>
    <row r="448" hidden="1" spans="1:9">
      <c r="A448" t="s">
        <v>1805</v>
      </c>
      <c r="B448" t="s">
        <v>58</v>
      </c>
      <c r="C448" t="s">
        <v>70</v>
      </c>
      <c r="D448" s="3">
        <v>893</v>
      </c>
      <c r="E448" t="str">
        <f>VLOOKUP(A448,HOP!A:L,12,0)</f>
        <v>893.00</v>
      </c>
      <c r="F448" t="str">
        <f>VLOOKUP(A448,HOP!A:C,3,0)</f>
        <v>2533685</v>
      </c>
      <c r="G448">
        <f t="shared" si="12"/>
        <v>0</v>
      </c>
      <c r="H448" t="str">
        <f t="shared" si="13"/>
        <v>，2533685</v>
      </c>
      <c r="I448" t="str">
        <f>VLOOKUP(A448,HOP!A:U,21,0)</f>
        <v>直连</v>
      </c>
    </row>
    <row r="449" hidden="1" spans="1:9">
      <c r="A449" t="s">
        <v>1809</v>
      </c>
      <c r="B449" t="s">
        <v>58</v>
      </c>
      <c r="C449" t="s">
        <v>70</v>
      </c>
      <c r="D449" s="3">
        <v>220</v>
      </c>
      <c r="E449" t="str">
        <f>VLOOKUP(A449,HOP!A:L,12,0)</f>
        <v>220.00</v>
      </c>
      <c r="F449" t="str">
        <f>VLOOKUP(A449,HOP!A:C,3,0)</f>
        <v>2533738</v>
      </c>
      <c r="G449">
        <f t="shared" si="12"/>
        <v>0</v>
      </c>
      <c r="H449" t="str">
        <f t="shared" si="13"/>
        <v>，2533738</v>
      </c>
      <c r="I449" t="str">
        <f>VLOOKUP(A449,HOP!A:U,21,0)</f>
        <v>直连</v>
      </c>
    </row>
    <row r="450" hidden="1" spans="1:9">
      <c r="A450" t="s">
        <v>1813</v>
      </c>
      <c r="B450" t="s">
        <v>36</v>
      </c>
      <c r="C450" t="s">
        <v>70</v>
      </c>
      <c r="D450" s="3">
        <v>1796</v>
      </c>
      <c r="E450" t="str">
        <f>VLOOKUP(A450,HOP!A:L,12,0)</f>
        <v>1796.00</v>
      </c>
      <c r="F450" t="str">
        <f>VLOOKUP(A450,HOP!A:C,3,0)</f>
        <v>2533793</v>
      </c>
      <c r="G450">
        <f t="shared" si="12"/>
        <v>0</v>
      </c>
      <c r="H450" t="str">
        <f t="shared" si="13"/>
        <v>，2533793</v>
      </c>
      <c r="I450" t="str">
        <f>VLOOKUP(A450,HOP!A:U,21,0)</f>
        <v>直连</v>
      </c>
    </row>
    <row r="451" hidden="1" spans="1:9">
      <c r="A451" t="s">
        <v>1817</v>
      </c>
      <c r="B451" t="s">
        <v>39</v>
      </c>
      <c r="C451" t="s">
        <v>70</v>
      </c>
      <c r="D451" s="3">
        <v>413</v>
      </c>
      <c r="E451" t="str">
        <f>VLOOKUP(A451,HOP!A:L,12,0)</f>
        <v>413.00</v>
      </c>
      <c r="F451" t="str">
        <f>VLOOKUP(A451,HOP!A:C,3,0)</f>
        <v>2533897</v>
      </c>
      <c r="G451">
        <f t="shared" ref="G451:G511" si="14">D451-E451</f>
        <v>0</v>
      </c>
      <c r="H451" t="str">
        <f t="shared" ref="H451:H511" si="15">$H$1&amp;F451</f>
        <v>，2533897</v>
      </c>
      <c r="I451" t="str">
        <f>VLOOKUP(A451,HOP!A:U,21,0)</f>
        <v>直连</v>
      </c>
    </row>
    <row r="452" hidden="1" spans="1:9">
      <c r="A452" t="s">
        <v>1821</v>
      </c>
      <c r="B452" t="s">
        <v>58</v>
      </c>
      <c r="C452" t="s">
        <v>70</v>
      </c>
      <c r="D452" s="3">
        <v>333</v>
      </c>
      <c r="E452" t="str">
        <f>VLOOKUP(A452,HOP!A:L,12,0)</f>
        <v>333.00</v>
      </c>
      <c r="F452" t="str">
        <f>VLOOKUP(A452,HOP!A:C,3,0)</f>
        <v>2534374</v>
      </c>
      <c r="G452">
        <f t="shared" si="14"/>
        <v>0</v>
      </c>
      <c r="H452" t="str">
        <f t="shared" si="15"/>
        <v>，2534374</v>
      </c>
      <c r="I452" t="str">
        <f>VLOOKUP(A452,HOP!A:U,21,0)</f>
        <v>直连</v>
      </c>
    </row>
    <row r="453" hidden="1" spans="1:9">
      <c r="A453" t="s">
        <v>1824</v>
      </c>
      <c r="B453" t="s">
        <v>39</v>
      </c>
      <c r="C453" t="s">
        <v>70</v>
      </c>
      <c r="D453" s="3">
        <v>946</v>
      </c>
      <c r="E453" t="str">
        <f>VLOOKUP(A453,HOP!A:L,12,0)</f>
        <v>946.00</v>
      </c>
      <c r="F453" t="str">
        <f>VLOOKUP(A453,HOP!A:C,3,0)</f>
        <v>2534386</v>
      </c>
      <c r="G453">
        <f t="shared" si="14"/>
        <v>0</v>
      </c>
      <c r="H453" t="str">
        <f t="shared" si="15"/>
        <v>，2534386</v>
      </c>
      <c r="I453" t="str">
        <f>VLOOKUP(A453,HOP!A:U,21,0)</f>
        <v>直连</v>
      </c>
    </row>
    <row r="454" hidden="1" spans="1:9">
      <c r="A454" t="s">
        <v>1828</v>
      </c>
      <c r="B454" t="s">
        <v>38</v>
      </c>
      <c r="C454" t="s">
        <v>70</v>
      </c>
      <c r="D454" s="3">
        <v>311</v>
      </c>
      <c r="E454" t="str">
        <f>VLOOKUP(A454,HOP!A:L,12,0)</f>
        <v>311.01</v>
      </c>
      <c r="F454" t="str">
        <f>VLOOKUP(A454,HOP!A:C,3,0)</f>
        <v>2534951</v>
      </c>
      <c r="G454">
        <f t="shared" si="14"/>
        <v>-0.00999999999999091</v>
      </c>
      <c r="H454" t="str">
        <f t="shared" si="15"/>
        <v>，2534951</v>
      </c>
      <c r="I454" t="str">
        <f>VLOOKUP(A454,HOP!A:U,21,0)</f>
        <v>直连</v>
      </c>
    </row>
    <row r="455" hidden="1" spans="1:9">
      <c r="A455" t="s">
        <v>1832</v>
      </c>
      <c r="B455" t="s">
        <v>58</v>
      </c>
      <c r="C455" t="s">
        <v>70</v>
      </c>
      <c r="D455" s="3">
        <v>445</v>
      </c>
      <c r="E455" t="str">
        <f>VLOOKUP(A455,HOP!A:L,12,0)</f>
        <v>445.00</v>
      </c>
      <c r="F455" t="str">
        <f>VLOOKUP(A455,HOP!A:C,3,0)</f>
        <v>2535041</v>
      </c>
      <c r="G455">
        <f t="shared" si="14"/>
        <v>0</v>
      </c>
      <c r="H455" t="str">
        <f t="shared" si="15"/>
        <v>，2535041</v>
      </c>
      <c r="I455" t="str">
        <f>VLOOKUP(A455,HOP!A:U,21,0)</f>
        <v>直连</v>
      </c>
    </row>
    <row r="456" hidden="1" spans="1:9">
      <c r="A456" t="s">
        <v>1836</v>
      </c>
      <c r="B456" t="s">
        <v>58</v>
      </c>
      <c r="C456" t="s">
        <v>70</v>
      </c>
      <c r="D456" s="3">
        <v>981</v>
      </c>
      <c r="E456" t="str">
        <f>VLOOKUP(A456,HOP!A:L,12,0)</f>
        <v>981.00</v>
      </c>
      <c r="F456" t="str">
        <f>VLOOKUP(A456,HOP!A:C,3,0)</f>
        <v>2535070</v>
      </c>
      <c r="G456">
        <f t="shared" si="14"/>
        <v>0</v>
      </c>
      <c r="H456" t="str">
        <f t="shared" si="15"/>
        <v>，2535070</v>
      </c>
      <c r="I456" t="str">
        <f>VLOOKUP(A456,HOP!A:U,21,0)</f>
        <v>直连</v>
      </c>
    </row>
    <row r="457" hidden="1" spans="1:9">
      <c r="A457" t="s">
        <v>1840</v>
      </c>
      <c r="B457" t="s">
        <v>58</v>
      </c>
      <c r="C457" t="s">
        <v>70</v>
      </c>
      <c r="D457" s="3">
        <v>700</v>
      </c>
      <c r="E457" t="str">
        <f>VLOOKUP(A457,HOP!A:L,12,0)</f>
        <v>700.00</v>
      </c>
      <c r="F457" t="str">
        <f>VLOOKUP(A457,HOP!A:C,3,0)</f>
        <v>2535266</v>
      </c>
      <c r="G457">
        <f t="shared" si="14"/>
        <v>0</v>
      </c>
      <c r="H457" t="str">
        <f t="shared" si="15"/>
        <v>，2535266</v>
      </c>
      <c r="I457" t="str">
        <f>VLOOKUP(A457,HOP!A:U,21,0)</f>
        <v>直采</v>
      </c>
    </row>
    <row r="458" hidden="1" spans="1:9">
      <c r="A458" t="s">
        <v>1844</v>
      </c>
      <c r="B458" t="s">
        <v>38</v>
      </c>
      <c r="C458" t="s">
        <v>70</v>
      </c>
      <c r="D458" s="3">
        <v>1218</v>
      </c>
      <c r="E458" t="str">
        <f>VLOOKUP(A458,HOP!A:L,12,0)</f>
        <v>1218.00</v>
      </c>
      <c r="F458" t="str">
        <f>VLOOKUP(A458,HOP!A:C,3,0)</f>
        <v>2535368</v>
      </c>
      <c r="G458">
        <f t="shared" si="14"/>
        <v>0</v>
      </c>
      <c r="H458" t="str">
        <f t="shared" si="15"/>
        <v>，2535368</v>
      </c>
      <c r="I458" t="str">
        <f>VLOOKUP(A458,HOP!A:U,21,0)</f>
        <v>直连</v>
      </c>
    </row>
    <row r="459" hidden="1" spans="1:9">
      <c r="A459" t="s">
        <v>1847</v>
      </c>
      <c r="B459" t="s">
        <v>38</v>
      </c>
      <c r="C459" t="s">
        <v>70</v>
      </c>
      <c r="D459" s="3">
        <v>2100</v>
      </c>
      <c r="E459" t="str">
        <f>VLOOKUP(A459,HOP!A:L,12,0)</f>
        <v>2100.00</v>
      </c>
      <c r="F459" t="str">
        <f>VLOOKUP(A459,HOP!A:C,3,0)</f>
        <v>2535414</v>
      </c>
      <c r="G459">
        <f t="shared" si="14"/>
        <v>0</v>
      </c>
      <c r="H459" t="str">
        <f t="shared" si="15"/>
        <v>，2535414</v>
      </c>
      <c r="I459" t="str">
        <f>VLOOKUP(A459,HOP!A:U,21,0)</f>
        <v>直采</v>
      </c>
    </row>
    <row r="460" hidden="1" spans="1:9">
      <c r="A460" t="s">
        <v>1850</v>
      </c>
      <c r="B460" t="s">
        <v>39</v>
      </c>
      <c r="C460" t="s">
        <v>70</v>
      </c>
      <c r="D460" s="3">
        <v>806</v>
      </c>
      <c r="E460" t="str">
        <f>VLOOKUP(A460,HOP!A:L,12,0)</f>
        <v>806.00</v>
      </c>
      <c r="F460" t="str">
        <f>VLOOKUP(A460,HOP!A:C,3,0)</f>
        <v>2535483</v>
      </c>
      <c r="G460">
        <f t="shared" si="14"/>
        <v>0</v>
      </c>
      <c r="H460" t="str">
        <f t="shared" si="15"/>
        <v>，2535483</v>
      </c>
      <c r="I460" t="str">
        <f>VLOOKUP(A460,HOP!A:U,21,0)</f>
        <v>直连</v>
      </c>
    </row>
    <row r="461" hidden="1" spans="1:9">
      <c r="A461" t="s">
        <v>1854</v>
      </c>
      <c r="B461" t="s">
        <v>58</v>
      </c>
      <c r="C461" t="s">
        <v>70</v>
      </c>
      <c r="D461" s="3">
        <v>170</v>
      </c>
      <c r="E461" t="str">
        <f>VLOOKUP(A461,HOP!A:L,12,0)</f>
        <v>170.00</v>
      </c>
      <c r="F461" t="str">
        <f>VLOOKUP(A461,HOP!A:C,3,0)</f>
        <v>2535631</v>
      </c>
      <c r="G461">
        <f t="shared" si="14"/>
        <v>0</v>
      </c>
      <c r="H461" t="str">
        <f t="shared" si="15"/>
        <v>，2535631</v>
      </c>
      <c r="I461" t="str">
        <f>VLOOKUP(A461,HOP!A:U,21,0)</f>
        <v>直连</v>
      </c>
    </row>
    <row r="462" hidden="1" spans="1:9">
      <c r="A462" t="s">
        <v>1858</v>
      </c>
      <c r="B462" t="s">
        <v>58</v>
      </c>
      <c r="C462" t="s">
        <v>70</v>
      </c>
      <c r="D462" s="3">
        <v>275</v>
      </c>
      <c r="E462" t="str">
        <f>VLOOKUP(A462,HOP!A:L,12,0)</f>
        <v>275.00</v>
      </c>
      <c r="F462" t="str">
        <f>VLOOKUP(A462,HOP!A:C,3,0)</f>
        <v>2536120</v>
      </c>
      <c r="G462">
        <f t="shared" si="14"/>
        <v>0</v>
      </c>
      <c r="H462" t="str">
        <f t="shared" si="15"/>
        <v>，2536120</v>
      </c>
      <c r="I462" t="str">
        <f>VLOOKUP(A462,HOP!A:U,21,0)</f>
        <v>直连</v>
      </c>
    </row>
    <row r="463" hidden="1" spans="1:9">
      <c r="A463" t="s">
        <v>1861</v>
      </c>
      <c r="B463" t="s">
        <v>39</v>
      </c>
      <c r="C463" t="s">
        <v>70</v>
      </c>
      <c r="D463" s="3">
        <v>372</v>
      </c>
      <c r="E463" t="str">
        <f>VLOOKUP(A463,HOP!A:L,12,0)</f>
        <v>372.00</v>
      </c>
      <c r="F463" t="str">
        <f>VLOOKUP(A463,HOP!A:C,3,0)</f>
        <v>2536304</v>
      </c>
      <c r="G463">
        <f t="shared" si="14"/>
        <v>0</v>
      </c>
      <c r="H463" t="str">
        <f t="shared" si="15"/>
        <v>，2536304</v>
      </c>
      <c r="I463" t="str">
        <f>VLOOKUP(A463,HOP!A:U,21,0)</f>
        <v>直连</v>
      </c>
    </row>
    <row r="464" hidden="1" spans="1:9">
      <c r="A464" t="s">
        <v>1865</v>
      </c>
      <c r="B464" t="s">
        <v>58</v>
      </c>
      <c r="C464" t="s">
        <v>70</v>
      </c>
      <c r="D464" s="3">
        <v>454</v>
      </c>
      <c r="E464" t="str">
        <f>VLOOKUP(A464,HOP!A:L,12,0)</f>
        <v>454.00</v>
      </c>
      <c r="F464" t="str">
        <f>VLOOKUP(A464,HOP!A:C,3,0)</f>
        <v>2536310</v>
      </c>
      <c r="G464">
        <f t="shared" si="14"/>
        <v>0</v>
      </c>
      <c r="H464" t="str">
        <f t="shared" si="15"/>
        <v>，2536310</v>
      </c>
      <c r="I464" t="str">
        <f>VLOOKUP(A464,HOP!A:U,21,0)</f>
        <v>直连</v>
      </c>
    </row>
    <row r="465" hidden="1" spans="1:9">
      <c r="A465" t="s">
        <v>1868</v>
      </c>
      <c r="B465" t="s">
        <v>58</v>
      </c>
      <c r="C465" t="s">
        <v>70</v>
      </c>
      <c r="D465" s="3">
        <v>101</v>
      </c>
      <c r="E465" t="str">
        <f>VLOOKUP(A465,HOP!A:L,12,0)</f>
        <v>101.00</v>
      </c>
      <c r="F465" t="str">
        <f>VLOOKUP(A465,HOP!A:C,3,0)</f>
        <v>2536340</v>
      </c>
      <c r="G465">
        <f t="shared" si="14"/>
        <v>0</v>
      </c>
      <c r="H465" t="str">
        <f t="shared" si="15"/>
        <v>，2536340</v>
      </c>
      <c r="I465" t="str">
        <f>VLOOKUP(A465,HOP!A:U,21,0)</f>
        <v>直连</v>
      </c>
    </row>
    <row r="466" hidden="1" spans="1:9">
      <c r="A466" t="s">
        <v>1872</v>
      </c>
      <c r="B466" t="s">
        <v>39</v>
      </c>
      <c r="C466" t="s">
        <v>70</v>
      </c>
      <c r="D466" s="3">
        <v>981</v>
      </c>
      <c r="E466" t="str">
        <f>VLOOKUP(A466,HOP!A:L,12,0)</f>
        <v>981.00</v>
      </c>
      <c r="F466" t="str">
        <f>VLOOKUP(A466,HOP!A:C,3,0)</f>
        <v>2536583</v>
      </c>
      <c r="G466">
        <f t="shared" si="14"/>
        <v>0</v>
      </c>
      <c r="H466" t="str">
        <f t="shared" si="15"/>
        <v>，2536583</v>
      </c>
      <c r="I466" t="str">
        <f>VLOOKUP(A466,HOP!A:U,21,0)</f>
        <v>直连</v>
      </c>
    </row>
    <row r="467" hidden="1" spans="1:9">
      <c r="A467" t="s">
        <v>1875</v>
      </c>
      <c r="B467" t="s">
        <v>58</v>
      </c>
      <c r="C467" t="s">
        <v>70</v>
      </c>
      <c r="D467" s="3">
        <v>426</v>
      </c>
      <c r="E467" t="str">
        <f>VLOOKUP(A467,HOP!A:L,12,0)</f>
        <v>426.00</v>
      </c>
      <c r="F467" t="str">
        <f>VLOOKUP(A467,HOP!A:C,3,0)</f>
        <v>2536643</v>
      </c>
      <c r="G467">
        <f t="shared" si="14"/>
        <v>0</v>
      </c>
      <c r="H467" t="str">
        <f t="shared" si="15"/>
        <v>，2536643</v>
      </c>
      <c r="I467" t="str">
        <f>VLOOKUP(A467,HOP!A:U,21,0)</f>
        <v>直连</v>
      </c>
    </row>
    <row r="468" hidden="1" spans="1:9">
      <c r="A468" t="s">
        <v>1879</v>
      </c>
      <c r="B468" t="s">
        <v>58</v>
      </c>
      <c r="C468" t="s">
        <v>70</v>
      </c>
      <c r="D468" s="3">
        <v>384</v>
      </c>
      <c r="E468" t="str">
        <f>VLOOKUP(A468,HOP!A:L,12,0)</f>
        <v>384.00</v>
      </c>
      <c r="F468" t="str">
        <f>VLOOKUP(A468,HOP!A:C,3,0)</f>
        <v>2536861</v>
      </c>
      <c r="G468">
        <f t="shared" si="14"/>
        <v>0</v>
      </c>
      <c r="H468" t="str">
        <f t="shared" si="15"/>
        <v>，2536861</v>
      </c>
      <c r="I468" t="str">
        <f>VLOOKUP(A468,HOP!A:U,21,0)</f>
        <v>直连</v>
      </c>
    </row>
    <row r="469" hidden="1" spans="1:9">
      <c r="A469" t="s">
        <v>1882</v>
      </c>
      <c r="B469" t="s">
        <v>58</v>
      </c>
      <c r="C469" t="s">
        <v>70</v>
      </c>
      <c r="D469" s="3">
        <v>170</v>
      </c>
      <c r="E469" t="str">
        <f>VLOOKUP(A469,HOP!A:L,12,0)</f>
        <v>170.00</v>
      </c>
      <c r="F469" t="str">
        <f>VLOOKUP(A469,HOP!A:C,3,0)</f>
        <v>2536867</v>
      </c>
      <c r="G469">
        <f t="shared" si="14"/>
        <v>0</v>
      </c>
      <c r="H469" t="str">
        <f t="shared" si="15"/>
        <v>，2536867</v>
      </c>
      <c r="I469" t="str">
        <f>VLOOKUP(A469,HOP!A:U,21,0)</f>
        <v>直连</v>
      </c>
    </row>
    <row r="470" hidden="1" spans="1:9">
      <c r="A470" t="s">
        <v>1884</v>
      </c>
      <c r="B470" t="s">
        <v>58</v>
      </c>
      <c r="C470" t="s">
        <v>70</v>
      </c>
      <c r="D470" s="3">
        <v>728</v>
      </c>
      <c r="E470" t="str">
        <f>VLOOKUP(A470,HOP!A:L,12,0)</f>
        <v>728.00</v>
      </c>
      <c r="F470" t="str">
        <f>VLOOKUP(A470,HOP!A:C,3,0)</f>
        <v>2536892</v>
      </c>
      <c r="G470">
        <f t="shared" si="14"/>
        <v>0</v>
      </c>
      <c r="H470" t="str">
        <f t="shared" si="15"/>
        <v>，2536892</v>
      </c>
      <c r="I470" t="str">
        <f>VLOOKUP(A470,HOP!A:U,21,0)</f>
        <v>直连</v>
      </c>
    </row>
    <row r="471" hidden="1" spans="1:9">
      <c r="A471" t="s">
        <v>1886</v>
      </c>
      <c r="B471" t="s">
        <v>58</v>
      </c>
      <c r="C471" t="s">
        <v>70</v>
      </c>
      <c r="D471" s="3">
        <v>1015</v>
      </c>
      <c r="E471" t="str">
        <f>VLOOKUP(A471,HOP!A:L,12,0)</f>
        <v>1015.00</v>
      </c>
      <c r="F471" t="str">
        <f>VLOOKUP(A471,HOP!A:C,3,0)</f>
        <v>2536893</v>
      </c>
      <c r="G471">
        <f t="shared" si="14"/>
        <v>0</v>
      </c>
      <c r="H471" t="str">
        <f t="shared" si="15"/>
        <v>，2536893</v>
      </c>
      <c r="I471" t="str">
        <f>VLOOKUP(A471,HOP!A:U,21,0)</f>
        <v>直采</v>
      </c>
    </row>
    <row r="472" hidden="1" spans="1:9">
      <c r="A472" t="s">
        <v>1889</v>
      </c>
      <c r="B472" t="s">
        <v>58</v>
      </c>
      <c r="C472" t="s">
        <v>70</v>
      </c>
      <c r="D472" s="3">
        <v>454</v>
      </c>
      <c r="E472" t="str">
        <f>VLOOKUP(A472,HOP!A:L,12,0)</f>
        <v>454.00</v>
      </c>
      <c r="F472" t="str">
        <f>VLOOKUP(A472,HOP!A:C,3,0)</f>
        <v>2537122</v>
      </c>
      <c r="G472">
        <f t="shared" si="14"/>
        <v>0</v>
      </c>
      <c r="H472" t="str">
        <f t="shared" si="15"/>
        <v>，2537122</v>
      </c>
      <c r="I472" t="str">
        <f>VLOOKUP(A472,HOP!A:U,21,0)</f>
        <v>直连</v>
      </c>
    </row>
    <row r="473" hidden="1" spans="1:9">
      <c r="A473" t="s">
        <v>1891</v>
      </c>
      <c r="B473" t="s">
        <v>58</v>
      </c>
      <c r="C473" t="s">
        <v>70</v>
      </c>
      <c r="D473" s="3">
        <v>664</v>
      </c>
      <c r="E473" t="str">
        <f>VLOOKUP(A473,HOP!A:L,12,0)</f>
        <v>664.00</v>
      </c>
      <c r="F473" t="str">
        <f>VLOOKUP(A473,HOP!A:C,3,0)</f>
        <v>2537302</v>
      </c>
      <c r="G473">
        <f t="shared" si="14"/>
        <v>0</v>
      </c>
      <c r="H473" t="str">
        <f t="shared" si="15"/>
        <v>，2537302</v>
      </c>
      <c r="I473" t="str">
        <f>VLOOKUP(A473,HOP!A:U,21,0)</f>
        <v>直连</v>
      </c>
    </row>
    <row r="474" hidden="1" spans="1:9">
      <c r="A474" t="s">
        <v>1894</v>
      </c>
      <c r="B474" t="s">
        <v>58</v>
      </c>
      <c r="C474" t="s">
        <v>70</v>
      </c>
      <c r="D474" s="3">
        <v>375</v>
      </c>
      <c r="E474" t="str">
        <f>VLOOKUP(A474,HOP!A:L,12,0)</f>
        <v>375.00</v>
      </c>
      <c r="F474" t="str">
        <f>VLOOKUP(A474,HOP!A:C,3,0)</f>
        <v>2537306</v>
      </c>
      <c r="G474">
        <f t="shared" si="14"/>
        <v>0</v>
      </c>
      <c r="H474" t="str">
        <f t="shared" si="15"/>
        <v>，2537306</v>
      </c>
      <c r="I474" t="str">
        <f>VLOOKUP(A474,HOP!A:U,21,0)</f>
        <v>直连</v>
      </c>
    </row>
    <row r="475" hidden="1" spans="1:9">
      <c r="A475" t="s">
        <v>1897</v>
      </c>
      <c r="B475" t="s">
        <v>58</v>
      </c>
      <c r="C475" t="s">
        <v>70</v>
      </c>
      <c r="D475" s="3">
        <v>238</v>
      </c>
      <c r="E475" t="str">
        <f>VLOOKUP(A475,HOP!A:L,12,0)</f>
        <v>238.00</v>
      </c>
      <c r="F475" t="str">
        <f>VLOOKUP(A475,HOP!A:C,3,0)</f>
        <v>2537453</v>
      </c>
      <c r="G475">
        <f t="shared" si="14"/>
        <v>0</v>
      </c>
      <c r="H475" t="str">
        <f t="shared" si="15"/>
        <v>，2537453</v>
      </c>
      <c r="I475" t="str">
        <f>VLOOKUP(A475,HOP!A:U,21,0)</f>
        <v>直连</v>
      </c>
    </row>
    <row r="476" hidden="1" spans="1:9">
      <c r="A476" t="s">
        <v>1901</v>
      </c>
      <c r="B476" t="s">
        <v>58</v>
      </c>
      <c r="C476" t="s">
        <v>70</v>
      </c>
      <c r="D476" s="3">
        <v>227</v>
      </c>
      <c r="E476" t="str">
        <f>VLOOKUP(A476,HOP!A:L,12,0)</f>
        <v>227.00</v>
      </c>
      <c r="F476" t="str">
        <f>VLOOKUP(A476,HOP!A:C,3,0)</f>
        <v>2537457</v>
      </c>
      <c r="G476">
        <f t="shared" si="14"/>
        <v>0</v>
      </c>
      <c r="H476" t="str">
        <f t="shared" si="15"/>
        <v>，2537457</v>
      </c>
      <c r="I476" t="str">
        <f>VLOOKUP(A476,HOP!A:U,21,0)</f>
        <v>直连</v>
      </c>
    </row>
    <row r="477" hidden="1" spans="1:9">
      <c r="A477" t="s">
        <v>1905</v>
      </c>
      <c r="B477" t="s">
        <v>58</v>
      </c>
      <c r="C477" t="s">
        <v>70</v>
      </c>
      <c r="D477" s="3">
        <v>177</v>
      </c>
      <c r="E477" t="str">
        <f>VLOOKUP(A477,HOP!A:L,12,0)</f>
        <v>177.00</v>
      </c>
      <c r="F477" t="str">
        <f>VLOOKUP(A477,HOP!A:C,3,0)</f>
        <v>2537465</v>
      </c>
      <c r="G477">
        <f t="shared" si="14"/>
        <v>0</v>
      </c>
      <c r="H477" t="str">
        <f t="shared" si="15"/>
        <v>，2537465</v>
      </c>
      <c r="I477" t="str">
        <f>VLOOKUP(A477,HOP!A:U,21,0)</f>
        <v>直连</v>
      </c>
    </row>
    <row r="478" hidden="1" spans="1:9">
      <c r="A478" t="s">
        <v>1908</v>
      </c>
      <c r="B478" t="s">
        <v>58</v>
      </c>
      <c r="C478" t="s">
        <v>70</v>
      </c>
      <c r="D478" s="3">
        <v>572</v>
      </c>
      <c r="E478" t="str">
        <f>VLOOKUP(A478,HOP!A:L,12,0)</f>
        <v>572.00</v>
      </c>
      <c r="F478" t="str">
        <f>VLOOKUP(A478,HOP!A:C,3,0)</f>
        <v>2537513</v>
      </c>
      <c r="G478">
        <f t="shared" si="14"/>
        <v>0</v>
      </c>
      <c r="H478" t="str">
        <f t="shared" si="15"/>
        <v>，2537513</v>
      </c>
      <c r="I478" t="str">
        <f>VLOOKUP(A478,HOP!A:U,21,0)</f>
        <v>直连</v>
      </c>
    </row>
    <row r="479" hidden="1" spans="1:9">
      <c r="A479" t="s">
        <v>1911</v>
      </c>
      <c r="B479" t="s">
        <v>58</v>
      </c>
      <c r="C479" t="s">
        <v>70</v>
      </c>
      <c r="D479" s="3">
        <v>193</v>
      </c>
      <c r="E479" t="str">
        <f>VLOOKUP(A479,HOP!A:L,12,0)</f>
        <v>193.00</v>
      </c>
      <c r="F479" t="str">
        <f>VLOOKUP(A479,HOP!A:C,3,0)</f>
        <v>2537536</v>
      </c>
      <c r="G479">
        <f t="shared" si="14"/>
        <v>0</v>
      </c>
      <c r="H479" t="str">
        <f t="shared" si="15"/>
        <v>，2537536</v>
      </c>
      <c r="I479" t="str">
        <f>VLOOKUP(A479,HOP!A:U,21,0)</f>
        <v>直连</v>
      </c>
    </row>
    <row r="480" hidden="1" spans="1:9">
      <c r="A480" t="s">
        <v>1913</v>
      </c>
      <c r="B480" t="s">
        <v>58</v>
      </c>
      <c r="C480" t="s">
        <v>70</v>
      </c>
      <c r="D480" s="3">
        <v>128</v>
      </c>
      <c r="E480" t="str">
        <f>VLOOKUP(A480,HOP!A:L,12,0)</f>
        <v>128.00</v>
      </c>
      <c r="F480" t="str">
        <f>VLOOKUP(A480,HOP!A:C,3,0)</f>
        <v>2537602</v>
      </c>
      <c r="G480">
        <f t="shared" si="14"/>
        <v>0</v>
      </c>
      <c r="H480" t="str">
        <f t="shared" si="15"/>
        <v>，2537602</v>
      </c>
      <c r="I480" t="str">
        <f>VLOOKUP(A480,HOP!A:U,21,0)</f>
        <v>直连</v>
      </c>
    </row>
    <row r="481" hidden="1" spans="1:9">
      <c r="A481" t="s">
        <v>1916</v>
      </c>
      <c r="B481" t="s">
        <v>58</v>
      </c>
      <c r="C481" t="s">
        <v>70</v>
      </c>
      <c r="D481" s="3">
        <v>225</v>
      </c>
      <c r="E481" t="str">
        <f>VLOOKUP(A481,HOP!A:L,12,0)</f>
        <v>225.00</v>
      </c>
      <c r="F481" t="str">
        <f>VLOOKUP(A481,HOP!A:C,3,0)</f>
        <v>2537673</v>
      </c>
      <c r="G481">
        <f t="shared" si="14"/>
        <v>0</v>
      </c>
      <c r="H481" t="str">
        <f t="shared" si="15"/>
        <v>，2537673</v>
      </c>
      <c r="I481" t="str">
        <f>VLOOKUP(A481,HOP!A:U,21,0)</f>
        <v>直连</v>
      </c>
    </row>
    <row r="482" hidden="1" spans="1:9">
      <c r="A482" t="s">
        <v>1920</v>
      </c>
      <c r="B482" t="s">
        <v>58</v>
      </c>
      <c r="C482" t="s">
        <v>70</v>
      </c>
      <c r="D482" s="3">
        <v>861</v>
      </c>
      <c r="E482" t="str">
        <f>VLOOKUP(A482,HOP!A:L,12,0)</f>
        <v>861.00</v>
      </c>
      <c r="F482" t="str">
        <f>VLOOKUP(A482,HOP!A:C,3,0)</f>
        <v>2537725</v>
      </c>
      <c r="G482">
        <f t="shared" si="14"/>
        <v>0</v>
      </c>
      <c r="H482" t="str">
        <f t="shared" si="15"/>
        <v>，2537725</v>
      </c>
      <c r="I482" t="str">
        <f>VLOOKUP(A482,HOP!A:U,21,0)</f>
        <v>直连</v>
      </c>
    </row>
    <row r="483" hidden="1" spans="1:9">
      <c r="A483" t="s">
        <v>1924</v>
      </c>
      <c r="B483" t="s">
        <v>58</v>
      </c>
      <c r="C483" t="s">
        <v>70</v>
      </c>
      <c r="D483" s="3">
        <v>225</v>
      </c>
      <c r="E483" t="str">
        <f>VLOOKUP(A483,HOP!A:L,12,0)</f>
        <v>225.00</v>
      </c>
      <c r="F483" t="str">
        <f>VLOOKUP(A483,HOP!A:C,3,0)</f>
        <v>2537738</v>
      </c>
      <c r="G483">
        <f t="shared" si="14"/>
        <v>0</v>
      </c>
      <c r="H483" t="str">
        <f t="shared" si="15"/>
        <v>，2537738</v>
      </c>
      <c r="I483" t="str">
        <f>VLOOKUP(A483,HOP!A:U,21,0)</f>
        <v>直连</v>
      </c>
    </row>
    <row r="484" hidden="1" spans="1:9">
      <c r="A484" t="s">
        <v>1926</v>
      </c>
      <c r="B484" t="s">
        <v>58</v>
      </c>
      <c r="C484" t="s">
        <v>70</v>
      </c>
      <c r="D484" s="3">
        <v>1152</v>
      </c>
      <c r="E484" t="str">
        <f>VLOOKUP(A484,HOP!A:L,12,0)</f>
        <v>1152.00</v>
      </c>
      <c r="F484" t="str">
        <f>VLOOKUP(A484,HOP!A:C,3,0)</f>
        <v>2537767</v>
      </c>
      <c r="G484">
        <f t="shared" si="14"/>
        <v>0</v>
      </c>
      <c r="H484" t="str">
        <f t="shared" si="15"/>
        <v>，2537767</v>
      </c>
      <c r="I484" t="str">
        <f>VLOOKUP(A484,HOP!A:U,21,0)</f>
        <v>直连</v>
      </c>
    </row>
    <row r="485" hidden="1" spans="1:9">
      <c r="A485" t="s">
        <v>1929</v>
      </c>
      <c r="B485" t="s">
        <v>58</v>
      </c>
      <c r="C485" t="s">
        <v>70</v>
      </c>
      <c r="D485" s="3">
        <v>256</v>
      </c>
      <c r="E485" t="str">
        <f>VLOOKUP(A485,HOP!A:L,12,0)</f>
        <v>256.00</v>
      </c>
      <c r="F485" t="str">
        <f>VLOOKUP(A485,HOP!A:C,3,0)</f>
        <v>2537993</v>
      </c>
      <c r="G485">
        <f t="shared" si="14"/>
        <v>0</v>
      </c>
      <c r="H485" t="str">
        <f t="shared" si="15"/>
        <v>，2537993</v>
      </c>
      <c r="I485" t="str">
        <f>VLOOKUP(A485,HOP!A:U,21,0)</f>
        <v>直连</v>
      </c>
    </row>
    <row r="486" hidden="1" spans="1:9">
      <c r="A486" t="s">
        <v>1933</v>
      </c>
      <c r="B486" t="s">
        <v>58</v>
      </c>
      <c r="C486" t="s">
        <v>70</v>
      </c>
      <c r="D486" s="3">
        <v>890</v>
      </c>
      <c r="E486" t="str">
        <f>VLOOKUP(A486,HOP!A:L,12,0)</f>
        <v>890.00</v>
      </c>
      <c r="F486" t="str">
        <f>VLOOKUP(A486,HOP!A:C,3,0)</f>
        <v>2538006</v>
      </c>
      <c r="G486">
        <f t="shared" si="14"/>
        <v>0</v>
      </c>
      <c r="H486" t="str">
        <f t="shared" si="15"/>
        <v>，2538006</v>
      </c>
      <c r="I486" t="str">
        <f>VLOOKUP(A486,HOP!A:U,21,0)</f>
        <v>直连</v>
      </c>
    </row>
    <row r="487" hidden="1" spans="1:9">
      <c r="A487" t="s">
        <v>1936</v>
      </c>
      <c r="B487" t="s">
        <v>58</v>
      </c>
      <c r="C487" t="s">
        <v>70</v>
      </c>
      <c r="D487" s="3">
        <v>188</v>
      </c>
      <c r="E487" t="str">
        <f>VLOOKUP(A487,HOP!A:L,12,0)</f>
        <v>188.00</v>
      </c>
      <c r="F487" t="str">
        <f>VLOOKUP(A487,HOP!A:C,3,0)</f>
        <v>2538061</v>
      </c>
      <c r="G487">
        <f t="shared" si="14"/>
        <v>0</v>
      </c>
      <c r="H487" t="str">
        <f t="shared" si="15"/>
        <v>，2538061</v>
      </c>
      <c r="I487" t="str">
        <f>VLOOKUP(A487,HOP!A:U,21,0)</f>
        <v>直连</v>
      </c>
    </row>
    <row r="488" hidden="1" spans="1:9">
      <c r="A488" t="s">
        <v>1939</v>
      </c>
      <c r="B488" t="s">
        <v>58</v>
      </c>
      <c r="C488" t="s">
        <v>70</v>
      </c>
      <c r="D488" s="3">
        <v>123</v>
      </c>
      <c r="E488" t="str">
        <f>VLOOKUP(A488,HOP!A:L,12,0)</f>
        <v>123.00</v>
      </c>
      <c r="F488" t="str">
        <f>VLOOKUP(A488,HOP!A:C,3,0)</f>
        <v>2538060</v>
      </c>
      <c r="G488">
        <f t="shared" si="14"/>
        <v>0</v>
      </c>
      <c r="H488" t="str">
        <f t="shared" si="15"/>
        <v>，2538060</v>
      </c>
      <c r="I488" t="str">
        <f>VLOOKUP(A488,HOP!A:U,21,0)</f>
        <v>直连</v>
      </c>
    </row>
    <row r="489" hidden="1" spans="1:9">
      <c r="A489" t="s">
        <v>1942</v>
      </c>
      <c r="B489" t="s">
        <v>58</v>
      </c>
      <c r="C489" t="s">
        <v>70</v>
      </c>
      <c r="D489" s="3">
        <v>407</v>
      </c>
      <c r="E489" t="str">
        <f>VLOOKUP(A489,HOP!A:L,12,0)</f>
        <v>407.00</v>
      </c>
      <c r="F489" t="str">
        <f>VLOOKUP(A489,HOP!A:C,3,0)</f>
        <v>2538063</v>
      </c>
      <c r="G489">
        <f t="shared" si="14"/>
        <v>0</v>
      </c>
      <c r="H489" t="str">
        <f t="shared" si="15"/>
        <v>，2538063</v>
      </c>
      <c r="I489" t="str">
        <f>VLOOKUP(A489,HOP!A:U,21,0)</f>
        <v>直连</v>
      </c>
    </row>
    <row r="490" hidden="1" spans="1:9">
      <c r="A490" t="s">
        <v>1945</v>
      </c>
      <c r="B490" t="s">
        <v>58</v>
      </c>
      <c r="C490" t="s">
        <v>70</v>
      </c>
      <c r="D490" s="3">
        <v>269</v>
      </c>
      <c r="E490" t="str">
        <f>VLOOKUP(A490,HOP!A:L,12,0)</f>
        <v>269.00</v>
      </c>
      <c r="F490" t="str">
        <f>VLOOKUP(A490,HOP!A:C,3,0)</f>
        <v>2538068</v>
      </c>
      <c r="G490">
        <f t="shared" si="14"/>
        <v>0</v>
      </c>
      <c r="H490" t="str">
        <f t="shared" si="15"/>
        <v>，2538068</v>
      </c>
      <c r="I490" t="str">
        <f>VLOOKUP(A490,HOP!A:U,21,0)</f>
        <v>直连</v>
      </c>
    </row>
    <row r="491" hidden="1" spans="1:9">
      <c r="A491" t="s">
        <v>1949</v>
      </c>
      <c r="B491" t="s">
        <v>58</v>
      </c>
      <c r="C491" t="s">
        <v>70</v>
      </c>
      <c r="D491" s="3">
        <v>194</v>
      </c>
      <c r="E491" t="str">
        <f>VLOOKUP(A491,HOP!A:L,12,0)</f>
        <v>194.00</v>
      </c>
      <c r="F491" t="str">
        <f>VLOOKUP(A491,HOP!A:C,3,0)</f>
        <v>2538079</v>
      </c>
      <c r="G491">
        <f t="shared" si="14"/>
        <v>0</v>
      </c>
      <c r="H491" t="str">
        <f t="shared" si="15"/>
        <v>，2538079</v>
      </c>
      <c r="I491" t="str">
        <f>VLOOKUP(A491,HOP!A:U,21,0)</f>
        <v>直连</v>
      </c>
    </row>
    <row r="492" hidden="1" spans="1:9">
      <c r="A492" t="s">
        <v>1953</v>
      </c>
      <c r="B492" t="s">
        <v>58</v>
      </c>
      <c r="C492" t="s">
        <v>70</v>
      </c>
      <c r="D492" s="3">
        <v>543</v>
      </c>
      <c r="E492" t="str">
        <f>VLOOKUP(A492,HOP!A:L,12,0)</f>
        <v>543.00</v>
      </c>
      <c r="F492" t="str">
        <f>VLOOKUP(A492,HOP!A:C,3,0)</f>
        <v>2538083</v>
      </c>
      <c r="G492">
        <f t="shared" si="14"/>
        <v>0</v>
      </c>
      <c r="H492" t="str">
        <f t="shared" si="15"/>
        <v>，2538083</v>
      </c>
      <c r="I492" t="str">
        <f>VLOOKUP(A492,HOP!A:U,21,0)</f>
        <v>直连</v>
      </c>
    </row>
    <row r="493" hidden="1" spans="1:9">
      <c r="A493" t="s">
        <v>1956</v>
      </c>
      <c r="B493" t="s">
        <v>58</v>
      </c>
      <c r="C493" t="s">
        <v>70</v>
      </c>
      <c r="D493" s="3">
        <v>272</v>
      </c>
      <c r="E493" t="str">
        <f>VLOOKUP(A493,HOP!A:L,12,0)</f>
        <v>272.00</v>
      </c>
      <c r="F493" t="str">
        <f>VLOOKUP(A493,HOP!A:C,3,0)</f>
        <v>2538098</v>
      </c>
      <c r="G493">
        <f t="shared" si="14"/>
        <v>0</v>
      </c>
      <c r="H493" t="str">
        <f t="shared" si="15"/>
        <v>，2538098</v>
      </c>
      <c r="I493" t="str">
        <f>VLOOKUP(A493,HOP!A:U,21,0)</f>
        <v>直连</v>
      </c>
    </row>
    <row r="494" hidden="1" spans="1:9">
      <c r="A494" t="s">
        <v>1960</v>
      </c>
      <c r="B494" t="s">
        <v>58</v>
      </c>
      <c r="C494" t="s">
        <v>70</v>
      </c>
      <c r="D494" s="3">
        <v>580</v>
      </c>
      <c r="E494" t="str">
        <f>VLOOKUP(A494,HOP!A:L,12,0)</f>
        <v>580.00</v>
      </c>
      <c r="F494" t="str">
        <f>VLOOKUP(A494,HOP!A:C,3,0)</f>
        <v>2538125</v>
      </c>
      <c r="G494">
        <f t="shared" si="14"/>
        <v>0</v>
      </c>
      <c r="H494" t="str">
        <f t="shared" si="15"/>
        <v>，2538125</v>
      </c>
      <c r="I494" t="str">
        <f>VLOOKUP(A494,HOP!A:U,21,0)</f>
        <v>直连</v>
      </c>
    </row>
    <row r="495" hidden="1" spans="1:9">
      <c r="A495" t="s">
        <v>1964</v>
      </c>
      <c r="B495" t="s">
        <v>58</v>
      </c>
      <c r="C495" t="s">
        <v>70</v>
      </c>
      <c r="D495" s="3">
        <v>130</v>
      </c>
      <c r="E495" t="str">
        <f>VLOOKUP(A495,HOP!A:L,12,0)</f>
        <v>130.00</v>
      </c>
      <c r="F495" t="str">
        <f>VLOOKUP(A495,HOP!A:C,3,0)</f>
        <v>2538168</v>
      </c>
      <c r="G495">
        <f t="shared" si="14"/>
        <v>0</v>
      </c>
      <c r="H495" t="str">
        <f t="shared" si="15"/>
        <v>，2538168</v>
      </c>
      <c r="I495" t="str">
        <f>VLOOKUP(A495,HOP!A:U,21,0)</f>
        <v>直连</v>
      </c>
    </row>
    <row r="496" hidden="1" spans="1:9">
      <c r="A496" t="s">
        <v>1967</v>
      </c>
      <c r="B496" t="s">
        <v>58</v>
      </c>
      <c r="C496" t="s">
        <v>70</v>
      </c>
      <c r="D496" s="3">
        <v>130</v>
      </c>
      <c r="E496" t="str">
        <f>VLOOKUP(A496,HOP!A:L,12,0)</f>
        <v>130.00</v>
      </c>
      <c r="F496" t="str">
        <f>VLOOKUP(A496,HOP!A:C,3,0)</f>
        <v>2538171</v>
      </c>
      <c r="G496">
        <f t="shared" si="14"/>
        <v>0</v>
      </c>
      <c r="H496" t="str">
        <f t="shared" si="15"/>
        <v>，2538171</v>
      </c>
      <c r="I496" t="str">
        <f>VLOOKUP(A496,HOP!A:U,21,0)</f>
        <v>直连</v>
      </c>
    </row>
    <row r="497" hidden="1" spans="1:9">
      <c r="A497" t="s">
        <v>1969</v>
      </c>
      <c r="B497" t="s">
        <v>58</v>
      </c>
      <c r="C497" t="s">
        <v>70</v>
      </c>
      <c r="D497" s="3">
        <v>87</v>
      </c>
      <c r="E497" t="str">
        <f>VLOOKUP(A497,HOP!A:L,12,0)</f>
        <v>87.00</v>
      </c>
      <c r="F497" t="str">
        <f>VLOOKUP(A497,HOP!A:C,3,0)</f>
        <v>2538347</v>
      </c>
      <c r="G497">
        <f t="shared" si="14"/>
        <v>0</v>
      </c>
      <c r="H497" t="str">
        <f t="shared" si="15"/>
        <v>，2538347</v>
      </c>
      <c r="I497" t="str">
        <f>VLOOKUP(A497,HOP!A:U,21,0)</f>
        <v>直连</v>
      </c>
    </row>
    <row r="498" hidden="1" spans="1:9">
      <c r="A498" t="s">
        <v>1973</v>
      </c>
      <c r="B498" t="s">
        <v>58</v>
      </c>
      <c r="C498" t="s">
        <v>70</v>
      </c>
      <c r="D498" s="3">
        <v>113</v>
      </c>
      <c r="E498" t="str">
        <f>VLOOKUP(A498,HOP!A:L,12,0)</f>
        <v>113.00</v>
      </c>
      <c r="F498" t="str">
        <f>VLOOKUP(A498,HOP!A:C,3,0)</f>
        <v>2538375</v>
      </c>
      <c r="G498">
        <f t="shared" si="14"/>
        <v>0</v>
      </c>
      <c r="H498" t="str">
        <f t="shared" si="15"/>
        <v>，2538375</v>
      </c>
      <c r="I498" t="str">
        <f>VLOOKUP(A498,HOP!A:U,21,0)</f>
        <v>直连</v>
      </c>
    </row>
    <row r="499" hidden="1" spans="1:9">
      <c r="A499" t="s">
        <v>1976</v>
      </c>
      <c r="B499" t="s">
        <v>58</v>
      </c>
      <c r="C499" t="s">
        <v>70</v>
      </c>
      <c r="D499" s="3">
        <v>553</v>
      </c>
      <c r="E499" t="str">
        <f>VLOOKUP(A499,HOP!A:L,12,0)</f>
        <v>553.00</v>
      </c>
      <c r="F499" t="str">
        <f>VLOOKUP(A499,HOP!A:C,3,0)</f>
        <v>2538379</v>
      </c>
      <c r="G499">
        <f t="shared" si="14"/>
        <v>0</v>
      </c>
      <c r="H499" t="str">
        <f t="shared" si="15"/>
        <v>，2538379</v>
      </c>
      <c r="I499" t="str">
        <f>VLOOKUP(A499,HOP!A:U,21,0)</f>
        <v>直连</v>
      </c>
    </row>
    <row r="500" hidden="1" spans="1:9">
      <c r="A500" t="s">
        <v>1979</v>
      </c>
      <c r="B500" t="s">
        <v>58</v>
      </c>
      <c r="C500" t="s">
        <v>70</v>
      </c>
      <c r="D500" s="3">
        <v>305</v>
      </c>
      <c r="E500" t="str">
        <f>VLOOKUP(A500,HOP!A:L,12,0)</f>
        <v>305.00</v>
      </c>
      <c r="F500" t="str">
        <f>VLOOKUP(A500,HOP!A:C,3,0)</f>
        <v>2538387</v>
      </c>
      <c r="G500">
        <f t="shared" si="14"/>
        <v>0</v>
      </c>
      <c r="H500" t="str">
        <f t="shared" si="15"/>
        <v>，2538387</v>
      </c>
      <c r="I500" t="str">
        <f>VLOOKUP(A500,HOP!A:U,21,0)</f>
        <v>直连</v>
      </c>
    </row>
    <row r="501" hidden="1" spans="1:9">
      <c r="A501" t="s">
        <v>1981</v>
      </c>
      <c r="B501" t="s">
        <v>58</v>
      </c>
      <c r="C501" t="s">
        <v>70</v>
      </c>
      <c r="D501" s="3">
        <v>402</v>
      </c>
      <c r="E501" t="str">
        <f>VLOOKUP(A501,HOP!A:L,12,0)</f>
        <v>402.00</v>
      </c>
      <c r="F501" t="str">
        <f>VLOOKUP(A501,HOP!A:C,3,0)</f>
        <v>2538413</v>
      </c>
      <c r="G501">
        <f t="shared" si="14"/>
        <v>0</v>
      </c>
      <c r="H501" t="str">
        <f t="shared" si="15"/>
        <v>，2538413</v>
      </c>
      <c r="I501" t="str">
        <f>VLOOKUP(A501,HOP!A:U,21,0)</f>
        <v>直连</v>
      </c>
    </row>
    <row r="502" hidden="1" spans="1:9">
      <c r="A502" t="s">
        <v>1985</v>
      </c>
      <c r="B502" t="s">
        <v>58</v>
      </c>
      <c r="C502" t="s">
        <v>70</v>
      </c>
      <c r="D502" s="3">
        <v>269</v>
      </c>
      <c r="E502" t="str">
        <f>VLOOKUP(A502,HOP!A:L,12,0)</f>
        <v>269.00</v>
      </c>
      <c r="F502" t="str">
        <f>VLOOKUP(A502,HOP!A:C,3,0)</f>
        <v>2538452</v>
      </c>
      <c r="G502">
        <f t="shared" si="14"/>
        <v>0</v>
      </c>
      <c r="H502" t="str">
        <f t="shared" si="15"/>
        <v>，2538452</v>
      </c>
      <c r="I502" t="str">
        <f>VLOOKUP(A502,HOP!A:U,21,0)</f>
        <v>直连</v>
      </c>
    </row>
    <row r="503" hidden="1" spans="1:9">
      <c r="A503" t="s">
        <v>1987</v>
      </c>
      <c r="B503" t="s">
        <v>58</v>
      </c>
      <c r="C503" t="s">
        <v>70</v>
      </c>
      <c r="D503" s="3">
        <v>199</v>
      </c>
      <c r="E503" t="str">
        <f>VLOOKUP(A503,HOP!A:L,12,0)</f>
        <v>199.00</v>
      </c>
      <c r="F503" t="str">
        <f>VLOOKUP(A503,HOP!A:C,3,0)</f>
        <v>2538460</v>
      </c>
      <c r="G503">
        <f t="shared" si="14"/>
        <v>0</v>
      </c>
      <c r="H503" t="str">
        <f t="shared" si="15"/>
        <v>，2538460</v>
      </c>
      <c r="I503" t="str">
        <f>VLOOKUP(A503,HOP!A:U,21,0)</f>
        <v>直连</v>
      </c>
    </row>
    <row r="504" hidden="1" spans="1:9">
      <c r="A504" t="s">
        <v>1990</v>
      </c>
      <c r="B504" t="s">
        <v>58</v>
      </c>
      <c r="C504" t="s">
        <v>70</v>
      </c>
      <c r="D504" s="3">
        <v>215</v>
      </c>
      <c r="E504" t="str">
        <f>VLOOKUP(A504,HOP!A:L,12,0)</f>
        <v>215.00</v>
      </c>
      <c r="F504" t="str">
        <f>VLOOKUP(A504,HOP!A:C,3,0)</f>
        <v>2538488</v>
      </c>
      <c r="G504">
        <f t="shared" si="14"/>
        <v>0</v>
      </c>
      <c r="H504" t="str">
        <f t="shared" si="15"/>
        <v>，2538488</v>
      </c>
      <c r="I504" t="str">
        <f>VLOOKUP(A504,HOP!A:U,21,0)</f>
        <v>直连</v>
      </c>
    </row>
    <row r="505" hidden="1" spans="1:9">
      <c r="A505" t="s">
        <v>1993</v>
      </c>
      <c r="B505" t="s">
        <v>58</v>
      </c>
      <c r="C505" t="s">
        <v>70</v>
      </c>
      <c r="D505" s="3">
        <v>160</v>
      </c>
      <c r="E505" t="str">
        <f>VLOOKUP(A505,HOP!A:L,12,0)</f>
        <v>160.00</v>
      </c>
      <c r="F505" t="str">
        <f>VLOOKUP(A505,HOP!A:C,3,0)</f>
        <v>2538499</v>
      </c>
      <c r="G505">
        <f t="shared" si="14"/>
        <v>0</v>
      </c>
      <c r="H505" t="str">
        <f t="shared" si="15"/>
        <v>，2538499</v>
      </c>
      <c r="I505" t="str">
        <f>VLOOKUP(A505,HOP!A:U,21,0)</f>
        <v>直连</v>
      </c>
    </row>
    <row r="506" hidden="1" spans="1:9">
      <c r="A506" t="s">
        <v>1996</v>
      </c>
      <c r="B506" t="s">
        <v>58</v>
      </c>
      <c r="C506" t="s">
        <v>70</v>
      </c>
      <c r="D506" s="3">
        <v>190</v>
      </c>
      <c r="E506" t="str">
        <f>VLOOKUP(A506,HOP!A:L,12,0)</f>
        <v>190.00</v>
      </c>
      <c r="F506" t="str">
        <f>VLOOKUP(A506,HOP!A:C,3,0)</f>
        <v>2538505</v>
      </c>
      <c r="G506">
        <f t="shared" si="14"/>
        <v>0</v>
      </c>
      <c r="H506" t="str">
        <f t="shared" si="15"/>
        <v>，2538505</v>
      </c>
      <c r="I506" t="str">
        <f>VLOOKUP(A506,HOP!A:U,21,0)</f>
        <v>直连</v>
      </c>
    </row>
    <row r="507" hidden="1" spans="1:9">
      <c r="A507" t="s">
        <v>1999</v>
      </c>
      <c r="B507" t="s">
        <v>58</v>
      </c>
      <c r="C507" t="s">
        <v>70</v>
      </c>
      <c r="D507" s="3">
        <v>228</v>
      </c>
      <c r="E507" t="str">
        <f>VLOOKUP(A507,HOP!A:L,12,0)</f>
        <v>228.00</v>
      </c>
      <c r="F507" t="str">
        <f>VLOOKUP(A507,HOP!A:C,3,0)</f>
        <v>2538744</v>
      </c>
      <c r="G507">
        <f t="shared" si="14"/>
        <v>0</v>
      </c>
      <c r="H507" t="str">
        <f t="shared" si="15"/>
        <v>，2538744</v>
      </c>
      <c r="I507" t="str">
        <f>VLOOKUP(A507,HOP!A:U,21,0)</f>
        <v>直连</v>
      </c>
    </row>
    <row r="508" hidden="1" spans="1:9">
      <c r="A508" t="s">
        <v>2002</v>
      </c>
      <c r="B508" t="s">
        <v>58</v>
      </c>
      <c r="C508" t="s">
        <v>70</v>
      </c>
      <c r="D508" s="3">
        <v>237</v>
      </c>
      <c r="E508" t="str">
        <f>VLOOKUP(A508,HOP!A:L,12,0)</f>
        <v>237.00</v>
      </c>
      <c r="F508" t="str">
        <f>VLOOKUP(A508,HOP!A:C,3,0)</f>
        <v>2538846</v>
      </c>
      <c r="G508">
        <f t="shared" si="14"/>
        <v>0</v>
      </c>
      <c r="H508" t="str">
        <f t="shared" si="15"/>
        <v>，2538846</v>
      </c>
      <c r="I508" t="str">
        <f>VLOOKUP(A508,HOP!A:U,21,0)</f>
        <v>直连</v>
      </c>
    </row>
    <row r="509" hidden="1" spans="1:9">
      <c r="A509" t="s">
        <v>2004</v>
      </c>
      <c r="B509" t="s">
        <v>58</v>
      </c>
      <c r="C509" t="s">
        <v>70</v>
      </c>
      <c r="D509" s="3">
        <v>136</v>
      </c>
      <c r="E509" t="str">
        <f>VLOOKUP(A509,HOP!A:L,12,0)</f>
        <v>136.00</v>
      </c>
      <c r="F509" t="str">
        <f>VLOOKUP(A509,HOP!A:C,3,0)</f>
        <v>2538974</v>
      </c>
      <c r="G509">
        <f t="shared" si="14"/>
        <v>0</v>
      </c>
      <c r="H509" t="str">
        <f t="shared" si="15"/>
        <v>，2538974</v>
      </c>
      <c r="I509" t="str">
        <f>VLOOKUP(A509,HOP!A:U,21,0)</f>
        <v>直连</v>
      </c>
    </row>
    <row r="510" hidden="1" spans="1:9">
      <c r="A510" t="s">
        <v>2007</v>
      </c>
      <c r="B510" t="s">
        <v>58</v>
      </c>
      <c r="C510" t="s">
        <v>70</v>
      </c>
      <c r="D510" s="3">
        <v>349</v>
      </c>
      <c r="E510" t="str">
        <f>VLOOKUP(A510,HOP!A:L,12,0)</f>
        <v>349.00</v>
      </c>
      <c r="F510" t="str">
        <f>VLOOKUP(A510,HOP!A:C,3,0)</f>
        <v>2538982</v>
      </c>
      <c r="G510">
        <f t="shared" si="14"/>
        <v>0</v>
      </c>
      <c r="H510" t="str">
        <f t="shared" si="15"/>
        <v>，2538982</v>
      </c>
      <c r="I510" t="str">
        <f>VLOOKUP(A510,HOP!A:U,21,0)</f>
        <v>直连</v>
      </c>
    </row>
    <row r="511" hidden="1" spans="1:9">
      <c r="A511" t="s">
        <v>2010</v>
      </c>
      <c r="B511" t="s">
        <v>58</v>
      </c>
      <c r="C511" t="s">
        <v>70</v>
      </c>
      <c r="D511" s="3">
        <v>349</v>
      </c>
      <c r="E511" t="str">
        <f>VLOOKUP(A511,HOP!A:L,12,0)</f>
        <v>349.00</v>
      </c>
      <c r="F511" t="str">
        <f>VLOOKUP(A511,HOP!A:C,3,0)</f>
        <v>2539011</v>
      </c>
      <c r="G511">
        <f t="shared" si="14"/>
        <v>0</v>
      </c>
      <c r="H511" t="str">
        <f t="shared" si="15"/>
        <v>，2539011</v>
      </c>
      <c r="I511" t="str">
        <f>VLOOKUP(A511,HOP!A:U,21,0)</f>
        <v>直连</v>
      </c>
    </row>
    <row r="513" spans="4:4">
      <c r="D513">
        <f>SUM(D2:D512)</f>
        <v>405982</v>
      </c>
    </row>
    <row r="514" spans="4:4">
      <c r="D514" s="4">
        <v>405982</v>
      </c>
    </row>
    <row r="519" spans="1:3">
      <c r="A519" t="s">
        <v>2024</v>
      </c>
      <c r="C519">
        <v>41849</v>
      </c>
    </row>
    <row r="520" spans="1:3">
      <c r="A520" t="s">
        <v>2025</v>
      </c>
      <c r="C520">
        <v>365263.5</v>
      </c>
    </row>
    <row r="521" spans="1:3">
      <c r="A521" t="s">
        <v>2026</v>
      </c>
      <c r="C521">
        <v>-2717</v>
      </c>
    </row>
    <row r="522" spans="1:3">
      <c r="A522" t="s">
        <v>2027</v>
      </c>
      <c r="C522">
        <v>1586.5</v>
      </c>
    </row>
    <row r="523" spans="1:3">
      <c r="A523" t="s">
        <v>2028</v>
      </c>
      <c r="C523">
        <f>SUBTOTAL(9,C519:C522)</f>
        <v>405982</v>
      </c>
    </row>
  </sheetData>
  <autoFilter ref="A1:I511">
    <filterColumn colId="6">
      <filters>
        <filter val="#N/A"/>
        <filter val="253"/>
        <filter val="826.5"/>
        <filter val="50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2029</v>
      </c>
      <c r="B1" s="2" t="s">
        <v>2030</v>
      </c>
      <c r="C1" s="2" t="s">
        <v>2031</v>
      </c>
      <c r="D1" s="2" t="s">
        <v>3</v>
      </c>
      <c r="E1" s="2" t="s">
        <v>2032</v>
      </c>
      <c r="F1" s="2" t="s">
        <v>4</v>
      </c>
      <c r="G1" s="2" t="s">
        <v>2033</v>
      </c>
      <c r="H1" s="2" t="s">
        <v>2034</v>
      </c>
      <c r="I1" s="2" t="s">
        <v>2035</v>
      </c>
      <c r="J1" s="2" t="s">
        <v>2036</v>
      </c>
      <c r="K1" s="2" t="s">
        <v>2037</v>
      </c>
      <c r="L1" s="2" t="s">
        <v>2038</v>
      </c>
      <c r="M1" s="2" t="s">
        <v>2039</v>
      </c>
      <c r="N1" s="2" t="s">
        <v>2040</v>
      </c>
      <c r="O1" s="2" t="s">
        <v>2041</v>
      </c>
      <c r="P1" s="2" t="s">
        <v>2042</v>
      </c>
      <c r="Q1" s="2" t="s">
        <v>2043</v>
      </c>
      <c r="R1" s="2" t="s">
        <v>2044</v>
      </c>
      <c r="S1" s="2" t="s">
        <v>2045</v>
      </c>
      <c r="T1" s="2" t="s">
        <v>2046</v>
      </c>
      <c r="U1" s="2" t="s">
        <v>2047</v>
      </c>
    </row>
    <row r="2" s="1" customFormat="1" spans="1:21">
      <c r="A2" s="1" t="s">
        <v>600</v>
      </c>
      <c r="B2" s="1" t="s">
        <v>2048</v>
      </c>
      <c r="C2" s="1" t="s">
        <v>601</v>
      </c>
      <c r="D2" s="1" t="s">
        <v>2049</v>
      </c>
      <c r="E2" s="1" t="s">
        <v>2050</v>
      </c>
      <c r="F2" s="1" t="s">
        <v>2051</v>
      </c>
      <c r="G2" s="1" t="s">
        <v>2052</v>
      </c>
      <c r="H2" s="1" t="s">
        <v>2053</v>
      </c>
      <c r="I2" s="1" t="s">
        <v>604</v>
      </c>
      <c r="J2" s="1" t="s">
        <v>2054</v>
      </c>
      <c r="K2" s="1" t="s">
        <v>604</v>
      </c>
      <c r="L2" s="1" t="s">
        <v>604</v>
      </c>
      <c r="M2" s="1" t="s">
        <v>2055</v>
      </c>
      <c r="N2" s="1" t="s">
        <v>2055</v>
      </c>
      <c r="O2" s="1" t="s">
        <v>50</v>
      </c>
      <c r="P2" s="1" t="s">
        <v>2056</v>
      </c>
      <c r="Q2" s="1" t="s">
        <v>2057</v>
      </c>
      <c r="R2" s="1" t="s">
        <v>2058</v>
      </c>
      <c r="S2" s="1" t="s">
        <v>32</v>
      </c>
      <c r="T2" s="1" t="s">
        <v>2059</v>
      </c>
      <c r="U2" s="1" t="s">
        <v>2060</v>
      </c>
    </row>
    <row r="3" s="1" customFormat="1" spans="1:21">
      <c r="A3" s="1" t="s">
        <v>608</v>
      </c>
      <c r="B3" s="1" t="s">
        <v>2061</v>
      </c>
      <c r="C3" s="1" t="s">
        <v>609</v>
      </c>
      <c r="D3" s="1" t="s">
        <v>2062</v>
      </c>
      <c r="E3" s="1" t="s">
        <v>2063</v>
      </c>
      <c r="F3" s="1" t="s">
        <v>2064</v>
      </c>
      <c r="G3" s="1" t="s">
        <v>2052</v>
      </c>
      <c r="H3" s="1" t="s">
        <v>2053</v>
      </c>
      <c r="I3" s="1" t="s">
        <v>612</v>
      </c>
      <c r="J3" s="1" t="s">
        <v>2054</v>
      </c>
      <c r="K3" s="1" t="s">
        <v>612</v>
      </c>
      <c r="L3" s="1" t="s">
        <v>612</v>
      </c>
      <c r="M3" s="1" t="s">
        <v>2055</v>
      </c>
      <c r="N3" s="1" t="s">
        <v>2055</v>
      </c>
      <c r="O3" s="1" t="s">
        <v>50</v>
      </c>
      <c r="P3" s="1" t="s">
        <v>2056</v>
      </c>
      <c r="Q3" s="1" t="s">
        <v>2057</v>
      </c>
      <c r="R3" s="1" t="s">
        <v>2065</v>
      </c>
      <c r="S3" s="1" t="s">
        <v>32</v>
      </c>
      <c r="T3" s="1" t="s">
        <v>2059</v>
      </c>
      <c r="U3" s="1" t="s">
        <v>2060</v>
      </c>
    </row>
    <row r="4" s="1" customFormat="1" spans="1:21">
      <c r="A4" s="1" t="s">
        <v>2066</v>
      </c>
      <c r="B4" s="1" t="s">
        <v>2067</v>
      </c>
      <c r="C4" s="1" t="s">
        <v>2068</v>
      </c>
      <c r="D4" s="1" t="s">
        <v>2069</v>
      </c>
      <c r="E4" s="1" t="s">
        <v>2070</v>
      </c>
      <c r="F4" s="1" t="s">
        <v>2052</v>
      </c>
      <c r="G4" s="1" t="s">
        <v>2071</v>
      </c>
      <c r="H4" s="1" t="s">
        <v>2053</v>
      </c>
      <c r="I4" s="1" t="s">
        <v>2072</v>
      </c>
      <c r="J4" s="1" t="s">
        <v>2054</v>
      </c>
      <c r="K4" s="1" t="s">
        <v>2072</v>
      </c>
      <c r="L4" s="1" t="s">
        <v>2072</v>
      </c>
      <c r="M4" s="1" t="s">
        <v>2055</v>
      </c>
      <c r="N4" s="1" t="s">
        <v>2055</v>
      </c>
      <c r="O4" s="1" t="s">
        <v>50</v>
      </c>
      <c r="P4" s="1" t="s">
        <v>2056</v>
      </c>
      <c r="Q4" s="1" t="s">
        <v>2057</v>
      </c>
      <c r="R4" s="1" t="s">
        <v>2073</v>
      </c>
      <c r="S4" s="1" t="s">
        <v>32</v>
      </c>
      <c r="T4" s="1" t="s">
        <v>2059</v>
      </c>
      <c r="U4" s="1" t="s">
        <v>2060</v>
      </c>
    </row>
    <row r="5" s="1" customFormat="1" spans="1:21">
      <c r="A5" s="1" t="s">
        <v>2074</v>
      </c>
      <c r="B5" s="1" t="s">
        <v>2075</v>
      </c>
      <c r="C5" s="1" t="s">
        <v>2076</v>
      </c>
      <c r="D5" s="1" t="s">
        <v>2077</v>
      </c>
      <c r="E5" s="1" t="s">
        <v>2078</v>
      </c>
      <c r="F5" s="1" t="s">
        <v>2079</v>
      </c>
      <c r="G5" s="1" t="s">
        <v>2071</v>
      </c>
      <c r="H5" s="1" t="s">
        <v>2053</v>
      </c>
      <c r="I5" s="1" t="s">
        <v>2080</v>
      </c>
      <c r="J5" s="1" t="s">
        <v>2054</v>
      </c>
      <c r="K5" s="1" t="s">
        <v>2080</v>
      </c>
      <c r="L5" s="1" t="s">
        <v>2080</v>
      </c>
      <c r="M5" s="1" t="s">
        <v>2055</v>
      </c>
      <c r="N5" s="1" t="s">
        <v>2055</v>
      </c>
      <c r="O5" s="1" t="s">
        <v>50</v>
      </c>
      <c r="P5" s="1" t="s">
        <v>2056</v>
      </c>
      <c r="Q5" s="1" t="s">
        <v>2057</v>
      </c>
      <c r="R5" s="1" t="s">
        <v>2081</v>
      </c>
      <c r="S5" s="1" t="s">
        <v>32</v>
      </c>
      <c r="T5" s="1" t="s">
        <v>2059</v>
      </c>
      <c r="U5" s="1" t="s">
        <v>2060</v>
      </c>
    </row>
    <row r="6" s="1" customFormat="1" spans="1:21">
      <c r="A6" s="1" t="s">
        <v>2082</v>
      </c>
      <c r="B6" s="1" t="s">
        <v>2083</v>
      </c>
      <c r="C6" s="1" t="s">
        <v>2084</v>
      </c>
      <c r="D6" s="1" t="s">
        <v>2085</v>
      </c>
      <c r="E6" s="1" t="s">
        <v>2086</v>
      </c>
      <c r="F6" s="1" t="s">
        <v>2087</v>
      </c>
      <c r="G6" s="1" t="s">
        <v>2052</v>
      </c>
      <c r="H6" s="1" t="s">
        <v>2053</v>
      </c>
      <c r="I6" s="1" t="s">
        <v>2088</v>
      </c>
      <c r="J6" s="1" t="s">
        <v>2054</v>
      </c>
      <c r="K6" s="1" t="s">
        <v>2088</v>
      </c>
      <c r="L6" s="1" t="s">
        <v>2088</v>
      </c>
      <c r="M6" s="1" t="s">
        <v>2055</v>
      </c>
      <c r="N6" s="1" t="s">
        <v>2055</v>
      </c>
      <c r="O6" s="1" t="s">
        <v>50</v>
      </c>
      <c r="P6" s="1" t="s">
        <v>2056</v>
      </c>
      <c r="Q6" s="1" t="s">
        <v>2057</v>
      </c>
      <c r="R6" s="1" t="s">
        <v>2089</v>
      </c>
      <c r="S6" s="1" t="s">
        <v>32</v>
      </c>
      <c r="T6" s="1" t="s">
        <v>2059</v>
      </c>
      <c r="U6" s="1" t="s">
        <v>2060</v>
      </c>
    </row>
    <row r="7" s="1" customFormat="1" spans="1:21">
      <c r="A7" s="1" t="s">
        <v>2090</v>
      </c>
      <c r="B7" s="1" t="s">
        <v>2091</v>
      </c>
      <c r="C7" s="1" t="s">
        <v>2092</v>
      </c>
      <c r="D7" s="1" t="s">
        <v>2093</v>
      </c>
      <c r="E7" s="1" t="s">
        <v>2094</v>
      </c>
      <c r="F7" s="1" t="s">
        <v>2052</v>
      </c>
      <c r="G7" s="1" t="s">
        <v>2071</v>
      </c>
      <c r="H7" s="1" t="s">
        <v>2053</v>
      </c>
      <c r="I7" s="1" t="s">
        <v>2095</v>
      </c>
      <c r="J7" s="1" t="s">
        <v>2054</v>
      </c>
      <c r="K7" s="1" t="s">
        <v>2095</v>
      </c>
      <c r="L7" s="1" t="s">
        <v>2095</v>
      </c>
      <c r="M7" s="1" t="s">
        <v>2055</v>
      </c>
      <c r="N7" s="1" t="s">
        <v>2055</v>
      </c>
      <c r="O7" s="1" t="s">
        <v>50</v>
      </c>
      <c r="P7" s="1" t="s">
        <v>2056</v>
      </c>
      <c r="Q7" s="1" t="s">
        <v>2057</v>
      </c>
      <c r="R7" s="1" t="s">
        <v>2096</v>
      </c>
      <c r="S7" s="1" t="s">
        <v>32</v>
      </c>
      <c r="T7" s="1" t="s">
        <v>2059</v>
      </c>
      <c r="U7" s="1" t="s">
        <v>2060</v>
      </c>
    </row>
    <row r="8" s="1" customFormat="1" spans="1:21">
      <c r="A8" s="1" t="s">
        <v>2097</v>
      </c>
      <c r="B8" s="1" t="s">
        <v>2098</v>
      </c>
      <c r="C8" s="1" t="s">
        <v>2099</v>
      </c>
      <c r="D8" s="1" t="s">
        <v>2100</v>
      </c>
      <c r="E8" s="1" t="s">
        <v>2101</v>
      </c>
      <c r="F8" s="1" t="s">
        <v>2087</v>
      </c>
      <c r="G8" s="1" t="s">
        <v>2052</v>
      </c>
      <c r="H8" s="1" t="s">
        <v>2053</v>
      </c>
      <c r="I8" s="1" t="s">
        <v>2102</v>
      </c>
      <c r="J8" s="1" t="s">
        <v>2054</v>
      </c>
      <c r="K8" s="1" t="s">
        <v>2102</v>
      </c>
      <c r="L8" s="1" t="s">
        <v>50</v>
      </c>
      <c r="M8" s="1" t="s">
        <v>2103</v>
      </c>
      <c r="N8" s="1" t="s">
        <v>2103</v>
      </c>
      <c r="O8" s="1" t="s">
        <v>50</v>
      </c>
      <c r="P8" s="1" t="s">
        <v>2056</v>
      </c>
      <c r="Q8" s="1" t="s">
        <v>2057</v>
      </c>
      <c r="R8" s="1" t="s">
        <v>2104</v>
      </c>
      <c r="S8" s="1" t="s">
        <v>32</v>
      </c>
      <c r="T8" s="1" t="s">
        <v>2059</v>
      </c>
      <c r="U8" s="1" t="s">
        <v>2060</v>
      </c>
    </row>
    <row r="9" s="1" customFormat="1" spans="1:21">
      <c r="A9" s="1" t="s">
        <v>506</v>
      </c>
      <c r="B9" s="1" t="s">
        <v>2105</v>
      </c>
      <c r="C9" s="1" t="s">
        <v>507</v>
      </c>
      <c r="D9" s="1" t="s">
        <v>2106</v>
      </c>
      <c r="E9" s="1" t="s">
        <v>2107</v>
      </c>
      <c r="F9" s="1" t="s">
        <v>2064</v>
      </c>
      <c r="G9" s="1" t="s">
        <v>2052</v>
      </c>
      <c r="H9" s="1" t="s">
        <v>2053</v>
      </c>
      <c r="I9" s="1" t="s">
        <v>510</v>
      </c>
      <c r="J9" s="1" t="s">
        <v>2054</v>
      </c>
      <c r="K9" s="1" t="s">
        <v>510</v>
      </c>
      <c r="L9" s="1" t="s">
        <v>510</v>
      </c>
      <c r="M9" s="1" t="s">
        <v>2055</v>
      </c>
      <c r="N9" s="1" t="s">
        <v>2055</v>
      </c>
      <c r="O9" s="1" t="s">
        <v>50</v>
      </c>
      <c r="P9" s="1" t="s">
        <v>2056</v>
      </c>
      <c r="Q9" s="1" t="s">
        <v>2057</v>
      </c>
      <c r="R9" s="1" t="s">
        <v>2108</v>
      </c>
      <c r="S9" s="1" t="s">
        <v>32</v>
      </c>
      <c r="T9" s="1" t="s">
        <v>2059</v>
      </c>
      <c r="U9" s="1" t="s">
        <v>2060</v>
      </c>
    </row>
    <row r="10" s="1" customFormat="1" spans="1:21">
      <c r="A10" s="1" t="s">
        <v>688</v>
      </c>
      <c r="B10" s="1" t="s">
        <v>2109</v>
      </c>
      <c r="C10" s="1" t="s">
        <v>689</v>
      </c>
      <c r="D10" s="1" t="s">
        <v>2110</v>
      </c>
      <c r="E10" s="1" t="s">
        <v>2111</v>
      </c>
      <c r="F10" s="1" t="s">
        <v>2051</v>
      </c>
      <c r="G10" s="1" t="s">
        <v>2071</v>
      </c>
      <c r="H10" s="1" t="s">
        <v>2053</v>
      </c>
      <c r="I10" s="1" t="s">
        <v>691</v>
      </c>
      <c r="J10" s="1" t="s">
        <v>2054</v>
      </c>
      <c r="K10" s="1" t="s">
        <v>691</v>
      </c>
      <c r="L10" s="1" t="s">
        <v>691</v>
      </c>
      <c r="M10" s="1" t="s">
        <v>2055</v>
      </c>
      <c r="N10" s="1" t="s">
        <v>2055</v>
      </c>
      <c r="O10" s="1" t="s">
        <v>50</v>
      </c>
      <c r="P10" s="1" t="s">
        <v>2056</v>
      </c>
      <c r="Q10" s="1" t="s">
        <v>2057</v>
      </c>
      <c r="R10" s="1" t="s">
        <v>2112</v>
      </c>
      <c r="S10" s="1" t="s">
        <v>32</v>
      </c>
      <c r="T10" s="1" t="s">
        <v>2059</v>
      </c>
      <c r="U10" s="1" t="s">
        <v>2113</v>
      </c>
    </row>
    <row r="11" s="1" customFormat="1" spans="1:21">
      <c r="A11" s="1" t="s">
        <v>2114</v>
      </c>
      <c r="B11" s="1" t="s">
        <v>2109</v>
      </c>
      <c r="C11" s="1" t="s">
        <v>2115</v>
      </c>
      <c r="D11" s="1" t="s">
        <v>2116</v>
      </c>
      <c r="E11" s="1" t="s">
        <v>2117</v>
      </c>
      <c r="F11" s="1" t="s">
        <v>2052</v>
      </c>
      <c r="G11" s="1" t="s">
        <v>2071</v>
      </c>
      <c r="H11" s="1" t="s">
        <v>2053</v>
      </c>
      <c r="I11" s="1" t="s">
        <v>2118</v>
      </c>
      <c r="J11" s="1" t="s">
        <v>2054</v>
      </c>
      <c r="K11" s="1" t="s">
        <v>2118</v>
      </c>
      <c r="L11" s="1" t="s">
        <v>2118</v>
      </c>
      <c r="M11" s="1" t="s">
        <v>2055</v>
      </c>
      <c r="N11" s="1" t="s">
        <v>2055</v>
      </c>
      <c r="O11" s="1" t="s">
        <v>50</v>
      </c>
      <c r="P11" s="1" t="s">
        <v>2056</v>
      </c>
      <c r="Q11" s="1" t="s">
        <v>2057</v>
      </c>
      <c r="R11" s="1" t="s">
        <v>2119</v>
      </c>
      <c r="S11" s="1" t="s">
        <v>32</v>
      </c>
      <c r="T11" s="1" t="s">
        <v>2059</v>
      </c>
      <c r="U11" s="1" t="s">
        <v>2060</v>
      </c>
    </row>
    <row r="12" s="1" customFormat="1" spans="1:21">
      <c r="A12" s="1" t="s">
        <v>591</v>
      </c>
      <c r="B12" s="1" t="s">
        <v>2109</v>
      </c>
      <c r="C12" s="1" t="s">
        <v>592</v>
      </c>
      <c r="D12" s="1" t="s">
        <v>2120</v>
      </c>
      <c r="E12" s="1" t="s">
        <v>2121</v>
      </c>
      <c r="F12" s="1" t="s">
        <v>2122</v>
      </c>
      <c r="G12" s="1" t="s">
        <v>2052</v>
      </c>
      <c r="H12" s="1" t="s">
        <v>2053</v>
      </c>
      <c r="I12" s="1" t="s">
        <v>595</v>
      </c>
      <c r="J12" s="1" t="s">
        <v>2054</v>
      </c>
      <c r="K12" s="1" t="s">
        <v>595</v>
      </c>
      <c r="L12" s="1" t="s">
        <v>595</v>
      </c>
      <c r="M12" s="1" t="s">
        <v>2055</v>
      </c>
      <c r="N12" s="1" t="s">
        <v>2055</v>
      </c>
      <c r="O12" s="1" t="s">
        <v>50</v>
      </c>
      <c r="P12" s="1" t="s">
        <v>2056</v>
      </c>
      <c r="Q12" s="1" t="s">
        <v>2057</v>
      </c>
      <c r="R12" s="1" t="s">
        <v>2123</v>
      </c>
      <c r="S12" s="1" t="s">
        <v>32</v>
      </c>
      <c r="T12" s="1" t="s">
        <v>2059</v>
      </c>
      <c r="U12" s="1" t="s">
        <v>2060</v>
      </c>
    </row>
    <row r="13" s="1" customFormat="1" spans="1:21">
      <c r="A13" s="1" t="s">
        <v>2124</v>
      </c>
      <c r="B13" s="1" t="s">
        <v>2125</v>
      </c>
      <c r="C13" s="1" t="s">
        <v>2126</v>
      </c>
      <c r="D13" s="1" t="s">
        <v>2127</v>
      </c>
      <c r="E13" s="1" t="s">
        <v>2128</v>
      </c>
      <c r="F13" s="1" t="s">
        <v>2064</v>
      </c>
      <c r="G13" s="1" t="s">
        <v>2071</v>
      </c>
      <c r="H13" s="1" t="s">
        <v>2053</v>
      </c>
      <c r="I13" s="1" t="s">
        <v>2129</v>
      </c>
      <c r="J13" s="1" t="s">
        <v>2054</v>
      </c>
      <c r="K13" s="1" t="s">
        <v>2129</v>
      </c>
      <c r="L13" s="1" t="s">
        <v>2129</v>
      </c>
      <c r="M13" s="1" t="s">
        <v>2055</v>
      </c>
      <c r="N13" s="1" t="s">
        <v>2055</v>
      </c>
      <c r="O13" s="1" t="s">
        <v>50</v>
      </c>
      <c r="P13" s="1" t="s">
        <v>2056</v>
      </c>
      <c r="Q13" s="1" t="s">
        <v>2057</v>
      </c>
      <c r="R13" s="1" t="s">
        <v>2130</v>
      </c>
      <c r="S13" s="1" t="s">
        <v>32</v>
      </c>
      <c r="T13" s="1" t="s">
        <v>2059</v>
      </c>
      <c r="U13" s="1" t="s">
        <v>2060</v>
      </c>
    </row>
    <row r="14" s="1" customFormat="1" spans="1:21">
      <c r="A14" s="1" t="s">
        <v>2131</v>
      </c>
      <c r="B14" s="1" t="s">
        <v>2125</v>
      </c>
      <c r="C14" s="1" t="s">
        <v>2132</v>
      </c>
      <c r="D14" s="1" t="s">
        <v>2127</v>
      </c>
      <c r="E14" s="1" t="s">
        <v>2133</v>
      </c>
      <c r="F14" s="1" t="s">
        <v>2064</v>
      </c>
      <c r="G14" s="1" t="s">
        <v>2071</v>
      </c>
      <c r="H14" s="1" t="s">
        <v>2053</v>
      </c>
      <c r="I14" s="1" t="s">
        <v>2129</v>
      </c>
      <c r="J14" s="1" t="s">
        <v>2054</v>
      </c>
      <c r="K14" s="1" t="s">
        <v>2129</v>
      </c>
      <c r="L14" s="1" t="s">
        <v>2129</v>
      </c>
      <c r="M14" s="1" t="s">
        <v>2055</v>
      </c>
      <c r="N14" s="1" t="s">
        <v>2055</v>
      </c>
      <c r="O14" s="1" t="s">
        <v>50</v>
      </c>
      <c r="P14" s="1" t="s">
        <v>2056</v>
      </c>
      <c r="Q14" s="1" t="s">
        <v>2057</v>
      </c>
      <c r="R14" s="1" t="s">
        <v>2134</v>
      </c>
      <c r="S14" s="1" t="s">
        <v>32</v>
      </c>
      <c r="T14" s="1" t="s">
        <v>2059</v>
      </c>
      <c r="U14" s="1" t="s">
        <v>2060</v>
      </c>
    </row>
    <row r="15" s="1" customFormat="1" spans="1:21">
      <c r="A15" s="1" t="s">
        <v>2135</v>
      </c>
      <c r="B15" s="1" t="s">
        <v>2136</v>
      </c>
      <c r="C15" s="1" t="s">
        <v>2137</v>
      </c>
      <c r="D15" s="1" t="s">
        <v>2138</v>
      </c>
      <c r="E15" s="1" t="s">
        <v>2139</v>
      </c>
      <c r="F15" s="1" t="s">
        <v>2079</v>
      </c>
      <c r="G15" s="1" t="s">
        <v>2071</v>
      </c>
      <c r="H15" s="1" t="s">
        <v>2053</v>
      </c>
      <c r="I15" s="1" t="s">
        <v>2140</v>
      </c>
      <c r="J15" s="1" t="s">
        <v>2054</v>
      </c>
      <c r="K15" s="1" t="s">
        <v>2140</v>
      </c>
      <c r="L15" s="1" t="s">
        <v>2140</v>
      </c>
      <c r="M15" s="1" t="s">
        <v>2055</v>
      </c>
      <c r="N15" s="1" t="s">
        <v>2055</v>
      </c>
      <c r="O15" s="1" t="s">
        <v>50</v>
      </c>
      <c r="P15" s="1" t="s">
        <v>2056</v>
      </c>
      <c r="Q15" s="1" t="s">
        <v>2057</v>
      </c>
      <c r="R15" s="1" t="s">
        <v>2141</v>
      </c>
      <c r="S15" s="1" t="s">
        <v>32</v>
      </c>
      <c r="T15" s="1" t="s">
        <v>2059</v>
      </c>
      <c r="U15" s="1" t="s">
        <v>2060</v>
      </c>
    </row>
    <row r="16" s="1" customFormat="1" spans="1:21">
      <c r="A16" s="1" t="s">
        <v>511</v>
      </c>
      <c r="B16" s="1" t="s">
        <v>2142</v>
      </c>
      <c r="C16" s="1" t="s">
        <v>512</v>
      </c>
      <c r="D16" s="1" t="s">
        <v>2143</v>
      </c>
      <c r="E16" s="1" t="s">
        <v>2144</v>
      </c>
      <c r="F16" s="1" t="s">
        <v>2051</v>
      </c>
      <c r="G16" s="1" t="s">
        <v>2052</v>
      </c>
      <c r="H16" s="1" t="s">
        <v>2053</v>
      </c>
      <c r="I16" s="1" t="s">
        <v>514</v>
      </c>
      <c r="J16" s="1" t="s">
        <v>2054</v>
      </c>
      <c r="K16" s="1" t="s">
        <v>514</v>
      </c>
      <c r="L16" s="1" t="s">
        <v>514</v>
      </c>
      <c r="M16" s="1" t="s">
        <v>2055</v>
      </c>
      <c r="N16" s="1" t="s">
        <v>2055</v>
      </c>
      <c r="O16" s="1" t="s">
        <v>50</v>
      </c>
      <c r="P16" s="1" t="s">
        <v>2056</v>
      </c>
      <c r="Q16" s="1" t="s">
        <v>2057</v>
      </c>
      <c r="R16" s="1" t="s">
        <v>2145</v>
      </c>
      <c r="S16" s="1" t="s">
        <v>32</v>
      </c>
      <c r="T16" s="1" t="s">
        <v>2059</v>
      </c>
      <c r="U16" s="1" t="s">
        <v>2060</v>
      </c>
    </row>
    <row r="17" s="1" customFormat="1" spans="1:21">
      <c r="A17" s="1" t="s">
        <v>2146</v>
      </c>
      <c r="B17" s="1" t="s">
        <v>2142</v>
      </c>
      <c r="C17" s="1" t="s">
        <v>2147</v>
      </c>
      <c r="D17" s="1" t="s">
        <v>2148</v>
      </c>
      <c r="E17" s="1" t="s">
        <v>2149</v>
      </c>
      <c r="F17" s="1" t="s">
        <v>2051</v>
      </c>
      <c r="G17" s="1" t="s">
        <v>2071</v>
      </c>
      <c r="H17" s="1" t="s">
        <v>2053</v>
      </c>
      <c r="I17" s="1" t="s">
        <v>2150</v>
      </c>
      <c r="J17" s="1" t="s">
        <v>2054</v>
      </c>
      <c r="K17" s="1" t="s">
        <v>2150</v>
      </c>
      <c r="L17" s="1" t="s">
        <v>2150</v>
      </c>
      <c r="M17" s="1" t="s">
        <v>2055</v>
      </c>
      <c r="N17" s="1" t="s">
        <v>2055</v>
      </c>
      <c r="O17" s="1" t="s">
        <v>50</v>
      </c>
      <c r="P17" s="1" t="s">
        <v>2056</v>
      </c>
      <c r="Q17" s="1" t="s">
        <v>2057</v>
      </c>
      <c r="R17" s="1" t="s">
        <v>2151</v>
      </c>
      <c r="S17" s="1" t="s">
        <v>32</v>
      </c>
      <c r="T17" s="1" t="s">
        <v>2059</v>
      </c>
      <c r="U17" s="1" t="s">
        <v>2060</v>
      </c>
    </row>
    <row r="18" s="1" customFormat="1" spans="1:21">
      <c r="A18" s="1" t="s">
        <v>2152</v>
      </c>
      <c r="B18" s="1" t="s">
        <v>2142</v>
      </c>
      <c r="C18" s="1" t="s">
        <v>2153</v>
      </c>
      <c r="D18" s="1" t="s">
        <v>2154</v>
      </c>
      <c r="E18" s="1" t="s">
        <v>2155</v>
      </c>
      <c r="F18" s="1" t="s">
        <v>2079</v>
      </c>
      <c r="G18" s="1" t="s">
        <v>2071</v>
      </c>
      <c r="H18" s="1" t="s">
        <v>2053</v>
      </c>
      <c r="I18" s="1" t="s">
        <v>2156</v>
      </c>
      <c r="J18" s="1" t="s">
        <v>2054</v>
      </c>
      <c r="K18" s="1" t="s">
        <v>2156</v>
      </c>
      <c r="L18" s="1" t="s">
        <v>2156</v>
      </c>
      <c r="M18" s="1" t="s">
        <v>2055</v>
      </c>
      <c r="N18" s="1" t="s">
        <v>2055</v>
      </c>
      <c r="O18" s="1" t="s">
        <v>50</v>
      </c>
      <c r="P18" s="1" t="s">
        <v>2056</v>
      </c>
      <c r="Q18" s="1" t="s">
        <v>2057</v>
      </c>
      <c r="R18" s="1" t="s">
        <v>2157</v>
      </c>
      <c r="S18" s="1" t="s">
        <v>32</v>
      </c>
      <c r="T18" s="1" t="s">
        <v>2059</v>
      </c>
      <c r="U18" s="1" t="s">
        <v>2060</v>
      </c>
    </row>
    <row r="19" s="1" customFormat="1" spans="1:21">
      <c r="A19" s="1" t="s">
        <v>2158</v>
      </c>
      <c r="B19" s="1" t="s">
        <v>2159</v>
      </c>
      <c r="C19" s="1" t="s">
        <v>2160</v>
      </c>
      <c r="D19" s="1" t="s">
        <v>2161</v>
      </c>
      <c r="E19" s="1" t="s">
        <v>2162</v>
      </c>
      <c r="F19" s="1" t="s">
        <v>2052</v>
      </c>
      <c r="G19" s="1" t="s">
        <v>2071</v>
      </c>
      <c r="H19" s="1" t="s">
        <v>2053</v>
      </c>
      <c r="I19" s="1" t="s">
        <v>2163</v>
      </c>
      <c r="J19" s="1" t="s">
        <v>2054</v>
      </c>
      <c r="K19" s="1" t="s">
        <v>2163</v>
      </c>
      <c r="L19" s="1" t="s">
        <v>2163</v>
      </c>
      <c r="M19" s="1" t="s">
        <v>2055</v>
      </c>
      <c r="N19" s="1" t="s">
        <v>2055</v>
      </c>
      <c r="O19" s="1" t="s">
        <v>50</v>
      </c>
      <c r="P19" s="1" t="s">
        <v>2056</v>
      </c>
      <c r="Q19" s="1" t="s">
        <v>2057</v>
      </c>
      <c r="R19" s="1" t="s">
        <v>2164</v>
      </c>
      <c r="S19" s="1" t="s">
        <v>32</v>
      </c>
      <c r="T19" s="1" t="s">
        <v>2059</v>
      </c>
      <c r="U19" s="1" t="s">
        <v>2060</v>
      </c>
    </row>
    <row r="20" s="1" customFormat="1" spans="1:21">
      <c r="A20" s="1" t="s">
        <v>250</v>
      </c>
      <c r="B20" s="1" t="s">
        <v>2159</v>
      </c>
      <c r="C20" s="1" t="s">
        <v>251</v>
      </c>
      <c r="D20" s="1" t="s">
        <v>2165</v>
      </c>
      <c r="E20" s="1" t="s">
        <v>2166</v>
      </c>
      <c r="F20" s="1" t="s">
        <v>2079</v>
      </c>
      <c r="G20" s="1" t="s">
        <v>2052</v>
      </c>
      <c r="H20" s="1" t="s">
        <v>2053</v>
      </c>
      <c r="I20" s="1" t="s">
        <v>254</v>
      </c>
      <c r="J20" s="1" t="s">
        <v>2054</v>
      </c>
      <c r="K20" s="1" t="s">
        <v>254</v>
      </c>
      <c r="L20" s="1" t="s">
        <v>254</v>
      </c>
      <c r="M20" s="1" t="s">
        <v>2055</v>
      </c>
      <c r="N20" s="1" t="s">
        <v>2055</v>
      </c>
      <c r="O20" s="1" t="s">
        <v>50</v>
      </c>
      <c r="P20" s="1" t="s">
        <v>2056</v>
      </c>
      <c r="Q20" s="1" t="s">
        <v>2057</v>
      </c>
      <c r="R20" s="1" t="s">
        <v>2167</v>
      </c>
      <c r="S20" s="1" t="s">
        <v>32</v>
      </c>
      <c r="T20" s="1" t="s">
        <v>2059</v>
      </c>
      <c r="U20" s="1" t="s">
        <v>2060</v>
      </c>
    </row>
    <row r="21" s="1" customFormat="1" spans="1:21">
      <c r="A21" s="1" t="s">
        <v>596</v>
      </c>
      <c r="B21" s="1" t="s">
        <v>2168</v>
      </c>
      <c r="C21" s="1" t="s">
        <v>597</v>
      </c>
      <c r="D21" s="1" t="s">
        <v>2169</v>
      </c>
      <c r="E21" s="1" t="s">
        <v>2170</v>
      </c>
      <c r="F21" s="1" t="s">
        <v>2079</v>
      </c>
      <c r="G21" s="1" t="s">
        <v>2052</v>
      </c>
      <c r="H21" s="1" t="s">
        <v>2053</v>
      </c>
      <c r="I21" s="1" t="s">
        <v>599</v>
      </c>
      <c r="J21" s="1" t="s">
        <v>2054</v>
      </c>
      <c r="K21" s="1" t="s">
        <v>599</v>
      </c>
      <c r="L21" s="1" t="s">
        <v>599</v>
      </c>
      <c r="M21" s="1" t="s">
        <v>2055</v>
      </c>
      <c r="N21" s="1" t="s">
        <v>2055</v>
      </c>
      <c r="O21" s="1" t="s">
        <v>50</v>
      </c>
      <c r="P21" s="1" t="s">
        <v>2056</v>
      </c>
      <c r="Q21" s="1" t="s">
        <v>2057</v>
      </c>
      <c r="R21" s="1" t="s">
        <v>2171</v>
      </c>
      <c r="S21" s="1" t="s">
        <v>32</v>
      </c>
      <c r="T21" s="1" t="s">
        <v>2059</v>
      </c>
      <c r="U21" s="1" t="s">
        <v>2060</v>
      </c>
    </row>
    <row r="22" s="1" customFormat="1" spans="1:21">
      <c r="A22" s="1" t="s">
        <v>764</v>
      </c>
      <c r="B22" s="1" t="s">
        <v>2172</v>
      </c>
      <c r="C22" s="1" t="s">
        <v>765</v>
      </c>
      <c r="D22" s="1" t="s">
        <v>2173</v>
      </c>
      <c r="E22" s="1" t="s">
        <v>2174</v>
      </c>
      <c r="F22" s="1" t="s">
        <v>2087</v>
      </c>
      <c r="G22" s="1" t="s">
        <v>2052</v>
      </c>
      <c r="H22" s="1" t="s">
        <v>2053</v>
      </c>
      <c r="I22" s="1" t="s">
        <v>768</v>
      </c>
      <c r="J22" s="1" t="s">
        <v>2054</v>
      </c>
      <c r="K22" s="1" t="s">
        <v>768</v>
      </c>
      <c r="L22" s="1" t="s">
        <v>768</v>
      </c>
      <c r="M22" s="1" t="s">
        <v>2055</v>
      </c>
      <c r="N22" s="1" t="s">
        <v>2055</v>
      </c>
      <c r="O22" s="1" t="s">
        <v>50</v>
      </c>
      <c r="P22" s="1" t="s">
        <v>2056</v>
      </c>
      <c r="Q22" s="1" t="s">
        <v>2057</v>
      </c>
      <c r="R22" s="1" t="s">
        <v>2175</v>
      </c>
      <c r="S22" s="1" t="s">
        <v>32</v>
      </c>
      <c r="T22" s="1" t="s">
        <v>2059</v>
      </c>
      <c r="U22" s="1" t="s">
        <v>2060</v>
      </c>
    </row>
    <row r="23" s="1" customFormat="1" spans="1:21">
      <c r="A23" s="1" t="s">
        <v>2176</v>
      </c>
      <c r="B23" s="1" t="s">
        <v>2172</v>
      </c>
      <c r="C23" s="1" t="s">
        <v>2177</v>
      </c>
      <c r="D23" s="1" t="s">
        <v>2178</v>
      </c>
      <c r="E23" s="1" t="s">
        <v>2179</v>
      </c>
      <c r="F23" s="1" t="s">
        <v>2052</v>
      </c>
      <c r="G23" s="1" t="s">
        <v>2071</v>
      </c>
      <c r="H23" s="1" t="s">
        <v>2053</v>
      </c>
      <c r="I23" s="1" t="s">
        <v>1311</v>
      </c>
      <c r="J23" s="1" t="s">
        <v>2054</v>
      </c>
      <c r="K23" s="1" t="s">
        <v>1311</v>
      </c>
      <c r="L23" s="1" t="s">
        <v>1311</v>
      </c>
      <c r="M23" s="1" t="s">
        <v>2055</v>
      </c>
      <c r="N23" s="1" t="s">
        <v>2055</v>
      </c>
      <c r="O23" s="1" t="s">
        <v>50</v>
      </c>
      <c r="P23" s="1" t="s">
        <v>2056</v>
      </c>
      <c r="Q23" s="1" t="s">
        <v>2057</v>
      </c>
      <c r="R23" s="1" t="s">
        <v>2180</v>
      </c>
      <c r="S23" s="1" t="s">
        <v>32</v>
      </c>
      <c r="T23" s="1" t="s">
        <v>2059</v>
      </c>
      <c r="U23" s="1" t="s">
        <v>2060</v>
      </c>
    </row>
    <row r="24" s="1" customFormat="1" spans="1:21">
      <c r="A24" s="1" t="s">
        <v>797</v>
      </c>
      <c r="B24" s="1" t="s">
        <v>2181</v>
      </c>
      <c r="C24" s="1" t="s">
        <v>798</v>
      </c>
      <c r="D24" s="1" t="s">
        <v>2110</v>
      </c>
      <c r="E24" s="1" t="s">
        <v>2182</v>
      </c>
      <c r="F24" s="1" t="s">
        <v>2087</v>
      </c>
      <c r="G24" s="1" t="s">
        <v>2052</v>
      </c>
      <c r="H24" s="1" t="s">
        <v>2053</v>
      </c>
      <c r="I24" s="1" t="s">
        <v>2183</v>
      </c>
      <c r="J24" s="1" t="s">
        <v>2054</v>
      </c>
      <c r="K24" s="1" t="s">
        <v>2183</v>
      </c>
      <c r="L24" s="1" t="s">
        <v>2183</v>
      </c>
      <c r="M24" s="1" t="s">
        <v>2055</v>
      </c>
      <c r="N24" s="1" t="s">
        <v>2055</v>
      </c>
      <c r="O24" s="1" t="s">
        <v>50</v>
      </c>
      <c r="P24" s="1" t="s">
        <v>2056</v>
      </c>
      <c r="Q24" s="1" t="s">
        <v>2057</v>
      </c>
      <c r="R24" s="1" t="s">
        <v>2184</v>
      </c>
      <c r="S24" s="1" t="s">
        <v>32</v>
      </c>
      <c r="T24" s="1" t="s">
        <v>2059</v>
      </c>
      <c r="U24" s="1" t="s">
        <v>2113</v>
      </c>
    </row>
    <row r="25" s="1" customFormat="1" spans="1:21">
      <c r="A25" s="1" t="s">
        <v>605</v>
      </c>
      <c r="B25" s="1" t="s">
        <v>2181</v>
      </c>
      <c r="C25" s="1" t="s">
        <v>606</v>
      </c>
      <c r="D25" s="1" t="s">
        <v>2143</v>
      </c>
      <c r="E25" s="1" t="s">
        <v>2185</v>
      </c>
      <c r="F25" s="1" t="s">
        <v>2087</v>
      </c>
      <c r="G25" s="1" t="s">
        <v>2052</v>
      </c>
      <c r="H25" s="1" t="s">
        <v>2053</v>
      </c>
      <c r="I25" s="1" t="s">
        <v>607</v>
      </c>
      <c r="J25" s="1" t="s">
        <v>2054</v>
      </c>
      <c r="K25" s="1" t="s">
        <v>607</v>
      </c>
      <c r="L25" s="1" t="s">
        <v>607</v>
      </c>
      <c r="M25" s="1" t="s">
        <v>2055</v>
      </c>
      <c r="N25" s="1" t="s">
        <v>2055</v>
      </c>
      <c r="O25" s="1" t="s">
        <v>50</v>
      </c>
      <c r="P25" s="1" t="s">
        <v>2056</v>
      </c>
      <c r="Q25" s="1" t="s">
        <v>2057</v>
      </c>
      <c r="R25" s="1" t="s">
        <v>2186</v>
      </c>
      <c r="S25" s="1" t="s">
        <v>32</v>
      </c>
      <c r="T25" s="1" t="s">
        <v>2059</v>
      </c>
      <c r="U25" s="1" t="s">
        <v>2060</v>
      </c>
    </row>
    <row r="26" s="1" customFormat="1" spans="1:21">
      <c r="A26" s="1" t="s">
        <v>811</v>
      </c>
      <c r="B26" s="1" t="s">
        <v>2187</v>
      </c>
      <c r="C26" s="1" t="s">
        <v>812</v>
      </c>
      <c r="D26" s="1" t="s">
        <v>2188</v>
      </c>
      <c r="E26" s="1" t="s">
        <v>2189</v>
      </c>
      <c r="F26" s="1" t="s">
        <v>2190</v>
      </c>
      <c r="G26" s="1" t="s">
        <v>2052</v>
      </c>
      <c r="H26" s="1" t="s">
        <v>2053</v>
      </c>
      <c r="I26" s="1" t="s">
        <v>814</v>
      </c>
      <c r="J26" s="1" t="s">
        <v>2054</v>
      </c>
      <c r="K26" s="1" t="s">
        <v>814</v>
      </c>
      <c r="L26" s="1" t="s">
        <v>814</v>
      </c>
      <c r="M26" s="1" t="s">
        <v>2055</v>
      </c>
      <c r="N26" s="1" t="s">
        <v>2055</v>
      </c>
      <c r="O26" s="1" t="s">
        <v>50</v>
      </c>
      <c r="P26" s="1" t="s">
        <v>2056</v>
      </c>
      <c r="Q26" s="1" t="s">
        <v>2057</v>
      </c>
      <c r="R26" s="1" t="s">
        <v>2191</v>
      </c>
      <c r="S26" s="1" t="s">
        <v>32</v>
      </c>
      <c r="T26" s="1" t="s">
        <v>2059</v>
      </c>
      <c r="U26" s="1" t="s">
        <v>2060</v>
      </c>
    </row>
    <row r="27" s="1" customFormat="1" spans="1:21">
      <c r="A27" s="1" t="s">
        <v>815</v>
      </c>
      <c r="B27" s="1" t="s">
        <v>2192</v>
      </c>
      <c r="C27" s="1" t="s">
        <v>816</v>
      </c>
      <c r="D27" s="1" t="s">
        <v>2193</v>
      </c>
      <c r="E27" s="1" t="s">
        <v>2194</v>
      </c>
      <c r="F27" s="1" t="s">
        <v>2079</v>
      </c>
      <c r="G27" s="1" t="s">
        <v>2052</v>
      </c>
      <c r="H27" s="1" t="s">
        <v>2053</v>
      </c>
      <c r="I27" s="1" t="s">
        <v>817</v>
      </c>
      <c r="J27" s="1" t="s">
        <v>2054</v>
      </c>
      <c r="K27" s="1" t="s">
        <v>817</v>
      </c>
      <c r="L27" s="1" t="s">
        <v>817</v>
      </c>
      <c r="M27" s="1" t="s">
        <v>2055</v>
      </c>
      <c r="N27" s="1" t="s">
        <v>2055</v>
      </c>
      <c r="O27" s="1" t="s">
        <v>50</v>
      </c>
      <c r="P27" s="1" t="s">
        <v>2056</v>
      </c>
      <c r="Q27" s="1" t="s">
        <v>2057</v>
      </c>
      <c r="R27" s="1" t="s">
        <v>2195</v>
      </c>
      <c r="S27" s="1" t="s">
        <v>32</v>
      </c>
      <c r="T27" s="1" t="s">
        <v>2059</v>
      </c>
      <c r="U27" s="1" t="s">
        <v>2060</v>
      </c>
    </row>
    <row r="28" s="1" customFormat="1" spans="1:21">
      <c r="A28" s="1" t="s">
        <v>613</v>
      </c>
      <c r="B28" s="1" t="s">
        <v>2192</v>
      </c>
      <c r="C28" s="1" t="s">
        <v>614</v>
      </c>
      <c r="D28" s="1" t="s">
        <v>2196</v>
      </c>
      <c r="E28" s="1" t="s">
        <v>2197</v>
      </c>
      <c r="F28" s="1" t="s">
        <v>2051</v>
      </c>
      <c r="G28" s="1" t="s">
        <v>2052</v>
      </c>
      <c r="H28" s="1" t="s">
        <v>2053</v>
      </c>
      <c r="I28" s="1" t="s">
        <v>617</v>
      </c>
      <c r="J28" s="1" t="s">
        <v>2054</v>
      </c>
      <c r="K28" s="1" t="s">
        <v>617</v>
      </c>
      <c r="L28" s="1" t="s">
        <v>617</v>
      </c>
      <c r="M28" s="1" t="s">
        <v>2055</v>
      </c>
      <c r="N28" s="1" t="s">
        <v>2055</v>
      </c>
      <c r="O28" s="1" t="s">
        <v>50</v>
      </c>
      <c r="P28" s="1" t="s">
        <v>2056</v>
      </c>
      <c r="Q28" s="1" t="s">
        <v>2057</v>
      </c>
      <c r="R28" s="1" t="s">
        <v>2198</v>
      </c>
      <c r="S28" s="1" t="s">
        <v>32</v>
      </c>
      <c r="T28" s="1" t="s">
        <v>2059</v>
      </c>
      <c r="U28" s="1" t="s">
        <v>2060</v>
      </c>
    </row>
    <row r="29" s="1" customFormat="1" spans="1:21">
      <c r="A29" s="1" t="s">
        <v>827</v>
      </c>
      <c r="B29" s="1" t="s">
        <v>2192</v>
      </c>
      <c r="C29" s="1" t="s">
        <v>828</v>
      </c>
      <c r="D29" s="1" t="s">
        <v>2199</v>
      </c>
      <c r="E29" s="1" t="s">
        <v>2200</v>
      </c>
      <c r="F29" s="1" t="s">
        <v>2087</v>
      </c>
      <c r="G29" s="1" t="s">
        <v>2052</v>
      </c>
      <c r="H29" s="1" t="s">
        <v>2053</v>
      </c>
      <c r="I29" s="1" t="s">
        <v>830</v>
      </c>
      <c r="J29" s="1" t="s">
        <v>2054</v>
      </c>
      <c r="K29" s="1" t="s">
        <v>830</v>
      </c>
      <c r="L29" s="1" t="s">
        <v>830</v>
      </c>
      <c r="M29" s="1" t="s">
        <v>2055</v>
      </c>
      <c r="N29" s="1" t="s">
        <v>2055</v>
      </c>
      <c r="O29" s="1" t="s">
        <v>50</v>
      </c>
      <c r="P29" s="1" t="s">
        <v>2056</v>
      </c>
      <c r="Q29" s="1" t="s">
        <v>2057</v>
      </c>
      <c r="R29" s="1" t="s">
        <v>2201</v>
      </c>
      <c r="S29" s="1" t="s">
        <v>32</v>
      </c>
      <c r="T29" s="1" t="s">
        <v>2059</v>
      </c>
      <c r="U29" s="1" t="s">
        <v>2060</v>
      </c>
    </row>
    <row r="30" s="1" customFormat="1" spans="1:21">
      <c r="A30" s="1" t="s">
        <v>2202</v>
      </c>
      <c r="B30" s="1" t="s">
        <v>2203</v>
      </c>
      <c r="C30" s="1" t="s">
        <v>2204</v>
      </c>
      <c r="D30" s="1" t="s">
        <v>2205</v>
      </c>
      <c r="E30" s="1" t="s">
        <v>2206</v>
      </c>
      <c r="F30" s="1" t="s">
        <v>2052</v>
      </c>
      <c r="G30" s="1" t="s">
        <v>2071</v>
      </c>
      <c r="H30" s="1" t="s">
        <v>2053</v>
      </c>
      <c r="I30" s="1" t="s">
        <v>1904</v>
      </c>
      <c r="J30" s="1" t="s">
        <v>2054</v>
      </c>
      <c r="K30" s="1" t="s">
        <v>1904</v>
      </c>
      <c r="L30" s="1" t="s">
        <v>1904</v>
      </c>
      <c r="M30" s="1" t="s">
        <v>2055</v>
      </c>
      <c r="N30" s="1" t="s">
        <v>2055</v>
      </c>
      <c r="O30" s="1" t="s">
        <v>50</v>
      </c>
      <c r="P30" s="1" t="s">
        <v>2056</v>
      </c>
      <c r="Q30" s="1" t="s">
        <v>2057</v>
      </c>
      <c r="R30" s="1" t="s">
        <v>2207</v>
      </c>
      <c r="S30" s="1" t="s">
        <v>32</v>
      </c>
      <c r="T30" s="1" t="s">
        <v>2059</v>
      </c>
      <c r="U30" s="1" t="s">
        <v>2060</v>
      </c>
    </row>
    <row r="31" s="1" customFormat="1" spans="1:21">
      <c r="A31" s="1" t="s">
        <v>2208</v>
      </c>
      <c r="B31" s="1" t="s">
        <v>2203</v>
      </c>
      <c r="C31" s="1" t="s">
        <v>2209</v>
      </c>
      <c r="D31" s="1" t="s">
        <v>2210</v>
      </c>
      <c r="E31" s="1" t="s">
        <v>2211</v>
      </c>
      <c r="F31" s="1" t="s">
        <v>2079</v>
      </c>
      <c r="G31" s="1" t="s">
        <v>2071</v>
      </c>
      <c r="H31" s="1" t="s">
        <v>2053</v>
      </c>
      <c r="I31" s="1" t="s">
        <v>2212</v>
      </c>
      <c r="J31" s="1" t="s">
        <v>2054</v>
      </c>
      <c r="K31" s="1" t="s">
        <v>2212</v>
      </c>
      <c r="L31" s="1" t="s">
        <v>2212</v>
      </c>
      <c r="M31" s="1" t="s">
        <v>2055</v>
      </c>
      <c r="N31" s="1" t="s">
        <v>2055</v>
      </c>
      <c r="O31" s="1" t="s">
        <v>50</v>
      </c>
      <c r="P31" s="1" t="s">
        <v>2056</v>
      </c>
      <c r="Q31" s="1" t="s">
        <v>2057</v>
      </c>
      <c r="R31" s="1" t="s">
        <v>2213</v>
      </c>
      <c r="S31" s="1" t="s">
        <v>32</v>
      </c>
      <c r="T31" s="1" t="s">
        <v>2059</v>
      </c>
      <c r="U31" s="1" t="s">
        <v>2060</v>
      </c>
    </row>
    <row r="32" s="1" customFormat="1" spans="1:21">
      <c r="A32" s="1" t="s">
        <v>2214</v>
      </c>
      <c r="B32" s="1" t="s">
        <v>2203</v>
      </c>
      <c r="C32" s="1" t="s">
        <v>2215</v>
      </c>
      <c r="D32" s="1" t="s">
        <v>2216</v>
      </c>
      <c r="E32" s="1" t="s">
        <v>2217</v>
      </c>
      <c r="F32" s="1" t="s">
        <v>2051</v>
      </c>
      <c r="G32" s="1" t="s">
        <v>2071</v>
      </c>
      <c r="H32" s="1" t="s">
        <v>2053</v>
      </c>
      <c r="I32" s="1" t="s">
        <v>2218</v>
      </c>
      <c r="J32" s="1" t="s">
        <v>2054</v>
      </c>
      <c r="K32" s="1" t="s">
        <v>2218</v>
      </c>
      <c r="L32" s="1" t="s">
        <v>2218</v>
      </c>
      <c r="M32" s="1" t="s">
        <v>2055</v>
      </c>
      <c r="N32" s="1" t="s">
        <v>2055</v>
      </c>
      <c r="O32" s="1" t="s">
        <v>50</v>
      </c>
      <c r="P32" s="1" t="s">
        <v>2056</v>
      </c>
      <c r="Q32" s="1" t="s">
        <v>2057</v>
      </c>
      <c r="R32" s="1" t="s">
        <v>2219</v>
      </c>
      <c r="S32" s="1" t="s">
        <v>32</v>
      </c>
      <c r="T32" s="1" t="s">
        <v>2059</v>
      </c>
      <c r="U32" s="1" t="s">
        <v>2060</v>
      </c>
    </row>
    <row r="33" s="1" customFormat="1" spans="1:21">
      <c r="A33" s="1" t="s">
        <v>2220</v>
      </c>
      <c r="B33" s="1" t="s">
        <v>2203</v>
      </c>
      <c r="C33" s="1" t="s">
        <v>2221</v>
      </c>
      <c r="D33" s="1" t="s">
        <v>2222</v>
      </c>
      <c r="E33" s="1" t="s">
        <v>2223</v>
      </c>
      <c r="F33" s="1" t="s">
        <v>2051</v>
      </c>
      <c r="G33" s="1" t="s">
        <v>2071</v>
      </c>
      <c r="H33" s="1" t="s">
        <v>2053</v>
      </c>
      <c r="I33" s="1" t="s">
        <v>2224</v>
      </c>
      <c r="J33" s="1" t="s">
        <v>2054</v>
      </c>
      <c r="K33" s="1" t="s">
        <v>2224</v>
      </c>
      <c r="L33" s="1" t="s">
        <v>2224</v>
      </c>
      <c r="M33" s="1" t="s">
        <v>2055</v>
      </c>
      <c r="N33" s="1" t="s">
        <v>2055</v>
      </c>
      <c r="O33" s="1" t="s">
        <v>50</v>
      </c>
      <c r="P33" s="1" t="s">
        <v>2056</v>
      </c>
      <c r="Q33" s="1" t="s">
        <v>2057</v>
      </c>
      <c r="R33" s="1" t="s">
        <v>2225</v>
      </c>
      <c r="S33" s="1" t="s">
        <v>32</v>
      </c>
      <c r="T33" s="1" t="s">
        <v>2059</v>
      </c>
      <c r="U33" s="1" t="s">
        <v>2060</v>
      </c>
    </row>
    <row r="34" s="1" customFormat="1" spans="1:21">
      <c r="A34" s="1" t="s">
        <v>2226</v>
      </c>
      <c r="B34" s="1" t="s">
        <v>2203</v>
      </c>
      <c r="C34" s="1" t="s">
        <v>2227</v>
      </c>
      <c r="D34" s="1" t="s">
        <v>2193</v>
      </c>
      <c r="E34" s="1" t="s">
        <v>2228</v>
      </c>
      <c r="F34" s="1" t="s">
        <v>2052</v>
      </c>
      <c r="G34" s="1" t="s">
        <v>2071</v>
      </c>
      <c r="H34" s="1" t="s">
        <v>2053</v>
      </c>
      <c r="I34" s="1" t="s">
        <v>1835</v>
      </c>
      <c r="J34" s="1" t="s">
        <v>2054</v>
      </c>
      <c r="K34" s="1" t="s">
        <v>1835</v>
      </c>
      <c r="L34" s="1" t="s">
        <v>1835</v>
      </c>
      <c r="M34" s="1" t="s">
        <v>2055</v>
      </c>
      <c r="N34" s="1" t="s">
        <v>2055</v>
      </c>
      <c r="O34" s="1" t="s">
        <v>50</v>
      </c>
      <c r="P34" s="1" t="s">
        <v>2056</v>
      </c>
      <c r="Q34" s="1" t="s">
        <v>2057</v>
      </c>
      <c r="R34" s="1" t="s">
        <v>2229</v>
      </c>
      <c r="S34" s="1" t="s">
        <v>32</v>
      </c>
      <c r="T34" s="1" t="s">
        <v>2059</v>
      </c>
      <c r="U34" s="1" t="s">
        <v>2060</v>
      </c>
    </row>
    <row r="35" s="1" customFormat="1" spans="1:21">
      <c r="A35" s="1" t="s">
        <v>2230</v>
      </c>
      <c r="B35" s="1" t="s">
        <v>2203</v>
      </c>
      <c r="C35" s="1" t="s">
        <v>2231</v>
      </c>
      <c r="D35" s="1" t="s">
        <v>2232</v>
      </c>
      <c r="E35" s="1" t="s">
        <v>2233</v>
      </c>
      <c r="F35" s="1" t="s">
        <v>2052</v>
      </c>
      <c r="G35" s="1" t="s">
        <v>2071</v>
      </c>
      <c r="H35" s="1" t="s">
        <v>2053</v>
      </c>
      <c r="I35" s="1" t="s">
        <v>2234</v>
      </c>
      <c r="J35" s="1" t="s">
        <v>2054</v>
      </c>
      <c r="K35" s="1" t="s">
        <v>2234</v>
      </c>
      <c r="L35" s="1" t="s">
        <v>2234</v>
      </c>
      <c r="M35" s="1" t="s">
        <v>2055</v>
      </c>
      <c r="N35" s="1" t="s">
        <v>2055</v>
      </c>
      <c r="O35" s="1" t="s">
        <v>50</v>
      </c>
      <c r="P35" s="1" t="s">
        <v>2056</v>
      </c>
      <c r="Q35" s="1" t="s">
        <v>2057</v>
      </c>
      <c r="R35" s="1" t="s">
        <v>2235</v>
      </c>
      <c r="S35" s="1" t="s">
        <v>32</v>
      </c>
      <c r="T35" s="1" t="s">
        <v>2059</v>
      </c>
      <c r="U35" s="1" t="s">
        <v>2060</v>
      </c>
    </row>
    <row r="36" s="1" customFormat="1" spans="1:21">
      <c r="A36" s="1" t="s">
        <v>2236</v>
      </c>
      <c r="B36" s="1" t="s">
        <v>2237</v>
      </c>
      <c r="C36" s="1" t="s">
        <v>2238</v>
      </c>
      <c r="D36" s="1" t="s">
        <v>2193</v>
      </c>
      <c r="E36" s="1" t="s">
        <v>2239</v>
      </c>
      <c r="F36" s="1" t="s">
        <v>2052</v>
      </c>
      <c r="G36" s="1" t="s">
        <v>2071</v>
      </c>
      <c r="H36" s="1" t="s">
        <v>2053</v>
      </c>
      <c r="I36" s="1" t="s">
        <v>2240</v>
      </c>
      <c r="J36" s="1" t="s">
        <v>2054</v>
      </c>
      <c r="K36" s="1" t="s">
        <v>2240</v>
      </c>
      <c r="L36" s="1" t="s">
        <v>2240</v>
      </c>
      <c r="M36" s="1" t="s">
        <v>2055</v>
      </c>
      <c r="N36" s="1" t="s">
        <v>2055</v>
      </c>
      <c r="O36" s="1" t="s">
        <v>50</v>
      </c>
      <c r="P36" s="1" t="s">
        <v>2056</v>
      </c>
      <c r="Q36" s="1" t="s">
        <v>2057</v>
      </c>
      <c r="R36" s="1" t="s">
        <v>2241</v>
      </c>
      <c r="S36" s="1" t="s">
        <v>32</v>
      </c>
      <c r="T36" s="1" t="s">
        <v>2059</v>
      </c>
      <c r="U36" s="1" t="s">
        <v>2060</v>
      </c>
    </row>
    <row r="37" s="1" customFormat="1" spans="1:21">
      <c r="A37" s="1" t="s">
        <v>618</v>
      </c>
      <c r="B37" s="1" t="s">
        <v>2237</v>
      </c>
      <c r="C37" s="1" t="s">
        <v>619</v>
      </c>
      <c r="D37" s="1" t="s">
        <v>2242</v>
      </c>
      <c r="E37" s="1" t="s">
        <v>2243</v>
      </c>
      <c r="F37" s="1" t="s">
        <v>2087</v>
      </c>
      <c r="G37" s="1" t="s">
        <v>2052</v>
      </c>
      <c r="H37" s="1" t="s">
        <v>2053</v>
      </c>
      <c r="I37" s="1" t="s">
        <v>622</v>
      </c>
      <c r="J37" s="1" t="s">
        <v>2054</v>
      </c>
      <c r="K37" s="1" t="s">
        <v>622</v>
      </c>
      <c r="L37" s="1" t="s">
        <v>622</v>
      </c>
      <c r="M37" s="1" t="s">
        <v>2055</v>
      </c>
      <c r="N37" s="1" t="s">
        <v>2055</v>
      </c>
      <c r="O37" s="1" t="s">
        <v>50</v>
      </c>
      <c r="P37" s="1" t="s">
        <v>2056</v>
      </c>
      <c r="Q37" s="1" t="s">
        <v>2057</v>
      </c>
      <c r="R37" s="1" t="s">
        <v>2244</v>
      </c>
      <c r="S37" s="1" t="s">
        <v>32</v>
      </c>
      <c r="T37" s="1" t="s">
        <v>2059</v>
      </c>
      <c r="U37" s="1" t="s">
        <v>2113</v>
      </c>
    </row>
    <row r="38" s="1" customFormat="1" spans="1:21">
      <c r="A38" s="1" t="s">
        <v>623</v>
      </c>
      <c r="B38" s="1" t="s">
        <v>2237</v>
      </c>
      <c r="C38" s="1" t="s">
        <v>624</v>
      </c>
      <c r="D38" s="1" t="s">
        <v>2245</v>
      </c>
      <c r="E38" s="1" t="s">
        <v>2246</v>
      </c>
      <c r="F38" s="1" t="s">
        <v>2079</v>
      </c>
      <c r="G38" s="1" t="s">
        <v>2052</v>
      </c>
      <c r="H38" s="1" t="s">
        <v>2053</v>
      </c>
      <c r="I38" s="1" t="s">
        <v>626</v>
      </c>
      <c r="J38" s="1" t="s">
        <v>2054</v>
      </c>
      <c r="K38" s="1" t="s">
        <v>626</v>
      </c>
      <c r="L38" s="1" t="s">
        <v>626</v>
      </c>
      <c r="M38" s="1" t="s">
        <v>2055</v>
      </c>
      <c r="N38" s="1" t="s">
        <v>2055</v>
      </c>
      <c r="O38" s="1" t="s">
        <v>50</v>
      </c>
      <c r="P38" s="1" t="s">
        <v>2056</v>
      </c>
      <c r="Q38" s="1" t="s">
        <v>2057</v>
      </c>
      <c r="R38" s="1" t="s">
        <v>2247</v>
      </c>
      <c r="S38" s="1" t="s">
        <v>32</v>
      </c>
      <c r="T38" s="1" t="s">
        <v>2059</v>
      </c>
      <c r="U38" s="1" t="s">
        <v>2060</v>
      </c>
    </row>
    <row r="39" s="1" customFormat="1" spans="1:21">
      <c r="A39" s="1" t="s">
        <v>847</v>
      </c>
      <c r="B39" s="1" t="s">
        <v>2237</v>
      </c>
      <c r="C39" s="1" t="s">
        <v>848</v>
      </c>
      <c r="D39" s="1" t="s">
        <v>2248</v>
      </c>
      <c r="E39" s="1" t="s">
        <v>2249</v>
      </c>
      <c r="F39" s="1" t="s">
        <v>2051</v>
      </c>
      <c r="G39" s="1" t="s">
        <v>2052</v>
      </c>
      <c r="H39" s="1" t="s">
        <v>2053</v>
      </c>
      <c r="I39" s="1" t="s">
        <v>850</v>
      </c>
      <c r="J39" s="1" t="s">
        <v>2054</v>
      </c>
      <c r="K39" s="1" t="s">
        <v>850</v>
      </c>
      <c r="L39" s="1" t="s">
        <v>850</v>
      </c>
      <c r="M39" s="1" t="s">
        <v>2055</v>
      </c>
      <c r="N39" s="1" t="s">
        <v>2055</v>
      </c>
      <c r="O39" s="1" t="s">
        <v>50</v>
      </c>
      <c r="P39" s="1" t="s">
        <v>2056</v>
      </c>
      <c r="Q39" s="1" t="s">
        <v>2057</v>
      </c>
      <c r="R39" s="1" t="s">
        <v>2250</v>
      </c>
      <c r="S39" s="1" t="s">
        <v>32</v>
      </c>
      <c r="T39" s="1" t="s">
        <v>2059</v>
      </c>
      <c r="U39" s="1" t="s">
        <v>2060</v>
      </c>
    </row>
    <row r="40" s="1" customFormat="1" spans="1:21">
      <c r="A40" s="1" t="s">
        <v>2251</v>
      </c>
      <c r="B40" s="1" t="s">
        <v>2252</v>
      </c>
      <c r="C40" s="1" t="s">
        <v>2253</v>
      </c>
      <c r="D40" s="1" t="s">
        <v>2193</v>
      </c>
      <c r="E40" s="1" t="s">
        <v>2254</v>
      </c>
      <c r="F40" s="1" t="s">
        <v>2052</v>
      </c>
      <c r="G40" s="1" t="s">
        <v>2071</v>
      </c>
      <c r="H40" s="1" t="s">
        <v>2053</v>
      </c>
      <c r="I40" s="1" t="s">
        <v>2255</v>
      </c>
      <c r="J40" s="1" t="s">
        <v>2054</v>
      </c>
      <c r="K40" s="1" t="s">
        <v>2255</v>
      </c>
      <c r="L40" s="1" t="s">
        <v>2255</v>
      </c>
      <c r="M40" s="1" t="s">
        <v>2055</v>
      </c>
      <c r="N40" s="1" t="s">
        <v>2055</v>
      </c>
      <c r="O40" s="1" t="s">
        <v>50</v>
      </c>
      <c r="P40" s="1" t="s">
        <v>2056</v>
      </c>
      <c r="Q40" s="1" t="s">
        <v>2057</v>
      </c>
      <c r="R40" s="1" t="s">
        <v>2256</v>
      </c>
      <c r="S40" s="1" t="s">
        <v>32</v>
      </c>
      <c r="T40" s="1" t="s">
        <v>2059</v>
      </c>
      <c r="U40" s="1" t="s">
        <v>2060</v>
      </c>
    </row>
    <row r="41" s="1" customFormat="1" spans="1:21">
      <c r="A41" s="1" t="s">
        <v>873</v>
      </c>
      <c r="B41" s="1" t="s">
        <v>2252</v>
      </c>
      <c r="C41" s="1" t="s">
        <v>874</v>
      </c>
      <c r="D41" s="1" t="s">
        <v>2257</v>
      </c>
      <c r="E41" s="1" t="s">
        <v>2258</v>
      </c>
      <c r="F41" s="1" t="s">
        <v>2079</v>
      </c>
      <c r="G41" s="1" t="s">
        <v>2052</v>
      </c>
      <c r="H41" s="1" t="s">
        <v>2053</v>
      </c>
      <c r="I41" s="1" t="s">
        <v>876</v>
      </c>
      <c r="J41" s="1" t="s">
        <v>2054</v>
      </c>
      <c r="K41" s="1" t="s">
        <v>876</v>
      </c>
      <c r="L41" s="1" t="s">
        <v>876</v>
      </c>
      <c r="M41" s="1" t="s">
        <v>2055</v>
      </c>
      <c r="N41" s="1" t="s">
        <v>2055</v>
      </c>
      <c r="O41" s="1" t="s">
        <v>50</v>
      </c>
      <c r="P41" s="1" t="s">
        <v>2056</v>
      </c>
      <c r="Q41" s="1" t="s">
        <v>2057</v>
      </c>
      <c r="R41" s="1" t="s">
        <v>2259</v>
      </c>
      <c r="S41" s="1" t="s">
        <v>32</v>
      </c>
      <c r="T41" s="1" t="s">
        <v>2059</v>
      </c>
      <c r="U41" s="1" t="s">
        <v>2060</v>
      </c>
    </row>
    <row r="42" s="1" customFormat="1" spans="1:21">
      <c r="A42" s="1" t="s">
        <v>2260</v>
      </c>
      <c r="B42" s="1" t="s">
        <v>2261</v>
      </c>
      <c r="C42" s="1" t="s">
        <v>2262</v>
      </c>
      <c r="D42" s="1" t="s">
        <v>2263</v>
      </c>
      <c r="E42" s="1" t="s">
        <v>2264</v>
      </c>
      <c r="F42" s="1" t="s">
        <v>2052</v>
      </c>
      <c r="G42" s="1" t="s">
        <v>2071</v>
      </c>
      <c r="H42" s="1" t="s">
        <v>2053</v>
      </c>
      <c r="I42" s="1" t="s">
        <v>2265</v>
      </c>
      <c r="J42" s="1" t="s">
        <v>2054</v>
      </c>
      <c r="K42" s="1" t="s">
        <v>2265</v>
      </c>
      <c r="L42" s="1" t="s">
        <v>2265</v>
      </c>
      <c r="M42" s="1" t="s">
        <v>2055</v>
      </c>
      <c r="N42" s="1" t="s">
        <v>2055</v>
      </c>
      <c r="O42" s="1" t="s">
        <v>50</v>
      </c>
      <c r="P42" s="1" t="s">
        <v>2056</v>
      </c>
      <c r="Q42" s="1" t="s">
        <v>2057</v>
      </c>
      <c r="R42" s="1" t="s">
        <v>2266</v>
      </c>
      <c r="S42" s="1" t="s">
        <v>32</v>
      </c>
      <c r="T42" s="1" t="s">
        <v>2059</v>
      </c>
      <c r="U42" s="1" t="s">
        <v>2060</v>
      </c>
    </row>
    <row r="43" s="1" customFormat="1" spans="1:21">
      <c r="A43" s="1" t="s">
        <v>913</v>
      </c>
      <c r="B43" s="1" t="s">
        <v>2267</v>
      </c>
      <c r="C43" s="1" t="s">
        <v>914</v>
      </c>
      <c r="D43" s="1" t="s">
        <v>2268</v>
      </c>
      <c r="E43" s="1" t="s">
        <v>2269</v>
      </c>
      <c r="F43" s="1" t="s">
        <v>2051</v>
      </c>
      <c r="G43" s="1" t="s">
        <v>2052</v>
      </c>
      <c r="H43" s="1" t="s">
        <v>2053</v>
      </c>
      <c r="I43" s="1" t="s">
        <v>916</v>
      </c>
      <c r="J43" s="1" t="s">
        <v>2054</v>
      </c>
      <c r="K43" s="1" t="s">
        <v>916</v>
      </c>
      <c r="L43" s="1" t="s">
        <v>916</v>
      </c>
      <c r="M43" s="1" t="s">
        <v>2055</v>
      </c>
      <c r="N43" s="1" t="s">
        <v>2055</v>
      </c>
      <c r="O43" s="1" t="s">
        <v>50</v>
      </c>
      <c r="P43" s="1" t="s">
        <v>2056</v>
      </c>
      <c r="Q43" s="1" t="s">
        <v>2057</v>
      </c>
      <c r="R43" s="1" t="s">
        <v>2270</v>
      </c>
      <c r="S43" s="1" t="s">
        <v>32</v>
      </c>
      <c r="T43" s="1" t="s">
        <v>2059</v>
      </c>
      <c r="U43" s="1" t="s">
        <v>2113</v>
      </c>
    </row>
    <row r="44" s="1" customFormat="1" spans="1:21">
      <c r="A44" s="1" t="s">
        <v>2271</v>
      </c>
      <c r="B44" s="1" t="s">
        <v>2267</v>
      </c>
      <c r="C44" s="1" t="s">
        <v>2272</v>
      </c>
      <c r="D44" s="1" t="s">
        <v>2242</v>
      </c>
      <c r="E44" s="1" t="s">
        <v>2273</v>
      </c>
      <c r="F44" s="1" t="s">
        <v>2079</v>
      </c>
      <c r="G44" s="1" t="s">
        <v>2071</v>
      </c>
      <c r="H44" s="1" t="s">
        <v>2053</v>
      </c>
      <c r="I44" s="1" t="s">
        <v>2274</v>
      </c>
      <c r="J44" s="1" t="s">
        <v>2054</v>
      </c>
      <c r="K44" s="1" t="s">
        <v>2274</v>
      </c>
      <c r="L44" s="1" t="s">
        <v>2274</v>
      </c>
      <c r="M44" s="1" t="s">
        <v>2055</v>
      </c>
      <c r="N44" s="1" t="s">
        <v>2055</v>
      </c>
      <c r="O44" s="1" t="s">
        <v>50</v>
      </c>
      <c r="P44" s="1" t="s">
        <v>2056</v>
      </c>
      <c r="Q44" s="1" t="s">
        <v>2057</v>
      </c>
      <c r="R44" s="1" t="s">
        <v>2275</v>
      </c>
      <c r="S44" s="1" t="s">
        <v>32</v>
      </c>
      <c r="T44" s="1" t="s">
        <v>2059</v>
      </c>
      <c r="U44" s="1" t="s">
        <v>2113</v>
      </c>
    </row>
    <row r="45" s="1" customFormat="1" spans="1:21">
      <c r="A45" s="1" t="s">
        <v>921</v>
      </c>
      <c r="B45" s="1" t="s">
        <v>2267</v>
      </c>
      <c r="C45" s="1" t="s">
        <v>922</v>
      </c>
      <c r="D45" s="1" t="s">
        <v>2276</v>
      </c>
      <c r="E45" s="1" t="s">
        <v>2277</v>
      </c>
      <c r="F45" s="1" t="s">
        <v>2079</v>
      </c>
      <c r="G45" s="1" t="s">
        <v>2052</v>
      </c>
      <c r="H45" s="1" t="s">
        <v>2053</v>
      </c>
      <c r="I45" s="1" t="s">
        <v>924</v>
      </c>
      <c r="J45" s="1" t="s">
        <v>2054</v>
      </c>
      <c r="K45" s="1" t="s">
        <v>924</v>
      </c>
      <c r="L45" s="1" t="s">
        <v>924</v>
      </c>
      <c r="M45" s="1" t="s">
        <v>2055</v>
      </c>
      <c r="N45" s="1" t="s">
        <v>2055</v>
      </c>
      <c r="O45" s="1" t="s">
        <v>50</v>
      </c>
      <c r="P45" s="1" t="s">
        <v>2056</v>
      </c>
      <c r="Q45" s="1" t="s">
        <v>2057</v>
      </c>
      <c r="R45" s="1" t="s">
        <v>2278</v>
      </c>
      <c r="S45" s="1" t="s">
        <v>32</v>
      </c>
      <c r="T45" s="1" t="s">
        <v>2059</v>
      </c>
      <c r="U45" s="1" t="s">
        <v>2060</v>
      </c>
    </row>
    <row r="46" s="1" customFormat="1" spans="1:21">
      <c r="A46" s="1" t="s">
        <v>2279</v>
      </c>
      <c r="B46" s="1" t="s">
        <v>2267</v>
      </c>
      <c r="C46" s="1" t="s">
        <v>2280</v>
      </c>
      <c r="D46" s="1" t="s">
        <v>2188</v>
      </c>
      <c r="E46" s="1" t="s">
        <v>2281</v>
      </c>
      <c r="F46" s="1" t="s">
        <v>2122</v>
      </c>
      <c r="G46" s="1" t="s">
        <v>2071</v>
      </c>
      <c r="H46" s="1" t="s">
        <v>2053</v>
      </c>
      <c r="I46" s="1" t="s">
        <v>2282</v>
      </c>
      <c r="J46" s="1" t="s">
        <v>2054</v>
      </c>
      <c r="K46" s="1" t="s">
        <v>2282</v>
      </c>
      <c r="L46" s="1" t="s">
        <v>2282</v>
      </c>
      <c r="M46" s="1" t="s">
        <v>2055</v>
      </c>
      <c r="N46" s="1" t="s">
        <v>2055</v>
      </c>
      <c r="O46" s="1" t="s">
        <v>50</v>
      </c>
      <c r="P46" s="1" t="s">
        <v>2056</v>
      </c>
      <c r="Q46" s="1" t="s">
        <v>2057</v>
      </c>
      <c r="R46" s="1" t="s">
        <v>2283</v>
      </c>
      <c r="S46" s="1" t="s">
        <v>32</v>
      </c>
      <c r="T46" s="1" t="s">
        <v>2059</v>
      </c>
      <c r="U46" s="1" t="s">
        <v>2060</v>
      </c>
    </row>
    <row r="47" s="1" customFormat="1" spans="1:21">
      <c r="A47" s="1" t="s">
        <v>515</v>
      </c>
      <c r="B47" s="1" t="s">
        <v>2284</v>
      </c>
      <c r="C47" s="1" t="s">
        <v>516</v>
      </c>
      <c r="D47" s="1" t="s">
        <v>2285</v>
      </c>
      <c r="E47" s="1" t="s">
        <v>2286</v>
      </c>
      <c r="F47" s="1" t="s">
        <v>2087</v>
      </c>
      <c r="G47" s="1" t="s">
        <v>2052</v>
      </c>
      <c r="H47" s="1" t="s">
        <v>2053</v>
      </c>
      <c r="I47" s="1" t="s">
        <v>518</v>
      </c>
      <c r="J47" s="1" t="s">
        <v>2054</v>
      </c>
      <c r="K47" s="1" t="s">
        <v>518</v>
      </c>
      <c r="L47" s="1" t="s">
        <v>518</v>
      </c>
      <c r="M47" s="1" t="s">
        <v>2055</v>
      </c>
      <c r="N47" s="1" t="s">
        <v>2055</v>
      </c>
      <c r="O47" s="1" t="s">
        <v>50</v>
      </c>
      <c r="P47" s="1" t="s">
        <v>2056</v>
      </c>
      <c r="Q47" s="1" t="s">
        <v>2057</v>
      </c>
      <c r="R47" s="1" t="s">
        <v>2287</v>
      </c>
      <c r="S47" s="1" t="s">
        <v>32</v>
      </c>
      <c r="T47" s="1" t="s">
        <v>2059</v>
      </c>
      <c r="U47" s="1" t="s">
        <v>2060</v>
      </c>
    </row>
    <row r="48" s="1" customFormat="1" spans="1:21">
      <c r="A48" s="1" t="s">
        <v>256</v>
      </c>
      <c r="B48" s="1" t="s">
        <v>2284</v>
      </c>
      <c r="C48" s="1" t="s">
        <v>257</v>
      </c>
      <c r="D48" s="1" t="s">
        <v>2288</v>
      </c>
      <c r="E48" s="1" t="s">
        <v>2289</v>
      </c>
      <c r="F48" s="1" t="s">
        <v>2051</v>
      </c>
      <c r="G48" s="1" t="s">
        <v>2052</v>
      </c>
      <c r="H48" s="1" t="s">
        <v>2053</v>
      </c>
      <c r="I48" s="1" t="s">
        <v>259</v>
      </c>
      <c r="J48" s="1" t="s">
        <v>2054</v>
      </c>
      <c r="K48" s="1" t="s">
        <v>259</v>
      </c>
      <c r="L48" s="1" t="s">
        <v>259</v>
      </c>
      <c r="M48" s="1" t="s">
        <v>2055</v>
      </c>
      <c r="N48" s="1" t="s">
        <v>2055</v>
      </c>
      <c r="O48" s="1" t="s">
        <v>50</v>
      </c>
      <c r="P48" s="1" t="s">
        <v>2056</v>
      </c>
      <c r="Q48" s="1" t="s">
        <v>2057</v>
      </c>
      <c r="R48" s="1" t="s">
        <v>2290</v>
      </c>
      <c r="S48" s="1" t="s">
        <v>32</v>
      </c>
      <c r="T48" s="1" t="s">
        <v>2059</v>
      </c>
      <c r="U48" s="1" t="s">
        <v>2060</v>
      </c>
    </row>
    <row r="49" s="1" customFormat="1" spans="1:21">
      <c r="A49" s="1" t="s">
        <v>2291</v>
      </c>
      <c r="B49" s="1" t="s">
        <v>2284</v>
      </c>
      <c r="C49" s="1" t="s">
        <v>2292</v>
      </c>
      <c r="D49" s="1" t="s">
        <v>2293</v>
      </c>
      <c r="E49" s="1" t="s">
        <v>2294</v>
      </c>
      <c r="F49" s="1" t="s">
        <v>2052</v>
      </c>
      <c r="G49" s="1" t="s">
        <v>2071</v>
      </c>
      <c r="H49" s="1" t="s">
        <v>2053</v>
      </c>
      <c r="I49" s="1" t="s">
        <v>2295</v>
      </c>
      <c r="J49" s="1" t="s">
        <v>2054</v>
      </c>
      <c r="K49" s="1" t="s">
        <v>2295</v>
      </c>
      <c r="L49" s="1" t="s">
        <v>2295</v>
      </c>
      <c r="M49" s="1" t="s">
        <v>2055</v>
      </c>
      <c r="N49" s="1" t="s">
        <v>2055</v>
      </c>
      <c r="O49" s="1" t="s">
        <v>50</v>
      </c>
      <c r="P49" s="1" t="s">
        <v>2056</v>
      </c>
      <c r="Q49" s="1" t="s">
        <v>2057</v>
      </c>
      <c r="R49" s="1" t="s">
        <v>2296</v>
      </c>
      <c r="S49" s="1" t="s">
        <v>32</v>
      </c>
      <c r="T49" s="1" t="s">
        <v>2059</v>
      </c>
      <c r="U49" s="1" t="s">
        <v>2060</v>
      </c>
    </row>
    <row r="50" s="1" customFormat="1" spans="1:21">
      <c r="A50" s="1" t="s">
        <v>627</v>
      </c>
      <c r="B50" s="1" t="s">
        <v>2284</v>
      </c>
      <c r="C50" s="1" t="s">
        <v>628</v>
      </c>
      <c r="D50" s="1" t="s">
        <v>2297</v>
      </c>
      <c r="E50" s="1" t="s">
        <v>2298</v>
      </c>
      <c r="F50" s="1" t="s">
        <v>2122</v>
      </c>
      <c r="G50" s="1" t="s">
        <v>2052</v>
      </c>
      <c r="H50" s="1" t="s">
        <v>2053</v>
      </c>
      <c r="I50" s="1" t="s">
        <v>630</v>
      </c>
      <c r="J50" s="1" t="s">
        <v>2054</v>
      </c>
      <c r="K50" s="1" t="s">
        <v>630</v>
      </c>
      <c r="L50" s="1" t="s">
        <v>630</v>
      </c>
      <c r="M50" s="1" t="s">
        <v>2055</v>
      </c>
      <c r="N50" s="1" t="s">
        <v>2055</v>
      </c>
      <c r="O50" s="1" t="s">
        <v>50</v>
      </c>
      <c r="P50" s="1" t="s">
        <v>2056</v>
      </c>
      <c r="Q50" s="1" t="s">
        <v>2057</v>
      </c>
      <c r="R50" s="1" t="s">
        <v>2299</v>
      </c>
      <c r="S50" s="1" t="s">
        <v>32</v>
      </c>
      <c r="T50" s="1" t="s">
        <v>2059</v>
      </c>
      <c r="U50" s="1" t="s">
        <v>2060</v>
      </c>
    </row>
    <row r="51" s="1" customFormat="1" spans="1:21">
      <c r="A51" s="1" t="s">
        <v>2300</v>
      </c>
      <c r="B51" s="1" t="s">
        <v>2284</v>
      </c>
      <c r="C51" s="1" t="s">
        <v>2301</v>
      </c>
      <c r="D51" s="1" t="s">
        <v>2302</v>
      </c>
      <c r="E51" s="1" t="s">
        <v>2303</v>
      </c>
      <c r="F51" s="1" t="s">
        <v>2052</v>
      </c>
      <c r="G51" s="1" t="s">
        <v>2071</v>
      </c>
      <c r="H51" s="1" t="s">
        <v>2053</v>
      </c>
      <c r="I51" s="1" t="s">
        <v>2304</v>
      </c>
      <c r="J51" s="1" t="s">
        <v>2054</v>
      </c>
      <c r="K51" s="1" t="s">
        <v>2304</v>
      </c>
      <c r="L51" s="1" t="s">
        <v>2304</v>
      </c>
      <c r="M51" s="1" t="s">
        <v>2055</v>
      </c>
      <c r="N51" s="1" t="s">
        <v>2055</v>
      </c>
      <c r="O51" s="1" t="s">
        <v>50</v>
      </c>
      <c r="P51" s="1" t="s">
        <v>2056</v>
      </c>
      <c r="Q51" s="1" t="s">
        <v>2057</v>
      </c>
      <c r="R51" s="1" t="s">
        <v>2305</v>
      </c>
      <c r="S51" s="1" t="s">
        <v>32</v>
      </c>
      <c r="T51" s="1" t="s">
        <v>2059</v>
      </c>
      <c r="U51" s="1" t="s">
        <v>2060</v>
      </c>
    </row>
    <row r="52" s="1" customFormat="1" spans="1:21">
      <c r="A52" s="1" t="s">
        <v>943</v>
      </c>
      <c r="B52" s="1" t="s">
        <v>2284</v>
      </c>
      <c r="C52" s="1" t="s">
        <v>944</v>
      </c>
      <c r="D52" s="1" t="s">
        <v>2306</v>
      </c>
      <c r="E52" s="1" t="s">
        <v>2307</v>
      </c>
      <c r="F52" s="1" t="s">
        <v>2052</v>
      </c>
      <c r="G52" s="1" t="s">
        <v>2071</v>
      </c>
      <c r="H52" s="1" t="s">
        <v>2053</v>
      </c>
      <c r="I52" s="1" t="s">
        <v>946</v>
      </c>
      <c r="J52" s="1" t="s">
        <v>2054</v>
      </c>
      <c r="K52" s="1" t="s">
        <v>946</v>
      </c>
      <c r="L52" s="1" t="s">
        <v>946</v>
      </c>
      <c r="M52" s="1" t="s">
        <v>2055</v>
      </c>
      <c r="N52" s="1" t="s">
        <v>2055</v>
      </c>
      <c r="O52" s="1" t="s">
        <v>50</v>
      </c>
      <c r="P52" s="1" t="s">
        <v>2056</v>
      </c>
      <c r="Q52" s="1" t="s">
        <v>2057</v>
      </c>
      <c r="R52" s="1" t="s">
        <v>2308</v>
      </c>
      <c r="S52" s="1" t="s">
        <v>32</v>
      </c>
      <c r="T52" s="1" t="s">
        <v>2059</v>
      </c>
      <c r="U52" s="1" t="s">
        <v>2060</v>
      </c>
    </row>
    <row r="53" s="1" customFormat="1" spans="1:21">
      <c r="A53" s="1" t="s">
        <v>2309</v>
      </c>
      <c r="B53" s="1" t="s">
        <v>2284</v>
      </c>
      <c r="C53" s="1" t="s">
        <v>2310</v>
      </c>
      <c r="D53" s="1" t="s">
        <v>2311</v>
      </c>
      <c r="E53" s="1" t="s">
        <v>2312</v>
      </c>
      <c r="F53" s="1" t="s">
        <v>2087</v>
      </c>
      <c r="G53" s="1" t="s">
        <v>2052</v>
      </c>
      <c r="H53" s="1" t="s">
        <v>2053</v>
      </c>
      <c r="I53" s="1" t="s">
        <v>2313</v>
      </c>
      <c r="J53" s="1" t="s">
        <v>2054</v>
      </c>
      <c r="K53" s="1" t="s">
        <v>2313</v>
      </c>
      <c r="L53" s="1" t="s">
        <v>50</v>
      </c>
      <c r="M53" s="1" t="s">
        <v>2314</v>
      </c>
      <c r="N53" s="1" t="s">
        <v>2314</v>
      </c>
      <c r="O53" s="1" t="s">
        <v>50</v>
      </c>
      <c r="P53" s="1" t="s">
        <v>2056</v>
      </c>
      <c r="Q53" s="1" t="s">
        <v>2057</v>
      </c>
      <c r="R53" s="1" t="s">
        <v>2315</v>
      </c>
      <c r="S53" s="1" t="s">
        <v>32</v>
      </c>
      <c r="T53" s="1" t="s">
        <v>2059</v>
      </c>
      <c r="U53" s="1" t="s">
        <v>2060</v>
      </c>
    </row>
    <row r="54" s="1" customFormat="1" spans="1:21">
      <c r="A54" s="1" t="s">
        <v>2316</v>
      </c>
      <c r="B54" s="1" t="s">
        <v>2284</v>
      </c>
      <c r="C54" s="1" t="s">
        <v>2317</v>
      </c>
      <c r="D54" s="1" t="s">
        <v>2318</v>
      </c>
      <c r="E54" s="1" t="s">
        <v>2319</v>
      </c>
      <c r="F54" s="1" t="s">
        <v>2079</v>
      </c>
      <c r="G54" s="1" t="s">
        <v>2071</v>
      </c>
      <c r="H54" s="1" t="s">
        <v>2053</v>
      </c>
      <c r="I54" s="1" t="s">
        <v>2320</v>
      </c>
      <c r="J54" s="1" t="s">
        <v>2054</v>
      </c>
      <c r="K54" s="1" t="s">
        <v>2320</v>
      </c>
      <c r="L54" s="1" t="s">
        <v>2320</v>
      </c>
      <c r="M54" s="1" t="s">
        <v>2055</v>
      </c>
      <c r="N54" s="1" t="s">
        <v>2055</v>
      </c>
      <c r="O54" s="1" t="s">
        <v>50</v>
      </c>
      <c r="P54" s="1" t="s">
        <v>2056</v>
      </c>
      <c r="Q54" s="1" t="s">
        <v>2057</v>
      </c>
      <c r="R54" s="1" t="s">
        <v>2321</v>
      </c>
      <c r="S54" s="1" t="s">
        <v>32</v>
      </c>
      <c r="T54" s="1" t="s">
        <v>2059</v>
      </c>
      <c r="U54" s="1" t="s">
        <v>2060</v>
      </c>
    </row>
    <row r="55" s="1" customFormat="1" spans="1:21">
      <c r="A55" s="1" t="s">
        <v>2322</v>
      </c>
      <c r="B55" s="1" t="s">
        <v>2284</v>
      </c>
      <c r="C55" s="1" t="s">
        <v>2323</v>
      </c>
      <c r="D55" s="1" t="s">
        <v>2324</v>
      </c>
      <c r="E55" s="1" t="s">
        <v>2325</v>
      </c>
      <c r="F55" s="1" t="s">
        <v>2064</v>
      </c>
      <c r="G55" s="1" t="s">
        <v>2071</v>
      </c>
      <c r="H55" s="1" t="s">
        <v>2053</v>
      </c>
      <c r="I55" s="1" t="s">
        <v>2326</v>
      </c>
      <c r="J55" s="1" t="s">
        <v>2054</v>
      </c>
      <c r="K55" s="1" t="s">
        <v>2326</v>
      </c>
      <c r="L55" s="1" t="s">
        <v>2326</v>
      </c>
      <c r="M55" s="1" t="s">
        <v>2055</v>
      </c>
      <c r="N55" s="1" t="s">
        <v>2055</v>
      </c>
      <c r="O55" s="1" t="s">
        <v>50</v>
      </c>
      <c r="P55" s="1" t="s">
        <v>2056</v>
      </c>
      <c r="Q55" s="1" t="s">
        <v>2057</v>
      </c>
      <c r="R55" s="1" t="s">
        <v>2327</v>
      </c>
      <c r="S55" s="1" t="s">
        <v>32</v>
      </c>
      <c r="T55" s="1" t="s">
        <v>2059</v>
      </c>
      <c r="U55" s="1" t="s">
        <v>2060</v>
      </c>
    </row>
    <row r="56" s="1" customFormat="1" spans="1:21">
      <c r="A56" s="1" t="s">
        <v>260</v>
      </c>
      <c r="B56" s="1" t="s">
        <v>2328</v>
      </c>
      <c r="C56" s="1" t="s">
        <v>261</v>
      </c>
      <c r="D56" s="1" t="s">
        <v>2329</v>
      </c>
      <c r="E56" s="1" t="s">
        <v>2330</v>
      </c>
      <c r="F56" s="1" t="s">
        <v>2087</v>
      </c>
      <c r="G56" s="1" t="s">
        <v>2052</v>
      </c>
      <c r="H56" s="1" t="s">
        <v>2053</v>
      </c>
      <c r="I56" s="1" t="s">
        <v>263</v>
      </c>
      <c r="J56" s="1" t="s">
        <v>2054</v>
      </c>
      <c r="K56" s="1" t="s">
        <v>263</v>
      </c>
      <c r="L56" s="1" t="s">
        <v>263</v>
      </c>
      <c r="M56" s="1" t="s">
        <v>2055</v>
      </c>
      <c r="N56" s="1" t="s">
        <v>2055</v>
      </c>
      <c r="O56" s="1" t="s">
        <v>50</v>
      </c>
      <c r="P56" s="1" t="s">
        <v>2056</v>
      </c>
      <c r="Q56" s="1" t="s">
        <v>2057</v>
      </c>
      <c r="R56" s="1" t="s">
        <v>2331</v>
      </c>
      <c r="S56" s="1" t="s">
        <v>32</v>
      </c>
      <c r="T56" s="1" t="s">
        <v>2059</v>
      </c>
      <c r="U56" s="1" t="s">
        <v>2060</v>
      </c>
    </row>
    <row r="57" s="1" customFormat="1" spans="1:21">
      <c r="A57" s="1" t="s">
        <v>2332</v>
      </c>
      <c r="B57" s="1" t="s">
        <v>2328</v>
      </c>
      <c r="C57" s="1" t="s">
        <v>2333</v>
      </c>
      <c r="D57" s="1" t="s">
        <v>2334</v>
      </c>
      <c r="E57" s="1" t="s">
        <v>2335</v>
      </c>
      <c r="F57" s="1" t="s">
        <v>2051</v>
      </c>
      <c r="G57" s="1" t="s">
        <v>2071</v>
      </c>
      <c r="H57" s="1" t="s">
        <v>2053</v>
      </c>
      <c r="I57" s="1" t="s">
        <v>2336</v>
      </c>
      <c r="J57" s="1" t="s">
        <v>2054</v>
      </c>
      <c r="K57" s="1" t="s">
        <v>2336</v>
      </c>
      <c r="L57" s="1" t="s">
        <v>2336</v>
      </c>
      <c r="M57" s="1" t="s">
        <v>2055</v>
      </c>
      <c r="N57" s="1" t="s">
        <v>2055</v>
      </c>
      <c r="O57" s="1" t="s">
        <v>50</v>
      </c>
      <c r="P57" s="1" t="s">
        <v>2056</v>
      </c>
      <c r="Q57" s="1" t="s">
        <v>2057</v>
      </c>
      <c r="R57" s="1" t="s">
        <v>2337</v>
      </c>
      <c r="S57" s="1" t="s">
        <v>32</v>
      </c>
      <c r="T57" s="1" t="s">
        <v>2059</v>
      </c>
      <c r="U57" s="1" t="s">
        <v>2113</v>
      </c>
    </row>
    <row r="58" s="1" customFormat="1" spans="1:21">
      <c r="A58" s="1" t="s">
        <v>2338</v>
      </c>
      <c r="B58" s="1" t="s">
        <v>2328</v>
      </c>
      <c r="C58" s="1" t="s">
        <v>2339</v>
      </c>
      <c r="D58" s="1" t="s">
        <v>2340</v>
      </c>
      <c r="E58" s="1" t="s">
        <v>2341</v>
      </c>
      <c r="F58" s="1" t="s">
        <v>2087</v>
      </c>
      <c r="G58" s="1" t="s">
        <v>2071</v>
      </c>
      <c r="H58" s="1" t="s">
        <v>2053</v>
      </c>
      <c r="I58" s="1" t="s">
        <v>2342</v>
      </c>
      <c r="J58" s="1" t="s">
        <v>2054</v>
      </c>
      <c r="K58" s="1" t="s">
        <v>2342</v>
      </c>
      <c r="L58" s="1" t="s">
        <v>2342</v>
      </c>
      <c r="M58" s="1" t="s">
        <v>2055</v>
      </c>
      <c r="N58" s="1" t="s">
        <v>2055</v>
      </c>
      <c r="O58" s="1" t="s">
        <v>50</v>
      </c>
      <c r="P58" s="1" t="s">
        <v>2056</v>
      </c>
      <c r="Q58" s="1" t="s">
        <v>2057</v>
      </c>
      <c r="R58" s="1" t="s">
        <v>2343</v>
      </c>
      <c r="S58" s="1" t="s">
        <v>32</v>
      </c>
      <c r="T58" s="1" t="s">
        <v>2059</v>
      </c>
      <c r="U58" s="1" t="s">
        <v>2060</v>
      </c>
    </row>
    <row r="59" s="1" customFormat="1" spans="1:21">
      <c r="A59" s="1" t="s">
        <v>631</v>
      </c>
      <c r="B59" s="1" t="s">
        <v>2344</v>
      </c>
      <c r="C59" s="1" t="s">
        <v>632</v>
      </c>
      <c r="D59" s="1" t="s">
        <v>2345</v>
      </c>
      <c r="E59" s="1" t="s">
        <v>2346</v>
      </c>
      <c r="F59" s="1" t="s">
        <v>2079</v>
      </c>
      <c r="G59" s="1" t="s">
        <v>2071</v>
      </c>
      <c r="H59" s="1" t="s">
        <v>2053</v>
      </c>
      <c r="I59" s="1" t="s">
        <v>634</v>
      </c>
      <c r="J59" s="1" t="s">
        <v>2054</v>
      </c>
      <c r="K59" s="1" t="s">
        <v>634</v>
      </c>
      <c r="L59" s="1" t="s">
        <v>634</v>
      </c>
      <c r="M59" s="1" t="s">
        <v>2055</v>
      </c>
      <c r="N59" s="1" t="s">
        <v>2055</v>
      </c>
      <c r="O59" s="1" t="s">
        <v>50</v>
      </c>
      <c r="P59" s="1" t="s">
        <v>2056</v>
      </c>
      <c r="Q59" s="1" t="s">
        <v>2057</v>
      </c>
      <c r="R59" s="1" t="s">
        <v>2347</v>
      </c>
      <c r="S59" s="1" t="s">
        <v>32</v>
      </c>
      <c r="T59" s="1" t="s">
        <v>2059</v>
      </c>
      <c r="U59" s="1" t="s">
        <v>2060</v>
      </c>
    </row>
    <row r="60" s="1" customFormat="1" spans="1:21">
      <c r="A60" s="1" t="s">
        <v>635</v>
      </c>
      <c r="B60" s="1" t="s">
        <v>2344</v>
      </c>
      <c r="C60" s="1" t="s">
        <v>636</v>
      </c>
      <c r="D60" s="1" t="s">
        <v>2348</v>
      </c>
      <c r="E60" s="1" t="s">
        <v>2349</v>
      </c>
      <c r="F60" s="1" t="s">
        <v>2087</v>
      </c>
      <c r="G60" s="1" t="s">
        <v>2052</v>
      </c>
      <c r="H60" s="1" t="s">
        <v>2053</v>
      </c>
      <c r="I60" s="1" t="s">
        <v>638</v>
      </c>
      <c r="J60" s="1" t="s">
        <v>2054</v>
      </c>
      <c r="K60" s="1" t="s">
        <v>638</v>
      </c>
      <c r="L60" s="1" t="s">
        <v>638</v>
      </c>
      <c r="M60" s="1" t="s">
        <v>2055</v>
      </c>
      <c r="N60" s="1" t="s">
        <v>2055</v>
      </c>
      <c r="O60" s="1" t="s">
        <v>50</v>
      </c>
      <c r="P60" s="1" t="s">
        <v>2056</v>
      </c>
      <c r="Q60" s="1" t="s">
        <v>2057</v>
      </c>
      <c r="R60" s="1" t="s">
        <v>2350</v>
      </c>
      <c r="S60" s="1" t="s">
        <v>32</v>
      </c>
      <c r="T60" s="1" t="s">
        <v>2059</v>
      </c>
      <c r="U60" s="1" t="s">
        <v>2060</v>
      </c>
    </row>
    <row r="61" s="1" customFormat="1" spans="1:21">
      <c r="A61" s="1" t="s">
        <v>2351</v>
      </c>
      <c r="B61" s="1" t="s">
        <v>2352</v>
      </c>
      <c r="C61" s="1" t="s">
        <v>2353</v>
      </c>
      <c r="D61" s="1" t="s">
        <v>2354</v>
      </c>
      <c r="E61" s="1" t="s">
        <v>2355</v>
      </c>
      <c r="F61" s="1" t="s">
        <v>2079</v>
      </c>
      <c r="G61" s="1" t="s">
        <v>2071</v>
      </c>
      <c r="H61" s="1" t="s">
        <v>2053</v>
      </c>
      <c r="I61" s="1" t="s">
        <v>642</v>
      </c>
      <c r="J61" s="1" t="s">
        <v>2054</v>
      </c>
      <c r="K61" s="1" t="s">
        <v>642</v>
      </c>
      <c r="L61" s="1" t="s">
        <v>642</v>
      </c>
      <c r="M61" s="1" t="s">
        <v>2055</v>
      </c>
      <c r="N61" s="1" t="s">
        <v>2055</v>
      </c>
      <c r="O61" s="1" t="s">
        <v>50</v>
      </c>
      <c r="P61" s="1" t="s">
        <v>2056</v>
      </c>
      <c r="Q61" s="1" t="s">
        <v>2057</v>
      </c>
      <c r="R61" s="1" t="s">
        <v>2356</v>
      </c>
      <c r="S61" s="1" t="s">
        <v>32</v>
      </c>
      <c r="T61" s="1" t="s">
        <v>2059</v>
      </c>
      <c r="U61" s="1" t="s">
        <v>2060</v>
      </c>
    </row>
    <row r="62" s="1" customFormat="1" spans="1:21">
      <c r="A62" s="1" t="s">
        <v>1020</v>
      </c>
      <c r="B62" s="1" t="s">
        <v>2352</v>
      </c>
      <c r="C62" s="1" t="s">
        <v>1021</v>
      </c>
      <c r="D62" s="1" t="s">
        <v>2357</v>
      </c>
      <c r="E62" s="1" t="s">
        <v>2358</v>
      </c>
      <c r="F62" s="1" t="s">
        <v>2051</v>
      </c>
      <c r="G62" s="1" t="s">
        <v>2052</v>
      </c>
      <c r="H62" s="1" t="s">
        <v>2053</v>
      </c>
      <c r="I62" s="1" t="s">
        <v>1023</v>
      </c>
      <c r="J62" s="1" t="s">
        <v>2054</v>
      </c>
      <c r="K62" s="1" t="s">
        <v>1023</v>
      </c>
      <c r="L62" s="1" t="s">
        <v>1023</v>
      </c>
      <c r="M62" s="1" t="s">
        <v>2055</v>
      </c>
      <c r="N62" s="1" t="s">
        <v>2055</v>
      </c>
      <c r="O62" s="1" t="s">
        <v>50</v>
      </c>
      <c r="P62" s="1" t="s">
        <v>2056</v>
      </c>
      <c r="Q62" s="1" t="s">
        <v>2057</v>
      </c>
      <c r="R62" s="1" t="s">
        <v>2359</v>
      </c>
      <c r="S62" s="1" t="s">
        <v>32</v>
      </c>
      <c r="T62" s="1" t="s">
        <v>2059</v>
      </c>
      <c r="U62" s="1" t="s">
        <v>2113</v>
      </c>
    </row>
    <row r="63" s="1" customFormat="1" spans="1:21">
      <c r="A63" s="1" t="s">
        <v>2360</v>
      </c>
      <c r="B63" s="1" t="s">
        <v>2361</v>
      </c>
      <c r="C63" s="1" t="s">
        <v>2362</v>
      </c>
      <c r="D63" s="1" t="s">
        <v>2363</v>
      </c>
      <c r="E63" s="1" t="s">
        <v>2364</v>
      </c>
      <c r="F63" s="1" t="s">
        <v>2052</v>
      </c>
      <c r="G63" s="1" t="s">
        <v>2071</v>
      </c>
      <c r="H63" s="1" t="s">
        <v>2053</v>
      </c>
      <c r="I63" s="1" t="s">
        <v>2365</v>
      </c>
      <c r="J63" s="1" t="s">
        <v>2054</v>
      </c>
      <c r="K63" s="1" t="s">
        <v>2365</v>
      </c>
      <c r="L63" s="1" t="s">
        <v>2365</v>
      </c>
      <c r="M63" s="1" t="s">
        <v>2055</v>
      </c>
      <c r="N63" s="1" t="s">
        <v>2055</v>
      </c>
      <c r="O63" s="1" t="s">
        <v>50</v>
      </c>
      <c r="P63" s="1" t="s">
        <v>2056</v>
      </c>
      <c r="Q63" s="1" t="s">
        <v>2057</v>
      </c>
      <c r="R63" s="1" t="s">
        <v>2366</v>
      </c>
      <c r="S63" s="1" t="s">
        <v>32</v>
      </c>
      <c r="T63" s="1" t="s">
        <v>2059</v>
      </c>
      <c r="U63" s="1" t="s">
        <v>2060</v>
      </c>
    </row>
    <row r="64" s="1" customFormat="1" spans="1:21">
      <c r="A64" s="1" t="s">
        <v>264</v>
      </c>
      <c r="B64" s="1" t="s">
        <v>2361</v>
      </c>
      <c r="C64" s="1" t="s">
        <v>265</v>
      </c>
      <c r="D64" s="1" t="s">
        <v>2367</v>
      </c>
      <c r="E64" s="1" t="s">
        <v>2368</v>
      </c>
      <c r="F64" s="1" t="s">
        <v>2079</v>
      </c>
      <c r="G64" s="1" t="s">
        <v>2052</v>
      </c>
      <c r="H64" s="1" t="s">
        <v>2053</v>
      </c>
      <c r="I64" s="1" t="s">
        <v>267</v>
      </c>
      <c r="J64" s="1" t="s">
        <v>2054</v>
      </c>
      <c r="K64" s="1" t="s">
        <v>267</v>
      </c>
      <c r="L64" s="1" t="s">
        <v>267</v>
      </c>
      <c r="M64" s="1" t="s">
        <v>2055</v>
      </c>
      <c r="N64" s="1" t="s">
        <v>2055</v>
      </c>
      <c r="O64" s="1" t="s">
        <v>50</v>
      </c>
      <c r="P64" s="1" t="s">
        <v>2056</v>
      </c>
      <c r="Q64" s="1" t="s">
        <v>2057</v>
      </c>
      <c r="R64" s="1" t="s">
        <v>2369</v>
      </c>
      <c r="S64" s="1" t="s">
        <v>32</v>
      </c>
      <c r="T64" s="1" t="s">
        <v>2059</v>
      </c>
      <c r="U64" s="1" t="s">
        <v>2060</v>
      </c>
    </row>
    <row r="65" s="1" customFormat="1" spans="1:21">
      <c r="A65" s="1" t="s">
        <v>2370</v>
      </c>
      <c r="B65" s="1" t="s">
        <v>2361</v>
      </c>
      <c r="C65" s="1" t="s">
        <v>2371</v>
      </c>
      <c r="D65" s="1" t="s">
        <v>2340</v>
      </c>
      <c r="E65" s="1" t="s">
        <v>2372</v>
      </c>
      <c r="F65" s="1" t="s">
        <v>2052</v>
      </c>
      <c r="G65" s="1" t="s">
        <v>2071</v>
      </c>
      <c r="H65" s="1" t="s">
        <v>2053</v>
      </c>
      <c r="I65" s="1" t="s">
        <v>2373</v>
      </c>
      <c r="J65" s="1" t="s">
        <v>2054</v>
      </c>
      <c r="K65" s="1" t="s">
        <v>2373</v>
      </c>
      <c r="L65" s="1" t="s">
        <v>2373</v>
      </c>
      <c r="M65" s="1" t="s">
        <v>2055</v>
      </c>
      <c r="N65" s="1" t="s">
        <v>2055</v>
      </c>
      <c r="O65" s="1" t="s">
        <v>50</v>
      </c>
      <c r="P65" s="1" t="s">
        <v>2056</v>
      </c>
      <c r="Q65" s="1" t="s">
        <v>2057</v>
      </c>
      <c r="R65" s="1" t="s">
        <v>2374</v>
      </c>
      <c r="S65" s="1" t="s">
        <v>32</v>
      </c>
      <c r="T65" s="1" t="s">
        <v>2059</v>
      </c>
      <c r="U65" s="1" t="s">
        <v>2060</v>
      </c>
    </row>
    <row r="66" s="1" customFormat="1" spans="1:21">
      <c r="A66" s="1" t="s">
        <v>2375</v>
      </c>
      <c r="B66" s="1" t="s">
        <v>2361</v>
      </c>
      <c r="C66" s="1" t="s">
        <v>2376</v>
      </c>
      <c r="D66" s="1" t="s">
        <v>2377</v>
      </c>
      <c r="E66" s="1" t="s">
        <v>2378</v>
      </c>
      <c r="F66" s="1" t="s">
        <v>2051</v>
      </c>
      <c r="G66" s="1" t="s">
        <v>2071</v>
      </c>
      <c r="H66" s="1" t="s">
        <v>2053</v>
      </c>
      <c r="I66" s="1" t="s">
        <v>2379</v>
      </c>
      <c r="J66" s="1" t="s">
        <v>2054</v>
      </c>
      <c r="K66" s="1" t="s">
        <v>2379</v>
      </c>
      <c r="L66" s="1" t="s">
        <v>2379</v>
      </c>
      <c r="M66" s="1" t="s">
        <v>2055</v>
      </c>
      <c r="N66" s="1" t="s">
        <v>2055</v>
      </c>
      <c r="O66" s="1" t="s">
        <v>50</v>
      </c>
      <c r="P66" s="1" t="s">
        <v>2056</v>
      </c>
      <c r="Q66" s="1" t="s">
        <v>2057</v>
      </c>
      <c r="R66" s="1" t="s">
        <v>2380</v>
      </c>
      <c r="S66" s="1" t="s">
        <v>32</v>
      </c>
      <c r="T66" s="1" t="s">
        <v>2059</v>
      </c>
      <c r="U66" s="1" t="s">
        <v>2060</v>
      </c>
    </row>
    <row r="67" s="1" customFormat="1" spans="1:21">
      <c r="A67" s="1" t="s">
        <v>2381</v>
      </c>
      <c r="B67" s="1" t="s">
        <v>2361</v>
      </c>
      <c r="C67" s="1" t="s">
        <v>2382</v>
      </c>
      <c r="D67" s="1" t="s">
        <v>2367</v>
      </c>
      <c r="E67" s="1" t="s">
        <v>2383</v>
      </c>
      <c r="F67" s="1" t="s">
        <v>2079</v>
      </c>
      <c r="G67" s="1" t="s">
        <v>2071</v>
      </c>
      <c r="H67" s="1" t="s">
        <v>2053</v>
      </c>
      <c r="I67" s="1" t="s">
        <v>2384</v>
      </c>
      <c r="J67" s="1" t="s">
        <v>2054</v>
      </c>
      <c r="K67" s="1" t="s">
        <v>2384</v>
      </c>
      <c r="L67" s="1" t="s">
        <v>2384</v>
      </c>
      <c r="M67" s="1" t="s">
        <v>2055</v>
      </c>
      <c r="N67" s="1" t="s">
        <v>2055</v>
      </c>
      <c r="O67" s="1" t="s">
        <v>50</v>
      </c>
      <c r="P67" s="1" t="s">
        <v>2056</v>
      </c>
      <c r="Q67" s="1" t="s">
        <v>2057</v>
      </c>
      <c r="R67" s="1" t="s">
        <v>2385</v>
      </c>
      <c r="S67" s="1" t="s">
        <v>32</v>
      </c>
      <c r="T67" s="1" t="s">
        <v>2059</v>
      </c>
      <c r="U67" s="1" t="s">
        <v>2060</v>
      </c>
    </row>
    <row r="68" s="1" customFormat="1" spans="1:21">
      <c r="A68" s="1" t="s">
        <v>2386</v>
      </c>
      <c r="B68" s="1" t="s">
        <v>2361</v>
      </c>
      <c r="C68" s="1" t="s">
        <v>2387</v>
      </c>
      <c r="D68" s="1" t="s">
        <v>2388</v>
      </c>
      <c r="E68" s="1" t="s">
        <v>2389</v>
      </c>
      <c r="F68" s="1" t="s">
        <v>2051</v>
      </c>
      <c r="G68" s="1" t="s">
        <v>2071</v>
      </c>
      <c r="H68" s="1" t="s">
        <v>2053</v>
      </c>
      <c r="I68" s="1" t="s">
        <v>2390</v>
      </c>
      <c r="J68" s="1" t="s">
        <v>2054</v>
      </c>
      <c r="K68" s="1" t="s">
        <v>2390</v>
      </c>
      <c r="L68" s="1" t="s">
        <v>2390</v>
      </c>
      <c r="M68" s="1" t="s">
        <v>2055</v>
      </c>
      <c r="N68" s="1" t="s">
        <v>2055</v>
      </c>
      <c r="O68" s="1" t="s">
        <v>50</v>
      </c>
      <c r="P68" s="1" t="s">
        <v>2056</v>
      </c>
      <c r="Q68" s="1" t="s">
        <v>2057</v>
      </c>
      <c r="R68" s="1" t="s">
        <v>2391</v>
      </c>
      <c r="S68" s="1" t="s">
        <v>32</v>
      </c>
      <c r="T68" s="1" t="s">
        <v>2059</v>
      </c>
      <c r="U68" s="1" t="s">
        <v>2060</v>
      </c>
    </row>
    <row r="69" s="1" customFormat="1" spans="1:21">
      <c r="A69" s="1" t="s">
        <v>639</v>
      </c>
      <c r="B69" s="1" t="s">
        <v>2392</v>
      </c>
      <c r="C69" s="1" t="s">
        <v>640</v>
      </c>
      <c r="D69" s="1" t="s">
        <v>2354</v>
      </c>
      <c r="E69" s="1" t="s">
        <v>2393</v>
      </c>
      <c r="F69" s="1" t="s">
        <v>2051</v>
      </c>
      <c r="G69" s="1" t="s">
        <v>2052</v>
      </c>
      <c r="H69" s="1" t="s">
        <v>2053</v>
      </c>
      <c r="I69" s="1" t="s">
        <v>642</v>
      </c>
      <c r="J69" s="1" t="s">
        <v>2054</v>
      </c>
      <c r="K69" s="1" t="s">
        <v>642</v>
      </c>
      <c r="L69" s="1" t="s">
        <v>642</v>
      </c>
      <c r="M69" s="1" t="s">
        <v>2055</v>
      </c>
      <c r="N69" s="1" t="s">
        <v>2055</v>
      </c>
      <c r="O69" s="1" t="s">
        <v>50</v>
      </c>
      <c r="P69" s="1" t="s">
        <v>2056</v>
      </c>
      <c r="Q69" s="1" t="s">
        <v>2057</v>
      </c>
      <c r="R69" s="1" t="s">
        <v>2394</v>
      </c>
      <c r="S69" s="1" t="s">
        <v>32</v>
      </c>
      <c r="T69" s="1" t="s">
        <v>2059</v>
      </c>
      <c r="U69" s="1" t="s">
        <v>2060</v>
      </c>
    </row>
    <row r="70" s="1" customFormat="1" spans="1:21">
      <c r="A70" s="1" t="s">
        <v>2395</v>
      </c>
      <c r="B70" s="1" t="s">
        <v>2392</v>
      </c>
      <c r="C70" s="1" t="s">
        <v>2396</v>
      </c>
      <c r="D70" s="1" t="s">
        <v>2397</v>
      </c>
      <c r="E70" s="1" t="s">
        <v>2398</v>
      </c>
      <c r="F70" s="1" t="s">
        <v>2079</v>
      </c>
      <c r="G70" s="1" t="s">
        <v>2071</v>
      </c>
      <c r="H70" s="1" t="s">
        <v>2053</v>
      </c>
      <c r="I70" s="1" t="s">
        <v>2399</v>
      </c>
      <c r="J70" s="1" t="s">
        <v>2054</v>
      </c>
      <c r="K70" s="1" t="s">
        <v>2399</v>
      </c>
      <c r="L70" s="1" t="s">
        <v>2399</v>
      </c>
      <c r="M70" s="1" t="s">
        <v>2055</v>
      </c>
      <c r="N70" s="1" t="s">
        <v>2055</v>
      </c>
      <c r="O70" s="1" t="s">
        <v>50</v>
      </c>
      <c r="P70" s="1" t="s">
        <v>2056</v>
      </c>
      <c r="Q70" s="1" t="s">
        <v>2057</v>
      </c>
      <c r="R70" s="1" t="s">
        <v>2400</v>
      </c>
      <c r="S70" s="1" t="s">
        <v>32</v>
      </c>
      <c r="T70" s="1" t="s">
        <v>2059</v>
      </c>
      <c r="U70" s="1" t="s">
        <v>2113</v>
      </c>
    </row>
    <row r="71" s="1" customFormat="1" spans="1:21">
      <c r="A71" s="1" t="s">
        <v>643</v>
      </c>
      <c r="B71" s="1" t="s">
        <v>2392</v>
      </c>
      <c r="C71" s="1" t="s">
        <v>644</v>
      </c>
      <c r="D71" s="1" t="s">
        <v>2401</v>
      </c>
      <c r="E71" s="1" t="s">
        <v>2402</v>
      </c>
      <c r="F71" s="1" t="s">
        <v>2051</v>
      </c>
      <c r="G71" s="1" t="s">
        <v>2052</v>
      </c>
      <c r="H71" s="1" t="s">
        <v>2053</v>
      </c>
      <c r="I71" s="1" t="s">
        <v>646</v>
      </c>
      <c r="J71" s="1" t="s">
        <v>2054</v>
      </c>
      <c r="K71" s="1" t="s">
        <v>646</v>
      </c>
      <c r="L71" s="1" t="s">
        <v>646</v>
      </c>
      <c r="M71" s="1" t="s">
        <v>2055</v>
      </c>
      <c r="N71" s="1" t="s">
        <v>2055</v>
      </c>
      <c r="O71" s="1" t="s">
        <v>50</v>
      </c>
      <c r="P71" s="1" t="s">
        <v>2056</v>
      </c>
      <c r="Q71" s="1" t="s">
        <v>2057</v>
      </c>
      <c r="R71" s="1" t="s">
        <v>2403</v>
      </c>
      <c r="S71" s="1" t="s">
        <v>32</v>
      </c>
      <c r="T71" s="1" t="s">
        <v>2059</v>
      </c>
      <c r="U71" s="1" t="s">
        <v>2060</v>
      </c>
    </row>
    <row r="72" s="1" customFormat="1" spans="1:21">
      <c r="A72" s="1" t="s">
        <v>647</v>
      </c>
      <c r="B72" s="1" t="s">
        <v>2404</v>
      </c>
      <c r="C72" s="1" t="s">
        <v>648</v>
      </c>
      <c r="D72" s="1" t="s">
        <v>2340</v>
      </c>
      <c r="E72" s="1" t="s">
        <v>2405</v>
      </c>
      <c r="F72" s="1" t="s">
        <v>2079</v>
      </c>
      <c r="G72" s="1" t="s">
        <v>2052</v>
      </c>
      <c r="H72" s="1" t="s">
        <v>2053</v>
      </c>
      <c r="I72" s="1" t="s">
        <v>649</v>
      </c>
      <c r="J72" s="1" t="s">
        <v>2054</v>
      </c>
      <c r="K72" s="1" t="s">
        <v>649</v>
      </c>
      <c r="L72" s="1" t="s">
        <v>649</v>
      </c>
      <c r="M72" s="1" t="s">
        <v>2055</v>
      </c>
      <c r="N72" s="1" t="s">
        <v>2055</v>
      </c>
      <c r="O72" s="1" t="s">
        <v>50</v>
      </c>
      <c r="P72" s="1" t="s">
        <v>2056</v>
      </c>
      <c r="Q72" s="1" t="s">
        <v>2057</v>
      </c>
      <c r="R72" s="1" t="s">
        <v>2406</v>
      </c>
      <c r="S72" s="1" t="s">
        <v>32</v>
      </c>
      <c r="T72" s="1" t="s">
        <v>2059</v>
      </c>
      <c r="U72" s="1" t="s">
        <v>2060</v>
      </c>
    </row>
    <row r="73" s="1" customFormat="1" spans="1:21">
      <c r="A73" s="1" t="s">
        <v>650</v>
      </c>
      <c r="B73" s="1" t="s">
        <v>2404</v>
      </c>
      <c r="C73" s="1" t="s">
        <v>651</v>
      </c>
      <c r="D73" s="1" t="s">
        <v>2407</v>
      </c>
      <c r="E73" s="1" t="s">
        <v>2408</v>
      </c>
      <c r="F73" s="1" t="s">
        <v>2079</v>
      </c>
      <c r="G73" s="1" t="s">
        <v>2052</v>
      </c>
      <c r="H73" s="1" t="s">
        <v>2053</v>
      </c>
      <c r="I73" s="1" t="s">
        <v>653</v>
      </c>
      <c r="J73" s="1" t="s">
        <v>2054</v>
      </c>
      <c r="K73" s="1" t="s">
        <v>653</v>
      </c>
      <c r="L73" s="1" t="s">
        <v>653</v>
      </c>
      <c r="M73" s="1" t="s">
        <v>2055</v>
      </c>
      <c r="N73" s="1" t="s">
        <v>2055</v>
      </c>
      <c r="O73" s="1" t="s">
        <v>50</v>
      </c>
      <c r="P73" s="1" t="s">
        <v>2056</v>
      </c>
      <c r="Q73" s="1" t="s">
        <v>2057</v>
      </c>
      <c r="R73" s="1" t="s">
        <v>2409</v>
      </c>
      <c r="S73" s="1" t="s">
        <v>32</v>
      </c>
      <c r="T73" s="1" t="s">
        <v>2059</v>
      </c>
      <c r="U73" s="1" t="s">
        <v>2060</v>
      </c>
    </row>
    <row r="74" s="1" customFormat="1" spans="1:21">
      <c r="A74" s="1" t="s">
        <v>268</v>
      </c>
      <c r="B74" s="1" t="s">
        <v>2404</v>
      </c>
      <c r="C74" s="1" t="s">
        <v>269</v>
      </c>
      <c r="D74" s="1" t="s">
        <v>2410</v>
      </c>
      <c r="E74" s="1" t="s">
        <v>2411</v>
      </c>
      <c r="F74" s="1" t="s">
        <v>2051</v>
      </c>
      <c r="G74" s="1" t="s">
        <v>2052</v>
      </c>
      <c r="H74" s="1" t="s">
        <v>2053</v>
      </c>
      <c r="I74" s="1" t="s">
        <v>271</v>
      </c>
      <c r="J74" s="1" t="s">
        <v>2054</v>
      </c>
      <c r="K74" s="1" t="s">
        <v>271</v>
      </c>
      <c r="L74" s="1" t="s">
        <v>271</v>
      </c>
      <c r="M74" s="1" t="s">
        <v>2055</v>
      </c>
      <c r="N74" s="1" t="s">
        <v>2055</v>
      </c>
      <c r="O74" s="1" t="s">
        <v>50</v>
      </c>
      <c r="P74" s="1" t="s">
        <v>2056</v>
      </c>
      <c r="Q74" s="1" t="s">
        <v>2057</v>
      </c>
      <c r="R74" s="1" t="s">
        <v>2412</v>
      </c>
      <c r="S74" s="1" t="s">
        <v>32</v>
      </c>
      <c r="T74" s="1" t="s">
        <v>2059</v>
      </c>
      <c r="U74" s="1" t="s">
        <v>2060</v>
      </c>
    </row>
    <row r="75" s="1" customFormat="1" spans="1:21">
      <c r="A75" s="1" t="s">
        <v>2413</v>
      </c>
      <c r="B75" s="1" t="s">
        <v>2404</v>
      </c>
      <c r="C75" s="1" t="s">
        <v>2414</v>
      </c>
      <c r="D75" s="1" t="s">
        <v>2415</v>
      </c>
      <c r="E75" s="1" t="s">
        <v>2416</v>
      </c>
      <c r="F75" s="1" t="s">
        <v>2052</v>
      </c>
      <c r="G75" s="1" t="s">
        <v>2071</v>
      </c>
      <c r="H75" s="1" t="s">
        <v>2053</v>
      </c>
      <c r="I75" s="1" t="s">
        <v>1209</v>
      </c>
      <c r="J75" s="1" t="s">
        <v>2054</v>
      </c>
      <c r="K75" s="1" t="s">
        <v>1209</v>
      </c>
      <c r="L75" s="1" t="s">
        <v>1209</v>
      </c>
      <c r="M75" s="1" t="s">
        <v>2055</v>
      </c>
      <c r="N75" s="1" t="s">
        <v>2055</v>
      </c>
      <c r="O75" s="1" t="s">
        <v>50</v>
      </c>
      <c r="P75" s="1" t="s">
        <v>2056</v>
      </c>
      <c r="Q75" s="1" t="s">
        <v>2057</v>
      </c>
      <c r="R75" s="1" t="s">
        <v>2417</v>
      </c>
      <c r="S75" s="1" t="s">
        <v>32</v>
      </c>
      <c r="T75" s="1" t="s">
        <v>2059</v>
      </c>
      <c r="U75" s="1" t="s">
        <v>2060</v>
      </c>
    </row>
    <row r="76" s="1" customFormat="1" spans="1:21">
      <c r="A76" s="1" t="s">
        <v>2418</v>
      </c>
      <c r="B76" s="1" t="s">
        <v>2404</v>
      </c>
      <c r="C76" s="1" t="s">
        <v>2419</v>
      </c>
      <c r="D76" s="1" t="s">
        <v>2420</v>
      </c>
      <c r="E76" s="1" t="s">
        <v>2421</v>
      </c>
      <c r="F76" s="1" t="s">
        <v>2052</v>
      </c>
      <c r="G76" s="1" t="s">
        <v>2071</v>
      </c>
      <c r="H76" s="1" t="s">
        <v>2053</v>
      </c>
      <c r="I76" s="1" t="s">
        <v>2422</v>
      </c>
      <c r="J76" s="1" t="s">
        <v>2054</v>
      </c>
      <c r="K76" s="1" t="s">
        <v>2422</v>
      </c>
      <c r="L76" s="1" t="s">
        <v>2422</v>
      </c>
      <c r="M76" s="1" t="s">
        <v>2055</v>
      </c>
      <c r="N76" s="1" t="s">
        <v>2055</v>
      </c>
      <c r="O76" s="1" t="s">
        <v>50</v>
      </c>
      <c r="P76" s="1" t="s">
        <v>2056</v>
      </c>
      <c r="Q76" s="1" t="s">
        <v>2057</v>
      </c>
      <c r="R76" s="1" t="s">
        <v>2423</v>
      </c>
      <c r="S76" s="1" t="s">
        <v>32</v>
      </c>
      <c r="T76" s="1" t="s">
        <v>2059</v>
      </c>
      <c r="U76" s="1" t="s">
        <v>2060</v>
      </c>
    </row>
    <row r="77" s="1" customFormat="1" spans="1:21">
      <c r="A77" s="1" t="s">
        <v>654</v>
      </c>
      <c r="B77" s="1" t="s">
        <v>2404</v>
      </c>
      <c r="C77" s="1" t="s">
        <v>655</v>
      </c>
      <c r="D77" s="1" t="s">
        <v>2357</v>
      </c>
      <c r="E77" s="1" t="s">
        <v>2424</v>
      </c>
      <c r="F77" s="1" t="s">
        <v>2122</v>
      </c>
      <c r="G77" s="1" t="s">
        <v>2052</v>
      </c>
      <c r="H77" s="1" t="s">
        <v>2053</v>
      </c>
      <c r="I77" s="1" t="s">
        <v>657</v>
      </c>
      <c r="J77" s="1" t="s">
        <v>2054</v>
      </c>
      <c r="K77" s="1" t="s">
        <v>657</v>
      </c>
      <c r="L77" s="1" t="s">
        <v>657</v>
      </c>
      <c r="M77" s="1" t="s">
        <v>2055</v>
      </c>
      <c r="N77" s="1" t="s">
        <v>2055</v>
      </c>
      <c r="O77" s="1" t="s">
        <v>50</v>
      </c>
      <c r="P77" s="1" t="s">
        <v>2056</v>
      </c>
      <c r="Q77" s="1" t="s">
        <v>2057</v>
      </c>
      <c r="R77" s="1" t="s">
        <v>2425</v>
      </c>
      <c r="S77" s="1" t="s">
        <v>32</v>
      </c>
      <c r="T77" s="1" t="s">
        <v>2059</v>
      </c>
      <c r="U77" s="1" t="s">
        <v>2060</v>
      </c>
    </row>
    <row r="78" s="1" customFormat="1" spans="1:21">
      <c r="A78" s="1" t="s">
        <v>2426</v>
      </c>
      <c r="B78" s="1" t="s">
        <v>2404</v>
      </c>
      <c r="C78" s="1" t="s">
        <v>2427</v>
      </c>
      <c r="D78" s="1" t="s">
        <v>2428</v>
      </c>
      <c r="E78" s="1" t="s">
        <v>2429</v>
      </c>
      <c r="F78" s="1" t="s">
        <v>2052</v>
      </c>
      <c r="G78" s="1" t="s">
        <v>2071</v>
      </c>
      <c r="H78" s="1" t="s">
        <v>2053</v>
      </c>
      <c r="I78" s="1" t="s">
        <v>2430</v>
      </c>
      <c r="J78" s="1" t="s">
        <v>2054</v>
      </c>
      <c r="K78" s="1" t="s">
        <v>2430</v>
      </c>
      <c r="L78" s="1" t="s">
        <v>2430</v>
      </c>
      <c r="M78" s="1" t="s">
        <v>2055</v>
      </c>
      <c r="N78" s="1" t="s">
        <v>2055</v>
      </c>
      <c r="O78" s="1" t="s">
        <v>50</v>
      </c>
      <c r="P78" s="1" t="s">
        <v>2056</v>
      </c>
      <c r="Q78" s="1" t="s">
        <v>2057</v>
      </c>
      <c r="R78" s="1" t="s">
        <v>2431</v>
      </c>
      <c r="S78" s="1" t="s">
        <v>32</v>
      </c>
      <c r="T78" s="1" t="s">
        <v>2059</v>
      </c>
      <c r="U78" s="1" t="s">
        <v>2060</v>
      </c>
    </row>
    <row r="79" s="1" customFormat="1" spans="1:21">
      <c r="A79" s="1" t="s">
        <v>2432</v>
      </c>
      <c r="B79" s="1" t="s">
        <v>2404</v>
      </c>
      <c r="C79" s="1" t="s">
        <v>2433</v>
      </c>
      <c r="D79" s="1" t="s">
        <v>2434</v>
      </c>
      <c r="E79" s="1" t="s">
        <v>2435</v>
      </c>
      <c r="F79" s="1" t="s">
        <v>2052</v>
      </c>
      <c r="G79" s="1" t="s">
        <v>2071</v>
      </c>
      <c r="H79" s="1" t="s">
        <v>2053</v>
      </c>
      <c r="I79" s="1" t="s">
        <v>475</v>
      </c>
      <c r="J79" s="1" t="s">
        <v>2054</v>
      </c>
      <c r="K79" s="1" t="s">
        <v>475</v>
      </c>
      <c r="L79" s="1" t="s">
        <v>475</v>
      </c>
      <c r="M79" s="1" t="s">
        <v>2055</v>
      </c>
      <c r="N79" s="1" t="s">
        <v>2055</v>
      </c>
      <c r="O79" s="1" t="s">
        <v>50</v>
      </c>
      <c r="P79" s="1" t="s">
        <v>2056</v>
      </c>
      <c r="Q79" s="1" t="s">
        <v>2057</v>
      </c>
      <c r="R79" s="1" t="s">
        <v>2436</v>
      </c>
      <c r="S79" s="1" t="s">
        <v>32</v>
      </c>
      <c r="T79" s="1" t="s">
        <v>2059</v>
      </c>
      <c r="U79" s="1" t="s">
        <v>2113</v>
      </c>
    </row>
    <row r="80" s="1" customFormat="1" spans="1:21">
      <c r="A80" s="1" t="s">
        <v>2437</v>
      </c>
      <c r="B80" s="1" t="s">
        <v>2404</v>
      </c>
      <c r="C80" s="1" t="s">
        <v>2438</v>
      </c>
      <c r="D80" s="1" t="s">
        <v>2439</v>
      </c>
      <c r="E80" s="1" t="s">
        <v>2440</v>
      </c>
      <c r="F80" s="1" t="s">
        <v>2052</v>
      </c>
      <c r="G80" s="1" t="s">
        <v>2071</v>
      </c>
      <c r="H80" s="1" t="s">
        <v>2053</v>
      </c>
      <c r="I80" s="1" t="s">
        <v>444</v>
      </c>
      <c r="J80" s="1" t="s">
        <v>2054</v>
      </c>
      <c r="K80" s="1" t="s">
        <v>444</v>
      </c>
      <c r="L80" s="1" t="s">
        <v>444</v>
      </c>
      <c r="M80" s="1" t="s">
        <v>2055</v>
      </c>
      <c r="N80" s="1" t="s">
        <v>2055</v>
      </c>
      <c r="O80" s="1" t="s">
        <v>50</v>
      </c>
      <c r="P80" s="1" t="s">
        <v>2056</v>
      </c>
      <c r="Q80" s="1" t="s">
        <v>2057</v>
      </c>
      <c r="R80" s="1" t="s">
        <v>2441</v>
      </c>
      <c r="S80" s="1" t="s">
        <v>32</v>
      </c>
      <c r="T80" s="1" t="s">
        <v>2059</v>
      </c>
      <c r="U80" s="1" t="s">
        <v>2060</v>
      </c>
    </row>
    <row r="81" s="1" customFormat="1" spans="1:21">
      <c r="A81" s="1" t="s">
        <v>2442</v>
      </c>
      <c r="B81" s="1" t="s">
        <v>2404</v>
      </c>
      <c r="C81" s="1" t="s">
        <v>2443</v>
      </c>
      <c r="D81" s="1" t="s">
        <v>2439</v>
      </c>
      <c r="E81" s="1" t="s">
        <v>2440</v>
      </c>
      <c r="F81" s="1" t="s">
        <v>2052</v>
      </c>
      <c r="G81" s="1" t="s">
        <v>2071</v>
      </c>
      <c r="H81" s="1" t="s">
        <v>2053</v>
      </c>
      <c r="I81" s="1" t="s">
        <v>444</v>
      </c>
      <c r="J81" s="1" t="s">
        <v>2054</v>
      </c>
      <c r="K81" s="1" t="s">
        <v>444</v>
      </c>
      <c r="L81" s="1" t="s">
        <v>444</v>
      </c>
      <c r="M81" s="1" t="s">
        <v>2055</v>
      </c>
      <c r="N81" s="1" t="s">
        <v>2055</v>
      </c>
      <c r="O81" s="1" t="s">
        <v>50</v>
      </c>
      <c r="P81" s="1" t="s">
        <v>2056</v>
      </c>
      <c r="Q81" s="1" t="s">
        <v>2057</v>
      </c>
      <c r="R81" s="1" t="s">
        <v>2444</v>
      </c>
      <c r="S81" s="1" t="s">
        <v>32</v>
      </c>
      <c r="T81" s="1" t="s">
        <v>2059</v>
      </c>
      <c r="U81" s="1" t="s">
        <v>2060</v>
      </c>
    </row>
    <row r="82" s="1" customFormat="1" spans="1:21">
      <c r="A82" s="1" t="s">
        <v>658</v>
      </c>
      <c r="B82" s="1" t="s">
        <v>2445</v>
      </c>
      <c r="C82" s="1" t="s">
        <v>659</v>
      </c>
      <c r="D82" s="1" t="s">
        <v>2446</v>
      </c>
      <c r="E82" s="1" t="s">
        <v>2447</v>
      </c>
      <c r="F82" s="1" t="s">
        <v>2087</v>
      </c>
      <c r="G82" s="1" t="s">
        <v>2052</v>
      </c>
      <c r="H82" s="1" t="s">
        <v>2053</v>
      </c>
      <c r="I82" s="1" t="s">
        <v>660</v>
      </c>
      <c r="J82" s="1" t="s">
        <v>2054</v>
      </c>
      <c r="K82" s="1" t="s">
        <v>660</v>
      </c>
      <c r="L82" s="1" t="s">
        <v>660</v>
      </c>
      <c r="M82" s="1" t="s">
        <v>2055</v>
      </c>
      <c r="N82" s="1" t="s">
        <v>2055</v>
      </c>
      <c r="O82" s="1" t="s">
        <v>50</v>
      </c>
      <c r="P82" s="1" t="s">
        <v>2056</v>
      </c>
      <c r="Q82" s="1" t="s">
        <v>2057</v>
      </c>
      <c r="R82" s="1" t="s">
        <v>2448</v>
      </c>
      <c r="S82" s="1" t="s">
        <v>32</v>
      </c>
      <c r="T82" s="1" t="s">
        <v>2059</v>
      </c>
      <c r="U82" s="1" t="s">
        <v>2113</v>
      </c>
    </row>
    <row r="83" s="1" customFormat="1" spans="1:21">
      <c r="A83" s="1" t="s">
        <v>2449</v>
      </c>
      <c r="B83" s="1" t="s">
        <v>2445</v>
      </c>
      <c r="C83" s="1" t="s">
        <v>2450</v>
      </c>
      <c r="D83" s="1" t="s">
        <v>2451</v>
      </c>
      <c r="E83" s="1" t="s">
        <v>2452</v>
      </c>
      <c r="F83" s="1" t="s">
        <v>2052</v>
      </c>
      <c r="G83" s="1" t="s">
        <v>2071</v>
      </c>
      <c r="H83" s="1" t="s">
        <v>2053</v>
      </c>
      <c r="I83" s="1" t="s">
        <v>1369</v>
      </c>
      <c r="J83" s="1" t="s">
        <v>2054</v>
      </c>
      <c r="K83" s="1" t="s">
        <v>1369</v>
      </c>
      <c r="L83" s="1" t="s">
        <v>1369</v>
      </c>
      <c r="M83" s="1" t="s">
        <v>2055</v>
      </c>
      <c r="N83" s="1" t="s">
        <v>2055</v>
      </c>
      <c r="O83" s="1" t="s">
        <v>50</v>
      </c>
      <c r="P83" s="1" t="s">
        <v>2056</v>
      </c>
      <c r="Q83" s="1" t="s">
        <v>2057</v>
      </c>
      <c r="R83" s="1" t="s">
        <v>2453</v>
      </c>
      <c r="S83" s="1" t="s">
        <v>32</v>
      </c>
      <c r="T83" s="1" t="s">
        <v>2059</v>
      </c>
      <c r="U83" s="1" t="s">
        <v>2113</v>
      </c>
    </row>
    <row r="84" s="1" customFormat="1" spans="1:21">
      <c r="A84" s="1" t="s">
        <v>2454</v>
      </c>
      <c r="B84" s="1" t="s">
        <v>2445</v>
      </c>
      <c r="C84" s="1" t="s">
        <v>2455</v>
      </c>
      <c r="D84" s="1" t="s">
        <v>2397</v>
      </c>
      <c r="E84" s="1" t="s">
        <v>2456</v>
      </c>
      <c r="F84" s="1" t="s">
        <v>2052</v>
      </c>
      <c r="G84" s="1" t="s">
        <v>2071</v>
      </c>
      <c r="H84" s="1" t="s">
        <v>2053</v>
      </c>
      <c r="I84" s="1" t="s">
        <v>2457</v>
      </c>
      <c r="J84" s="1" t="s">
        <v>2054</v>
      </c>
      <c r="K84" s="1" t="s">
        <v>2457</v>
      </c>
      <c r="L84" s="1" t="s">
        <v>2457</v>
      </c>
      <c r="M84" s="1" t="s">
        <v>2055</v>
      </c>
      <c r="N84" s="1" t="s">
        <v>2055</v>
      </c>
      <c r="O84" s="1" t="s">
        <v>50</v>
      </c>
      <c r="P84" s="1" t="s">
        <v>2056</v>
      </c>
      <c r="Q84" s="1" t="s">
        <v>2057</v>
      </c>
      <c r="R84" s="1" t="s">
        <v>2458</v>
      </c>
      <c r="S84" s="1" t="s">
        <v>32</v>
      </c>
      <c r="T84" s="1" t="s">
        <v>2059</v>
      </c>
      <c r="U84" s="1" t="s">
        <v>2113</v>
      </c>
    </row>
    <row r="85" s="1" customFormat="1" spans="1:21">
      <c r="A85" s="1" t="s">
        <v>661</v>
      </c>
      <c r="B85" s="1" t="s">
        <v>2445</v>
      </c>
      <c r="C85" s="1" t="s">
        <v>662</v>
      </c>
      <c r="D85" s="1" t="s">
        <v>2459</v>
      </c>
      <c r="E85" s="1" t="s">
        <v>2460</v>
      </c>
      <c r="F85" s="1" t="s">
        <v>2087</v>
      </c>
      <c r="G85" s="1" t="s">
        <v>2052</v>
      </c>
      <c r="H85" s="1" t="s">
        <v>2053</v>
      </c>
      <c r="I85" s="1" t="s">
        <v>664</v>
      </c>
      <c r="J85" s="1" t="s">
        <v>2054</v>
      </c>
      <c r="K85" s="1" t="s">
        <v>664</v>
      </c>
      <c r="L85" s="1" t="s">
        <v>664</v>
      </c>
      <c r="M85" s="1" t="s">
        <v>2055</v>
      </c>
      <c r="N85" s="1" t="s">
        <v>2055</v>
      </c>
      <c r="O85" s="1" t="s">
        <v>50</v>
      </c>
      <c r="P85" s="1" t="s">
        <v>2056</v>
      </c>
      <c r="Q85" s="1" t="s">
        <v>2057</v>
      </c>
      <c r="R85" s="1" t="s">
        <v>2461</v>
      </c>
      <c r="S85" s="1" t="s">
        <v>32</v>
      </c>
      <c r="T85" s="1" t="s">
        <v>2059</v>
      </c>
      <c r="U85" s="1" t="s">
        <v>2113</v>
      </c>
    </row>
    <row r="86" s="1" customFormat="1" spans="1:21">
      <c r="A86" s="1" t="s">
        <v>665</v>
      </c>
      <c r="B86" s="1" t="s">
        <v>2445</v>
      </c>
      <c r="C86" s="1" t="s">
        <v>666</v>
      </c>
      <c r="D86" s="1" t="s">
        <v>2462</v>
      </c>
      <c r="E86" s="1" t="s">
        <v>2463</v>
      </c>
      <c r="F86" s="1" t="s">
        <v>2087</v>
      </c>
      <c r="G86" s="1" t="s">
        <v>2052</v>
      </c>
      <c r="H86" s="1" t="s">
        <v>2053</v>
      </c>
      <c r="I86" s="1" t="s">
        <v>668</v>
      </c>
      <c r="J86" s="1" t="s">
        <v>2054</v>
      </c>
      <c r="K86" s="1" t="s">
        <v>668</v>
      </c>
      <c r="L86" s="1" t="s">
        <v>668</v>
      </c>
      <c r="M86" s="1" t="s">
        <v>2055</v>
      </c>
      <c r="N86" s="1" t="s">
        <v>2055</v>
      </c>
      <c r="O86" s="1" t="s">
        <v>50</v>
      </c>
      <c r="P86" s="1" t="s">
        <v>2056</v>
      </c>
      <c r="Q86" s="1" t="s">
        <v>2057</v>
      </c>
      <c r="R86" s="1" t="s">
        <v>2464</v>
      </c>
      <c r="S86" s="1" t="s">
        <v>32</v>
      </c>
      <c r="T86" s="1" t="s">
        <v>2059</v>
      </c>
      <c r="U86" s="1" t="s">
        <v>2060</v>
      </c>
    </row>
    <row r="87" s="1" customFormat="1" spans="1:21">
      <c r="A87" s="1" t="s">
        <v>669</v>
      </c>
      <c r="B87" s="1" t="s">
        <v>2465</v>
      </c>
      <c r="C87" s="1" t="s">
        <v>670</v>
      </c>
      <c r="D87" s="1" t="s">
        <v>2466</v>
      </c>
      <c r="E87" s="1" t="s">
        <v>2467</v>
      </c>
      <c r="F87" s="1" t="s">
        <v>2468</v>
      </c>
      <c r="G87" s="1" t="s">
        <v>2052</v>
      </c>
      <c r="H87" s="1" t="s">
        <v>2053</v>
      </c>
      <c r="I87" s="1" t="s">
        <v>672</v>
      </c>
      <c r="J87" s="1" t="s">
        <v>2054</v>
      </c>
      <c r="K87" s="1" t="s">
        <v>672</v>
      </c>
      <c r="L87" s="1" t="s">
        <v>672</v>
      </c>
      <c r="M87" s="1" t="s">
        <v>2055</v>
      </c>
      <c r="N87" s="1" t="s">
        <v>2055</v>
      </c>
      <c r="O87" s="1" t="s">
        <v>50</v>
      </c>
      <c r="P87" s="1" t="s">
        <v>2056</v>
      </c>
      <c r="Q87" s="1" t="s">
        <v>2057</v>
      </c>
      <c r="R87" s="1" t="s">
        <v>2469</v>
      </c>
      <c r="S87" s="1" t="s">
        <v>32</v>
      </c>
      <c r="T87" s="1" t="s">
        <v>2059</v>
      </c>
      <c r="U87" s="1" t="s">
        <v>2060</v>
      </c>
    </row>
    <row r="88" s="1" customFormat="1" spans="1:21">
      <c r="A88" s="1" t="s">
        <v>673</v>
      </c>
      <c r="B88" s="1" t="s">
        <v>2465</v>
      </c>
      <c r="C88" s="1" t="s">
        <v>674</v>
      </c>
      <c r="D88" s="1" t="s">
        <v>2470</v>
      </c>
      <c r="E88" s="1" t="s">
        <v>2471</v>
      </c>
      <c r="F88" s="1" t="s">
        <v>2051</v>
      </c>
      <c r="G88" s="1" t="s">
        <v>2052</v>
      </c>
      <c r="H88" s="1" t="s">
        <v>2053</v>
      </c>
      <c r="I88" s="1" t="s">
        <v>676</v>
      </c>
      <c r="J88" s="1" t="s">
        <v>2054</v>
      </c>
      <c r="K88" s="1" t="s">
        <v>676</v>
      </c>
      <c r="L88" s="1" t="s">
        <v>676</v>
      </c>
      <c r="M88" s="1" t="s">
        <v>2055</v>
      </c>
      <c r="N88" s="1" t="s">
        <v>2055</v>
      </c>
      <c r="O88" s="1" t="s">
        <v>50</v>
      </c>
      <c r="P88" s="1" t="s">
        <v>2056</v>
      </c>
      <c r="Q88" s="1" t="s">
        <v>2057</v>
      </c>
      <c r="R88" s="1" t="s">
        <v>2472</v>
      </c>
      <c r="S88" s="1" t="s">
        <v>32</v>
      </c>
      <c r="T88" s="1" t="s">
        <v>2059</v>
      </c>
      <c r="U88" s="1" t="s">
        <v>2060</v>
      </c>
    </row>
    <row r="89" s="1" customFormat="1" spans="1:21">
      <c r="A89" s="1" t="s">
        <v>677</v>
      </c>
      <c r="B89" s="1" t="s">
        <v>2465</v>
      </c>
      <c r="C89" s="1" t="s">
        <v>678</v>
      </c>
      <c r="D89" s="1" t="s">
        <v>2242</v>
      </c>
      <c r="E89" s="1" t="s">
        <v>2473</v>
      </c>
      <c r="F89" s="1" t="s">
        <v>2064</v>
      </c>
      <c r="G89" s="1" t="s">
        <v>2052</v>
      </c>
      <c r="H89" s="1" t="s">
        <v>2053</v>
      </c>
      <c r="I89" s="1" t="s">
        <v>679</v>
      </c>
      <c r="J89" s="1" t="s">
        <v>2054</v>
      </c>
      <c r="K89" s="1" t="s">
        <v>679</v>
      </c>
      <c r="L89" s="1" t="s">
        <v>679</v>
      </c>
      <c r="M89" s="1" t="s">
        <v>2055</v>
      </c>
      <c r="N89" s="1" t="s">
        <v>2055</v>
      </c>
      <c r="O89" s="1" t="s">
        <v>50</v>
      </c>
      <c r="P89" s="1" t="s">
        <v>2056</v>
      </c>
      <c r="Q89" s="1" t="s">
        <v>2057</v>
      </c>
      <c r="R89" s="1" t="s">
        <v>2474</v>
      </c>
      <c r="S89" s="1" t="s">
        <v>32</v>
      </c>
      <c r="T89" s="1" t="s">
        <v>2059</v>
      </c>
      <c r="U89" s="1" t="s">
        <v>2113</v>
      </c>
    </row>
    <row r="90" s="1" customFormat="1" spans="1:21">
      <c r="A90" s="1" t="s">
        <v>1250</v>
      </c>
      <c r="B90" s="1" t="s">
        <v>2465</v>
      </c>
      <c r="C90" s="1" t="s">
        <v>1251</v>
      </c>
      <c r="D90" s="1" t="s">
        <v>2318</v>
      </c>
      <c r="E90" s="1" t="s">
        <v>2475</v>
      </c>
      <c r="F90" s="1" t="s">
        <v>2052</v>
      </c>
      <c r="G90" s="1" t="s">
        <v>2071</v>
      </c>
      <c r="H90" s="1" t="s">
        <v>2053</v>
      </c>
      <c r="I90" s="1" t="s">
        <v>2476</v>
      </c>
      <c r="J90" s="1" t="s">
        <v>2054</v>
      </c>
      <c r="K90" s="1" t="s">
        <v>2476</v>
      </c>
      <c r="L90" s="1" t="s">
        <v>1252</v>
      </c>
      <c r="M90" s="1" t="s">
        <v>2477</v>
      </c>
      <c r="N90" s="1" t="s">
        <v>2477</v>
      </c>
      <c r="O90" s="1" t="s">
        <v>50</v>
      </c>
      <c r="P90" s="1" t="s">
        <v>2056</v>
      </c>
      <c r="Q90" s="1" t="s">
        <v>2057</v>
      </c>
      <c r="R90" s="1" t="s">
        <v>2478</v>
      </c>
      <c r="S90" s="1" t="s">
        <v>32</v>
      </c>
      <c r="T90" s="1" t="s">
        <v>2059</v>
      </c>
      <c r="U90" s="1" t="s">
        <v>2060</v>
      </c>
    </row>
    <row r="91" s="1" customFormat="1" spans="1:21">
      <c r="A91" s="1" t="s">
        <v>2479</v>
      </c>
      <c r="B91" s="1" t="s">
        <v>2465</v>
      </c>
      <c r="C91" s="1" t="s">
        <v>2480</v>
      </c>
      <c r="D91" s="1" t="s">
        <v>2481</v>
      </c>
      <c r="E91" s="1" t="s">
        <v>2482</v>
      </c>
      <c r="F91" s="1" t="s">
        <v>2052</v>
      </c>
      <c r="G91" s="1" t="s">
        <v>2071</v>
      </c>
      <c r="H91" s="1" t="s">
        <v>2053</v>
      </c>
      <c r="I91" s="1" t="s">
        <v>1435</v>
      </c>
      <c r="J91" s="1" t="s">
        <v>2054</v>
      </c>
      <c r="K91" s="1" t="s">
        <v>1435</v>
      </c>
      <c r="L91" s="1" t="s">
        <v>1435</v>
      </c>
      <c r="M91" s="1" t="s">
        <v>2055</v>
      </c>
      <c r="N91" s="1" t="s">
        <v>2055</v>
      </c>
      <c r="O91" s="1" t="s">
        <v>50</v>
      </c>
      <c r="P91" s="1" t="s">
        <v>2056</v>
      </c>
      <c r="Q91" s="1" t="s">
        <v>2057</v>
      </c>
      <c r="R91" s="1" t="s">
        <v>2483</v>
      </c>
      <c r="S91" s="1" t="s">
        <v>32</v>
      </c>
      <c r="T91" s="1" t="s">
        <v>2059</v>
      </c>
      <c r="U91" s="1" t="s">
        <v>2060</v>
      </c>
    </row>
    <row r="92" s="1" customFormat="1" spans="1:21">
      <c r="A92" s="1" t="s">
        <v>2484</v>
      </c>
      <c r="B92" s="1" t="s">
        <v>2465</v>
      </c>
      <c r="C92" s="1" t="s">
        <v>2485</v>
      </c>
      <c r="D92" s="1" t="s">
        <v>2462</v>
      </c>
      <c r="E92" s="1" t="s">
        <v>2486</v>
      </c>
      <c r="F92" s="1" t="s">
        <v>2079</v>
      </c>
      <c r="G92" s="1" t="s">
        <v>2071</v>
      </c>
      <c r="H92" s="1" t="s">
        <v>2053</v>
      </c>
      <c r="I92" s="1" t="s">
        <v>702</v>
      </c>
      <c r="J92" s="1" t="s">
        <v>2054</v>
      </c>
      <c r="K92" s="1" t="s">
        <v>702</v>
      </c>
      <c r="L92" s="1" t="s">
        <v>702</v>
      </c>
      <c r="M92" s="1" t="s">
        <v>2055</v>
      </c>
      <c r="N92" s="1" t="s">
        <v>2055</v>
      </c>
      <c r="O92" s="1" t="s">
        <v>50</v>
      </c>
      <c r="P92" s="1" t="s">
        <v>2056</v>
      </c>
      <c r="Q92" s="1" t="s">
        <v>2057</v>
      </c>
      <c r="R92" s="1" t="s">
        <v>2487</v>
      </c>
      <c r="S92" s="1" t="s">
        <v>32</v>
      </c>
      <c r="T92" s="1" t="s">
        <v>2059</v>
      </c>
      <c r="U92" s="1" t="s">
        <v>2060</v>
      </c>
    </row>
    <row r="93" s="1" customFormat="1" spans="1:21">
      <c r="A93" s="1" t="s">
        <v>272</v>
      </c>
      <c r="B93" s="1" t="s">
        <v>2465</v>
      </c>
      <c r="C93" s="1" t="s">
        <v>273</v>
      </c>
      <c r="D93" s="1" t="s">
        <v>2488</v>
      </c>
      <c r="E93" s="1" t="s">
        <v>2489</v>
      </c>
      <c r="F93" s="1" t="s">
        <v>2087</v>
      </c>
      <c r="G93" s="1" t="s">
        <v>2052</v>
      </c>
      <c r="H93" s="1" t="s">
        <v>2053</v>
      </c>
      <c r="I93" s="1" t="s">
        <v>276</v>
      </c>
      <c r="J93" s="1" t="s">
        <v>2054</v>
      </c>
      <c r="K93" s="1" t="s">
        <v>276</v>
      </c>
      <c r="L93" s="1" t="s">
        <v>276</v>
      </c>
      <c r="M93" s="1" t="s">
        <v>2055</v>
      </c>
      <c r="N93" s="1" t="s">
        <v>2055</v>
      </c>
      <c r="O93" s="1" t="s">
        <v>50</v>
      </c>
      <c r="P93" s="1" t="s">
        <v>2056</v>
      </c>
      <c r="Q93" s="1" t="s">
        <v>2057</v>
      </c>
      <c r="R93" s="1" t="s">
        <v>2490</v>
      </c>
      <c r="S93" s="1" t="s">
        <v>32</v>
      </c>
      <c r="T93" s="1" t="s">
        <v>2059</v>
      </c>
      <c r="U93" s="1" t="s">
        <v>2060</v>
      </c>
    </row>
    <row r="94" s="1" customFormat="1" spans="1:21">
      <c r="A94" s="1" t="s">
        <v>2491</v>
      </c>
      <c r="B94" s="1" t="s">
        <v>2465</v>
      </c>
      <c r="C94" s="1" t="s">
        <v>2492</v>
      </c>
      <c r="D94" s="1" t="s">
        <v>2493</v>
      </c>
      <c r="E94" s="1" t="s">
        <v>2494</v>
      </c>
      <c r="F94" s="1" t="s">
        <v>2079</v>
      </c>
      <c r="G94" s="1" t="s">
        <v>2071</v>
      </c>
      <c r="H94" s="1" t="s">
        <v>2053</v>
      </c>
      <c r="I94" s="1" t="s">
        <v>2495</v>
      </c>
      <c r="J94" s="1" t="s">
        <v>2054</v>
      </c>
      <c r="K94" s="1" t="s">
        <v>2495</v>
      </c>
      <c r="L94" s="1" t="s">
        <v>2495</v>
      </c>
      <c r="M94" s="1" t="s">
        <v>2055</v>
      </c>
      <c r="N94" s="1" t="s">
        <v>2055</v>
      </c>
      <c r="O94" s="1" t="s">
        <v>50</v>
      </c>
      <c r="P94" s="1" t="s">
        <v>2056</v>
      </c>
      <c r="Q94" s="1" t="s">
        <v>2057</v>
      </c>
      <c r="R94" s="1" t="s">
        <v>2496</v>
      </c>
      <c r="S94" s="1" t="s">
        <v>32</v>
      </c>
      <c r="T94" s="1" t="s">
        <v>2059</v>
      </c>
      <c r="U94" s="1" t="s">
        <v>2060</v>
      </c>
    </row>
    <row r="95" s="1" customFormat="1" spans="1:21">
      <c r="A95" s="1" t="s">
        <v>2497</v>
      </c>
      <c r="B95" s="1" t="s">
        <v>2465</v>
      </c>
      <c r="C95" s="1" t="s">
        <v>2498</v>
      </c>
      <c r="D95" s="1" t="s">
        <v>2499</v>
      </c>
      <c r="E95" s="1" t="s">
        <v>2500</v>
      </c>
      <c r="F95" s="1" t="s">
        <v>2079</v>
      </c>
      <c r="G95" s="1" t="s">
        <v>2071</v>
      </c>
      <c r="H95" s="1" t="s">
        <v>2053</v>
      </c>
      <c r="I95" s="1" t="s">
        <v>2501</v>
      </c>
      <c r="J95" s="1" t="s">
        <v>2054</v>
      </c>
      <c r="K95" s="1" t="s">
        <v>2501</v>
      </c>
      <c r="L95" s="1" t="s">
        <v>2501</v>
      </c>
      <c r="M95" s="1" t="s">
        <v>2055</v>
      </c>
      <c r="N95" s="1" t="s">
        <v>2055</v>
      </c>
      <c r="O95" s="1" t="s">
        <v>50</v>
      </c>
      <c r="P95" s="1" t="s">
        <v>2056</v>
      </c>
      <c r="Q95" s="1" t="s">
        <v>2057</v>
      </c>
      <c r="R95" s="1" t="s">
        <v>2502</v>
      </c>
      <c r="S95" s="1" t="s">
        <v>32</v>
      </c>
      <c r="T95" s="1" t="s">
        <v>2059</v>
      </c>
      <c r="U95" s="1" t="s">
        <v>2060</v>
      </c>
    </row>
    <row r="96" s="1" customFormat="1" spans="1:21">
      <c r="A96" s="1" t="s">
        <v>277</v>
      </c>
      <c r="B96" s="1" t="s">
        <v>2503</v>
      </c>
      <c r="C96" s="1" t="s">
        <v>278</v>
      </c>
      <c r="D96" s="1" t="s">
        <v>2504</v>
      </c>
      <c r="E96" s="1" t="s">
        <v>2505</v>
      </c>
      <c r="F96" s="1" t="s">
        <v>2051</v>
      </c>
      <c r="G96" s="1" t="s">
        <v>2052</v>
      </c>
      <c r="H96" s="1" t="s">
        <v>2053</v>
      </c>
      <c r="I96" s="1" t="s">
        <v>280</v>
      </c>
      <c r="J96" s="1" t="s">
        <v>2054</v>
      </c>
      <c r="K96" s="1" t="s">
        <v>280</v>
      </c>
      <c r="L96" s="1" t="s">
        <v>280</v>
      </c>
      <c r="M96" s="1" t="s">
        <v>2055</v>
      </c>
      <c r="N96" s="1" t="s">
        <v>2055</v>
      </c>
      <c r="O96" s="1" t="s">
        <v>50</v>
      </c>
      <c r="P96" s="1" t="s">
        <v>2056</v>
      </c>
      <c r="Q96" s="1" t="s">
        <v>2057</v>
      </c>
      <c r="R96" s="1" t="s">
        <v>2506</v>
      </c>
      <c r="S96" s="1" t="s">
        <v>32</v>
      </c>
      <c r="T96" s="1" t="s">
        <v>2059</v>
      </c>
      <c r="U96" s="1" t="s">
        <v>2060</v>
      </c>
    </row>
    <row r="97" s="1" customFormat="1" spans="1:21">
      <c r="A97" s="1" t="s">
        <v>1422</v>
      </c>
      <c r="B97" s="1" t="s">
        <v>2503</v>
      </c>
      <c r="C97" s="1" t="s">
        <v>1423</v>
      </c>
      <c r="D97" s="1" t="s">
        <v>2507</v>
      </c>
      <c r="E97" s="1" t="s">
        <v>2508</v>
      </c>
      <c r="F97" s="1" t="s">
        <v>2122</v>
      </c>
      <c r="G97" s="1" t="s">
        <v>2052</v>
      </c>
      <c r="H97" s="1" t="s">
        <v>2053</v>
      </c>
      <c r="I97" s="1" t="s">
        <v>1425</v>
      </c>
      <c r="J97" s="1" t="s">
        <v>2054</v>
      </c>
      <c r="K97" s="1" t="s">
        <v>1425</v>
      </c>
      <c r="L97" s="1" t="s">
        <v>1425</v>
      </c>
      <c r="M97" s="1" t="s">
        <v>2055</v>
      </c>
      <c r="N97" s="1" t="s">
        <v>2055</v>
      </c>
      <c r="O97" s="1" t="s">
        <v>50</v>
      </c>
      <c r="P97" s="1" t="s">
        <v>2056</v>
      </c>
      <c r="Q97" s="1" t="s">
        <v>2057</v>
      </c>
      <c r="R97" s="1" t="s">
        <v>2509</v>
      </c>
      <c r="S97" s="1" t="s">
        <v>32</v>
      </c>
      <c r="T97" s="1" t="s">
        <v>2059</v>
      </c>
      <c r="U97" s="1" t="s">
        <v>2060</v>
      </c>
    </row>
    <row r="98" s="1" customFormat="1" spans="1:21">
      <c r="A98" s="1" t="s">
        <v>519</v>
      </c>
      <c r="B98" s="1" t="s">
        <v>2510</v>
      </c>
      <c r="C98" s="1" t="s">
        <v>520</v>
      </c>
      <c r="D98" s="1" t="s">
        <v>2511</v>
      </c>
      <c r="E98" s="1" t="s">
        <v>2512</v>
      </c>
      <c r="F98" s="1" t="s">
        <v>2122</v>
      </c>
      <c r="G98" s="1" t="s">
        <v>2052</v>
      </c>
      <c r="H98" s="1" t="s">
        <v>2053</v>
      </c>
      <c r="I98" s="1" t="s">
        <v>523</v>
      </c>
      <c r="J98" s="1" t="s">
        <v>2054</v>
      </c>
      <c r="K98" s="1" t="s">
        <v>523</v>
      </c>
      <c r="L98" s="1" t="s">
        <v>523</v>
      </c>
      <c r="M98" s="1" t="s">
        <v>2055</v>
      </c>
      <c r="N98" s="1" t="s">
        <v>2055</v>
      </c>
      <c r="O98" s="1" t="s">
        <v>50</v>
      </c>
      <c r="P98" s="1" t="s">
        <v>2056</v>
      </c>
      <c r="Q98" s="1" t="s">
        <v>2057</v>
      </c>
      <c r="R98" s="1" t="s">
        <v>2513</v>
      </c>
      <c r="S98" s="1" t="s">
        <v>32</v>
      </c>
      <c r="T98" s="1" t="s">
        <v>2059</v>
      </c>
      <c r="U98" s="1" t="s">
        <v>2060</v>
      </c>
    </row>
    <row r="99" s="1" customFormat="1" spans="1:21">
      <c r="A99" s="1" t="s">
        <v>2514</v>
      </c>
      <c r="B99" s="1" t="s">
        <v>2510</v>
      </c>
      <c r="C99" s="1" t="s">
        <v>2515</v>
      </c>
      <c r="D99" s="1" t="s">
        <v>2340</v>
      </c>
      <c r="E99" s="1" t="s">
        <v>2516</v>
      </c>
      <c r="F99" s="1" t="s">
        <v>2087</v>
      </c>
      <c r="G99" s="1" t="s">
        <v>2071</v>
      </c>
      <c r="H99" s="1" t="s">
        <v>2053</v>
      </c>
      <c r="I99" s="1" t="s">
        <v>2517</v>
      </c>
      <c r="J99" s="1" t="s">
        <v>2054</v>
      </c>
      <c r="K99" s="1" t="s">
        <v>2517</v>
      </c>
      <c r="L99" s="1" t="s">
        <v>2517</v>
      </c>
      <c r="M99" s="1" t="s">
        <v>2055</v>
      </c>
      <c r="N99" s="1" t="s">
        <v>2055</v>
      </c>
      <c r="O99" s="1" t="s">
        <v>50</v>
      </c>
      <c r="P99" s="1" t="s">
        <v>2056</v>
      </c>
      <c r="Q99" s="1" t="s">
        <v>2057</v>
      </c>
      <c r="R99" s="1" t="s">
        <v>2518</v>
      </c>
      <c r="S99" s="1" t="s">
        <v>32</v>
      </c>
      <c r="T99" s="1" t="s">
        <v>2059</v>
      </c>
      <c r="U99" s="1" t="s">
        <v>2060</v>
      </c>
    </row>
    <row r="100" s="1" customFormat="1" spans="1:21">
      <c r="A100" s="1" t="s">
        <v>680</v>
      </c>
      <c r="B100" s="1" t="s">
        <v>2510</v>
      </c>
      <c r="C100" s="1" t="s">
        <v>681</v>
      </c>
      <c r="D100" s="1" t="s">
        <v>2519</v>
      </c>
      <c r="E100" s="1" t="s">
        <v>2520</v>
      </c>
      <c r="F100" s="1" t="s">
        <v>2190</v>
      </c>
      <c r="G100" s="1" t="s">
        <v>2052</v>
      </c>
      <c r="H100" s="1" t="s">
        <v>2053</v>
      </c>
      <c r="I100" s="1" t="s">
        <v>2521</v>
      </c>
      <c r="J100" s="1" t="s">
        <v>2054</v>
      </c>
      <c r="K100" s="1" t="s">
        <v>2521</v>
      </c>
      <c r="L100" s="1" t="s">
        <v>2521</v>
      </c>
      <c r="M100" s="1" t="s">
        <v>2055</v>
      </c>
      <c r="N100" s="1" t="s">
        <v>2055</v>
      </c>
      <c r="O100" s="1" t="s">
        <v>50</v>
      </c>
      <c r="P100" s="1" t="s">
        <v>2056</v>
      </c>
      <c r="Q100" s="1" t="s">
        <v>2057</v>
      </c>
      <c r="R100" s="1" t="s">
        <v>2522</v>
      </c>
      <c r="S100" s="1" t="s">
        <v>32</v>
      </c>
      <c r="T100" s="1" t="s">
        <v>2059</v>
      </c>
      <c r="U100" s="1" t="s">
        <v>2060</v>
      </c>
    </row>
    <row r="101" s="1" customFormat="1" spans="1:21">
      <c r="A101" s="1" t="s">
        <v>2523</v>
      </c>
      <c r="B101" s="1" t="s">
        <v>2510</v>
      </c>
      <c r="C101" s="1" t="s">
        <v>2524</v>
      </c>
      <c r="D101" s="1" t="s">
        <v>2525</v>
      </c>
      <c r="E101" s="1" t="s">
        <v>2526</v>
      </c>
      <c r="F101" s="1" t="s">
        <v>2052</v>
      </c>
      <c r="G101" s="1" t="s">
        <v>2071</v>
      </c>
      <c r="H101" s="1" t="s">
        <v>2053</v>
      </c>
      <c r="I101" s="1" t="s">
        <v>2527</v>
      </c>
      <c r="J101" s="1" t="s">
        <v>2054</v>
      </c>
      <c r="K101" s="1" t="s">
        <v>2527</v>
      </c>
      <c r="L101" s="1" t="s">
        <v>2527</v>
      </c>
      <c r="M101" s="1" t="s">
        <v>2055</v>
      </c>
      <c r="N101" s="1" t="s">
        <v>2055</v>
      </c>
      <c r="O101" s="1" t="s">
        <v>50</v>
      </c>
      <c r="P101" s="1" t="s">
        <v>2056</v>
      </c>
      <c r="Q101" s="1" t="s">
        <v>2057</v>
      </c>
      <c r="R101" s="1" t="s">
        <v>2528</v>
      </c>
      <c r="S101" s="1" t="s">
        <v>32</v>
      </c>
      <c r="T101" s="1" t="s">
        <v>2059</v>
      </c>
      <c r="U101" s="1" t="s">
        <v>2060</v>
      </c>
    </row>
    <row r="102" s="1" customFormat="1" spans="1:21">
      <c r="A102" s="1" t="s">
        <v>684</v>
      </c>
      <c r="B102" s="1" t="s">
        <v>2510</v>
      </c>
      <c r="C102" s="1" t="s">
        <v>685</v>
      </c>
      <c r="D102" s="1" t="s">
        <v>2529</v>
      </c>
      <c r="E102" s="1" t="s">
        <v>2530</v>
      </c>
      <c r="F102" s="1" t="s">
        <v>2079</v>
      </c>
      <c r="G102" s="1" t="s">
        <v>2052</v>
      </c>
      <c r="H102" s="1" t="s">
        <v>2053</v>
      </c>
      <c r="I102" s="1" t="s">
        <v>687</v>
      </c>
      <c r="J102" s="1" t="s">
        <v>2054</v>
      </c>
      <c r="K102" s="1" t="s">
        <v>687</v>
      </c>
      <c r="L102" s="1" t="s">
        <v>687</v>
      </c>
      <c r="M102" s="1" t="s">
        <v>2055</v>
      </c>
      <c r="N102" s="1" t="s">
        <v>2055</v>
      </c>
      <c r="O102" s="1" t="s">
        <v>50</v>
      </c>
      <c r="P102" s="1" t="s">
        <v>2056</v>
      </c>
      <c r="Q102" s="1" t="s">
        <v>2057</v>
      </c>
      <c r="R102" s="1" t="s">
        <v>2531</v>
      </c>
      <c r="S102" s="1" t="s">
        <v>32</v>
      </c>
      <c r="T102" s="1" t="s">
        <v>2059</v>
      </c>
      <c r="U102" s="1" t="s">
        <v>2060</v>
      </c>
    </row>
    <row r="103" s="1" customFormat="1" spans="1:21">
      <c r="A103" s="1" t="s">
        <v>2532</v>
      </c>
      <c r="B103" s="1" t="s">
        <v>2510</v>
      </c>
      <c r="C103" s="1" t="s">
        <v>2533</v>
      </c>
      <c r="D103" s="1" t="s">
        <v>2534</v>
      </c>
      <c r="E103" s="1" t="s">
        <v>2535</v>
      </c>
      <c r="F103" s="1" t="s">
        <v>2052</v>
      </c>
      <c r="G103" s="1" t="s">
        <v>2071</v>
      </c>
      <c r="H103" s="1" t="s">
        <v>2053</v>
      </c>
      <c r="I103" s="1" t="s">
        <v>1509</v>
      </c>
      <c r="J103" s="1" t="s">
        <v>2054</v>
      </c>
      <c r="K103" s="1" t="s">
        <v>1509</v>
      </c>
      <c r="L103" s="1" t="s">
        <v>1509</v>
      </c>
      <c r="M103" s="1" t="s">
        <v>2055</v>
      </c>
      <c r="N103" s="1" t="s">
        <v>2055</v>
      </c>
      <c r="O103" s="1" t="s">
        <v>50</v>
      </c>
      <c r="P103" s="1" t="s">
        <v>2056</v>
      </c>
      <c r="Q103" s="1" t="s">
        <v>2057</v>
      </c>
      <c r="R103" s="1" t="s">
        <v>2536</v>
      </c>
      <c r="S103" s="1" t="s">
        <v>32</v>
      </c>
      <c r="T103" s="1" t="s">
        <v>2059</v>
      </c>
      <c r="U103" s="1" t="s">
        <v>2060</v>
      </c>
    </row>
    <row r="104" s="1" customFormat="1" spans="1:21">
      <c r="A104" s="1" t="s">
        <v>2537</v>
      </c>
      <c r="B104" s="1" t="s">
        <v>2510</v>
      </c>
      <c r="C104" s="1" t="s">
        <v>2538</v>
      </c>
      <c r="D104" s="1" t="s">
        <v>2539</v>
      </c>
      <c r="E104" s="1" t="s">
        <v>2540</v>
      </c>
      <c r="F104" s="1" t="s">
        <v>2079</v>
      </c>
      <c r="G104" s="1" t="s">
        <v>2071</v>
      </c>
      <c r="H104" s="1" t="s">
        <v>2053</v>
      </c>
      <c r="I104" s="1" t="s">
        <v>2541</v>
      </c>
      <c r="J104" s="1" t="s">
        <v>2054</v>
      </c>
      <c r="K104" s="1" t="s">
        <v>2541</v>
      </c>
      <c r="L104" s="1" t="s">
        <v>2541</v>
      </c>
      <c r="M104" s="1" t="s">
        <v>2055</v>
      </c>
      <c r="N104" s="1" t="s">
        <v>2055</v>
      </c>
      <c r="O104" s="1" t="s">
        <v>50</v>
      </c>
      <c r="P104" s="1" t="s">
        <v>2056</v>
      </c>
      <c r="Q104" s="1" t="s">
        <v>2057</v>
      </c>
      <c r="R104" s="1" t="s">
        <v>2542</v>
      </c>
      <c r="S104" s="1" t="s">
        <v>32</v>
      </c>
      <c r="T104" s="1" t="s">
        <v>2059</v>
      </c>
      <c r="U104" s="1" t="s">
        <v>2113</v>
      </c>
    </row>
    <row r="105" s="1" customFormat="1" spans="1:21">
      <c r="A105" s="1" t="s">
        <v>2543</v>
      </c>
      <c r="B105" s="1" t="s">
        <v>2510</v>
      </c>
      <c r="C105" s="1" t="s">
        <v>2544</v>
      </c>
      <c r="D105" s="1" t="s">
        <v>2545</v>
      </c>
      <c r="E105" s="1" t="s">
        <v>2546</v>
      </c>
      <c r="F105" s="1" t="s">
        <v>2051</v>
      </c>
      <c r="G105" s="1" t="s">
        <v>2071</v>
      </c>
      <c r="H105" s="1" t="s">
        <v>2053</v>
      </c>
      <c r="I105" s="1" t="s">
        <v>2547</v>
      </c>
      <c r="J105" s="1" t="s">
        <v>2054</v>
      </c>
      <c r="K105" s="1" t="s">
        <v>2547</v>
      </c>
      <c r="L105" s="1" t="s">
        <v>2547</v>
      </c>
      <c r="M105" s="1" t="s">
        <v>2055</v>
      </c>
      <c r="N105" s="1" t="s">
        <v>2055</v>
      </c>
      <c r="O105" s="1" t="s">
        <v>50</v>
      </c>
      <c r="P105" s="1" t="s">
        <v>2056</v>
      </c>
      <c r="Q105" s="1" t="s">
        <v>2057</v>
      </c>
      <c r="R105" s="1" t="s">
        <v>2548</v>
      </c>
      <c r="S105" s="1" t="s">
        <v>32</v>
      </c>
      <c r="T105" s="1" t="s">
        <v>2059</v>
      </c>
      <c r="U105" s="1" t="s">
        <v>2060</v>
      </c>
    </row>
    <row r="106" s="1" customFormat="1" spans="1:21">
      <c r="A106" s="1" t="s">
        <v>1668</v>
      </c>
      <c r="B106" s="1" t="s">
        <v>2549</v>
      </c>
      <c r="C106" s="1" t="s">
        <v>1669</v>
      </c>
      <c r="D106" s="1" t="s">
        <v>2550</v>
      </c>
      <c r="E106" s="1" t="s">
        <v>2551</v>
      </c>
      <c r="F106" s="1" t="s">
        <v>2468</v>
      </c>
      <c r="G106" s="1" t="s">
        <v>2052</v>
      </c>
      <c r="H106" s="1" t="s">
        <v>2053</v>
      </c>
      <c r="I106" s="1" t="s">
        <v>1671</v>
      </c>
      <c r="J106" s="1" t="s">
        <v>2054</v>
      </c>
      <c r="K106" s="1" t="s">
        <v>1671</v>
      </c>
      <c r="L106" s="1" t="s">
        <v>1671</v>
      </c>
      <c r="M106" s="1" t="s">
        <v>2055</v>
      </c>
      <c r="N106" s="1" t="s">
        <v>2055</v>
      </c>
      <c r="O106" s="1" t="s">
        <v>50</v>
      </c>
      <c r="P106" s="1" t="s">
        <v>2056</v>
      </c>
      <c r="Q106" s="1" t="s">
        <v>2057</v>
      </c>
      <c r="R106" s="1" t="s">
        <v>2552</v>
      </c>
      <c r="S106" s="1" t="s">
        <v>32</v>
      </c>
      <c r="T106" s="1" t="s">
        <v>2059</v>
      </c>
      <c r="U106" s="1" t="s">
        <v>2060</v>
      </c>
    </row>
    <row r="107" s="1" customFormat="1" spans="1:21">
      <c r="A107" s="1" t="s">
        <v>2553</v>
      </c>
      <c r="B107" s="1" t="s">
        <v>2549</v>
      </c>
      <c r="C107" s="1" t="s">
        <v>2554</v>
      </c>
      <c r="D107" s="1" t="s">
        <v>2340</v>
      </c>
      <c r="E107" s="1" t="s">
        <v>2555</v>
      </c>
      <c r="F107" s="1" t="s">
        <v>2052</v>
      </c>
      <c r="G107" s="1" t="s">
        <v>2071</v>
      </c>
      <c r="H107" s="1" t="s">
        <v>2053</v>
      </c>
      <c r="I107" s="1" t="s">
        <v>2556</v>
      </c>
      <c r="J107" s="1" t="s">
        <v>2054</v>
      </c>
      <c r="K107" s="1" t="s">
        <v>2556</v>
      </c>
      <c r="L107" s="1" t="s">
        <v>2556</v>
      </c>
      <c r="M107" s="1" t="s">
        <v>2055</v>
      </c>
      <c r="N107" s="1" t="s">
        <v>2055</v>
      </c>
      <c r="O107" s="1" t="s">
        <v>50</v>
      </c>
      <c r="P107" s="1" t="s">
        <v>2056</v>
      </c>
      <c r="Q107" s="1" t="s">
        <v>2057</v>
      </c>
      <c r="R107" s="1" t="s">
        <v>2557</v>
      </c>
      <c r="S107" s="1" t="s">
        <v>32</v>
      </c>
      <c r="T107" s="1" t="s">
        <v>2059</v>
      </c>
      <c r="U107" s="1" t="s">
        <v>2060</v>
      </c>
    </row>
    <row r="108" s="1" customFormat="1" spans="1:21">
      <c r="A108" s="1" t="s">
        <v>2558</v>
      </c>
      <c r="B108" s="1" t="s">
        <v>2549</v>
      </c>
      <c r="C108" s="1" t="s">
        <v>2559</v>
      </c>
      <c r="D108" s="1" t="s">
        <v>2560</v>
      </c>
      <c r="E108" s="1" t="s">
        <v>2561</v>
      </c>
      <c r="F108" s="1" t="s">
        <v>2052</v>
      </c>
      <c r="G108" s="1" t="s">
        <v>2071</v>
      </c>
      <c r="H108" s="1" t="s">
        <v>2053</v>
      </c>
      <c r="I108" s="1" t="s">
        <v>1429</v>
      </c>
      <c r="J108" s="1" t="s">
        <v>2054</v>
      </c>
      <c r="K108" s="1" t="s">
        <v>1429</v>
      </c>
      <c r="L108" s="1" t="s">
        <v>1429</v>
      </c>
      <c r="M108" s="1" t="s">
        <v>2055</v>
      </c>
      <c r="N108" s="1" t="s">
        <v>2055</v>
      </c>
      <c r="O108" s="1" t="s">
        <v>50</v>
      </c>
      <c r="P108" s="1" t="s">
        <v>2056</v>
      </c>
      <c r="Q108" s="1" t="s">
        <v>2057</v>
      </c>
      <c r="R108" s="1" t="s">
        <v>2562</v>
      </c>
      <c r="S108" s="1" t="s">
        <v>32</v>
      </c>
      <c r="T108" s="1" t="s">
        <v>2059</v>
      </c>
      <c r="U108" s="1" t="s">
        <v>2060</v>
      </c>
    </row>
    <row r="109" s="1" customFormat="1" spans="1:21">
      <c r="A109" s="1" t="s">
        <v>2563</v>
      </c>
      <c r="B109" s="1" t="s">
        <v>2549</v>
      </c>
      <c r="C109" s="1" t="s">
        <v>2564</v>
      </c>
      <c r="D109" s="1" t="s">
        <v>2565</v>
      </c>
      <c r="E109" s="1" t="s">
        <v>2566</v>
      </c>
      <c r="F109" s="1" t="s">
        <v>2079</v>
      </c>
      <c r="G109" s="1" t="s">
        <v>2071</v>
      </c>
      <c r="H109" s="1" t="s">
        <v>2053</v>
      </c>
      <c r="I109" s="1" t="s">
        <v>2567</v>
      </c>
      <c r="J109" s="1" t="s">
        <v>2054</v>
      </c>
      <c r="K109" s="1" t="s">
        <v>2567</v>
      </c>
      <c r="L109" s="1" t="s">
        <v>2567</v>
      </c>
      <c r="M109" s="1" t="s">
        <v>2055</v>
      </c>
      <c r="N109" s="1" t="s">
        <v>2055</v>
      </c>
      <c r="O109" s="1" t="s">
        <v>50</v>
      </c>
      <c r="P109" s="1" t="s">
        <v>2056</v>
      </c>
      <c r="Q109" s="1" t="s">
        <v>2057</v>
      </c>
      <c r="R109" s="1" t="s">
        <v>2568</v>
      </c>
      <c r="S109" s="1" t="s">
        <v>32</v>
      </c>
      <c r="T109" s="1" t="s">
        <v>2059</v>
      </c>
      <c r="U109" s="1" t="s">
        <v>2060</v>
      </c>
    </row>
    <row r="110" s="1" customFormat="1" spans="1:21">
      <c r="A110" s="1" t="s">
        <v>2569</v>
      </c>
      <c r="B110" s="1" t="s">
        <v>2549</v>
      </c>
      <c r="C110" s="1" t="s">
        <v>2570</v>
      </c>
      <c r="D110" s="1" t="s">
        <v>2571</v>
      </c>
      <c r="E110" s="1" t="s">
        <v>2572</v>
      </c>
      <c r="F110" s="1" t="s">
        <v>2052</v>
      </c>
      <c r="G110" s="1" t="s">
        <v>2071</v>
      </c>
      <c r="H110" s="1" t="s">
        <v>2053</v>
      </c>
      <c r="I110" s="1" t="s">
        <v>2573</v>
      </c>
      <c r="J110" s="1" t="s">
        <v>2054</v>
      </c>
      <c r="K110" s="1" t="s">
        <v>2573</v>
      </c>
      <c r="L110" s="1" t="s">
        <v>2573</v>
      </c>
      <c r="M110" s="1" t="s">
        <v>2055</v>
      </c>
      <c r="N110" s="1" t="s">
        <v>2055</v>
      </c>
      <c r="O110" s="1" t="s">
        <v>50</v>
      </c>
      <c r="P110" s="1" t="s">
        <v>2056</v>
      </c>
      <c r="Q110" s="1" t="s">
        <v>2057</v>
      </c>
      <c r="R110" s="1" t="s">
        <v>2574</v>
      </c>
      <c r="S110" s="1" t="s">
        <v>32</v>
      </c>
      <c r="T110" s="1" t="s">
        <v>2059</v>
      </c>
      <c r="U110" s="1" t="s">
        <v>2113</v>
      </c>
    </row>
    <row r="111" s="1" customFormat="1" spans="1:21">
      <c r="A111" s="1" t="s">
        <v>692</v>
      </c>
      <c r="B111" s="1" t="s">
        <v>2549</v>
      </c>
      <c r="C111" s="1" t="s">
        <v>693</v>
      </c>
      <c r="D111" s="1" t="s">
        <v>2446</v>
      </c>
      <c r="E111" s="1" t="s">
        <v>2575</v>
      </c>
      <c r="F111" s="1" t="s">
        <v>2079</v>
      </c>
      <c r="G111" s="1" t="s">
        <v>2052</v>
      </c>
      <c r="H111" s="1" t="s">
        <v>2053</v>
      </c>
      <c r="I111" s="1" t="s">
        <v>694</v>
      </c>
      <c r="J111" s="1" t="s">
        <v>2054</v>
      </c>
      <c r="K111" s="1" t="s">
        <v>694</v>
      </c>
      <c r="L111" s="1" t="s">
        <v>694</v>
      </c>
      <c r="M111" s="1" t="s">
        <v>2055</v>
      </c>
      <c r="N111" s="1" t="s">
        <v>2055</v>
      </c>
      <c r="O111" s="1" t="s">
        <v>50</v>
      </c>
      <c r="P111" s="1" t="s">
        <v>2056</v>
      </c>
      <c r="Q111" s="1" t="s">
        <v>2057</v>
      </c>
      <c r="R111" s="1" t="s">
        <v>2576</v>
      </c>
      <c r="S111" s="1" t="s">
        <v>32</v>
      </c>
      <c r="T111" s="1" t="s">
        <v>2059</v>
      </c>
      <c r="U111" s="1" t="s">
        <v>2113</v>
      </c>
    </row>
    <row r="112" s="1" customFormat="1" spans="1:21">
      <c r="A112" s="1" t="s">
        <v>2577</v>
      </c>
      <c r="B112" s="1" t="s">
        <v>2549</v>
      </c>
      <c r="C112" s="1" t="s">
        <v>2578</v>
      </c>
      <c r="D112" s="1" t="s">
        <v>2579</v>
      </c>
      <c r="E112" s="1" t="s">
        <v>2580</v>
      </c>
      <c r="F112" s="1" t="s">
        <v>2087</v>
      </c>
      <c r="G112" s="1" t="s">
        <v>2071</v>
      </c>
      <c r="H112" s="1" t="s">
        <v>2053</v>
      </c>
      <c r="I112" s="1" t="s">
        <v>2581</v>
      </c>
      <c r="J112" s="1" t="s">
        <v>2054</v>
      </c>
      <c r="K112" s="1" t="s">
        <v>2581</v>
      </c>
      <c r="L112" s="1" t="s">
        <v>2581</v>
      </c>
      <c r="M112" s="1" t="s">
        <v>2055</v>
      </c>
      <c r="N112" s="1" t="s">
        <v>2055</v>
      </c>
      <c r="O112" s="1" t="s">
        <v>50</v>
      </c>
      <c r="P112" s="1" t="s">
        <v>2056</v>
      </c>
      <c r="Q112" s="1" t="s">
        <v>2057</v>
      </c>
      <c r="R112" s="1" t="s">
        <v>2582</v>
      </c>
      <c r="S112" s="1" t="s">
        <v>32</v>
      </c>
      <c r="T112" s="1" t="s">
        <v>2059</v>
      </c>
      <c r="U112" s="1" t="s">
        <v>2060</v>
      </c>
    </row>
    <row r="113" s="1" customFormat="1" spans="1:21">
      <c r="A113" s="1" t="s">
        <v>695</v>
      </c>
      <c r="B113" s="1" t="s">
        <v>2549</v>
      </c>
      <c r="C113" s="1" t="s">
        <v>696</v>
      </c>
      <c r="D113" s="1" t="s">
        <v>2583</v>
      </c>
      <c r="E113" s="1" t="s">
        <v>2584</v>
      </c>
      <c r="F113" s="1" t="s">
        <v>2079</v>
      </c>
      <c r="G113" s="1" t="s">
        <v>2052</v>
      </c>
      <c r="H113" s="1" t="s">
        <v>2053</v>
      </c>
      <c r="I113" s="1" t="s">
        <v>698</v>
      </c>
      <c r="J113" s="1" t="s">
        <v>2054</v>
      </c>
      <c r="K113" s="1" t="s">
        <v>698</v>
      </c>
      <c r="L113" s="1" t="s">
        <v>698</v>
      </c>
      <c r="M113" s="1" t="s">
        <v>2055</v>
      </c>
      <c r="N113" s="1" t="s">
        <v>2055</v>
      </c>
      <c r="O113" s="1" t="s">
        <v>50</v>
      </c>
      <c r="P113" s="1" t="s">
        <v>2056</v>
      </c>
      <c r="Q113" s="1" t="s">
        <v>2057</v>
      </c>
      <c r="R113" s="1" t="s">
        <v>2585</v>
      </c>
      <c r="S113" s="1" t="s">
        <v>32</v>
      </c>
      <c r="T113" s="1" t="s">
        <v>2059</v>
      </c>
      <c r="U113" s="1" t="s">
        <v>2060</v>
      </c>
    </row>
    <row r="114" s="1" customFormat="1" spans="1:21">
      <c r="A114" s="1" t="s">
        <v>2586</v>
      </c>
      <c r="B114" s="1" t="s">
        <v>2587</v>
      </c>
      <c r="C114" s="1" t="s">
        <v>2588</v>
      </c>
      <c r="D114" s="1" t="s">
        <v>2589</v>
      </c>
      <c r="E114" s="1" t="s">
        <v>2590</v>
      </c>
      <c r="F114" s="1" t="s">
        <v>2079</v>
      </c>
      <c r="G114" s="1" t="s">
        <v>2071</v>
      </c>
      <c r="H114" s="1" t="s">
        <v>2053</v>
      </c>
      <c r="I114" s="1" t="s">
        <v>1893</v>
      </c>
      <c r="J114" s="1" t="s">
        <v>2054</v>
      </c>
      <c r="K114" s="1" t="s">
        <v>1893</v>
      </c>
      <c r="L114" s="1" t="s">
        <v>1893</v>
      </c>
      <c r="M114" s="1" t="s">
        <v>2055</v>
      </c>
      <c r="N114" s="1" t="s">
        <v>2055</v>
      </c>
      <c r="O114" s="1" t="s">
        <v>50</v>
      </c>
      <c r="P114" s="1" t="s">
        <v>2056</v>
      </c>
      <c r="Q114" s="1" t="s">
        <v>2057</v>
      </c>
      <c r="R114" s="1" t="s">
        <v>2591</v>
      </c>
      <c r="S114" s="1" t="s">
        <v>32</v>
      </c>
      <c r="T114" s="1" t="s">
        <v>2059</v>
      </c>
      <c r="U114" s="1" t="s">
        <v>2060</v>
      </c>
    </row>
    <row r="115" s="1" customFormat="1" spans="1:21">
      <c r="A115" s="1" t="s">
        <v>2592</v>
      </c>
      <c r="B115" s="1" t="s">
        <v>2587</v>
      </c>
      <c r="C115" s="1" t="s">
        <v>2593</v>
      </c>
      <c r="D115" s="1" t="s">
        <v>2594</v>
      </c>
      <c r="E115" s="1" t="s">
        <v>2595</v>
      </c>
      <c r="F115" s="1" t="s">
        <v>2052</v>
      </c>
      <c r="G115" s="1" t="s">
        <v>2071</v>
      </c>
      <c r="H115" s="1" t="s">
        <v>2053</v>
      </c>
      <c r="I115" s="1" t="s">
        <v>2596</v>
      </c>
      <c r="J115" s="1" t="s">
        <v>2054</v>
      </c>
      <c r="K115" s="1" t="s">
        <v>2596</v>
      </c>
      <c r="L115" s="1" t="s">
        <v>2596</v>
      </c>
      <c r="M115" s="1" t="s">
        <v>2055</v>
      </c>
      <c r="N115" s="1" t="s">
        <v>2055</v>
      </c>
      <c r="O115" s="1" t="s">
        <v>50</v>
      </c>
      <c r="P115" s="1" t="s">
        <v>2056</v>
      </c>
      <c r="Q115" s="1" t="s">
        <v>2057</v>
      </c>
      <c r="R115" s="1" t="s">
        <v>2597</v>
      </c>
      <c r="S115" s="1" t="s">
        <v>32</v>
      </c>
      <c r="T115" s="1" t="s">
        <v>2059</v>
      </c>
      <c r="U115" s="1" t="s">
        <v>2060</v>
      </c>
    </row>
    <row r="116" s="1" customFormat="1" spans="1:21">
      <c r="A116" s="1" t="s">
        <v>2598</v>
      </c>
      <c r="B116" s="1" t="s">
        <v>2587</v>
      </c>
      <c r="C116" s="1" t="s">
        <v>2599</v>
      </c>
      <c r="D116" s="1" t="s">
        <v>2594</v>
      </c>
      <c r="E116" s="1" t="s">
        <v>2600</v>
      </c>
      <c r="F116" s="1" t="s">
        <v>2052</v>
      </c>
      <c r="G116" s="1" t="s">
        <v>2071</v>
      </c>
      <c r="H116" s="1" t="s">
        <v>2053</v>
      </c>
      <c r="I116" s="1" t="s">
        <v>2596</v>
      </c>
      <c r="J116" s="1" t="s">
        <v>2054</v>
      </c>
      <c r="K116" s="1" t="s">
        <v>2596</v>
      </c>
      <c r="L116" s="1" t="s">
        <v>2596</v>
      </c>
      <c r="M116" s="1" t="s">
        <v>2055</v>
      </c>
      <c r="N116" s="1" t="s">
        <v>2055</v>
      </c>
      <c r="O116" s="1" t="s">
        <v>50</v>
      </c>
      <c r="P116" s="1" t="s">
        <v>2056</v>
      </c>
      <c r="Q116" s="1" t="s">
        <v>2057</v>
      </c>
      <c r="R116" s="1" t="s">
        <v>2601</v>
      </c>
      <c r="S116" s="1" t="s">
        <v>32</v>
      </c>
      <c r="T116" s="1" t="s">
        <v>2059</v>
      </c>
      <c r="U116" s="1" t="s">
        <v>2060</v>
      </c>
    </row>
    <row r="117" s="1" customFormat="1" spans="1:21">
      <c r="A117" s="1" t="s">
        <v>699</v>
      </c>
      <c r="B117" s="1" t="s">
        <v>2587</v>
      </c>
      <c r="C117" s="1" t="s">
        <v>700</v>
      </c>
      <c r="D117" s="1" t="s">
        <v>2602</v>
      </c>
      <c r="E117" s="1" t="s">
        <v>2603</v>
      </c>
      <c r="F117" s="1" t="s">
        <v>2079</v>
      </c>
      <c r="G117" s="1" t="s">
        <v>2052</v>
      </c>
      <c r="H117" s="1" t="s">
        <v>2053</v>
      </c>
      <c r="I117" s="1" t="s">
        <v>702</v>
      </c>
      <c r="J117" s="1" t="s">
        <v>2054</v>
      </c>
      <c r="K117" s="1" t="s">
        <v>702</v>
      </c>
      <c r="L117" s="1" t="s">
        <v>702</v>
      </c>
      <c r="M117" s="1" t="s">
        <v>2055</v>
      </c>
      <c r="N117" s="1" t="s">
        <v>2055</v>
      </c>
      <c r="O117" s="1" t="s">
        <v>50</v>
      </c>
      <c r="P117" s="1" t="s">
        <v>2056</v>
      </c>
      <c r="Q117" s="1" t="s">
        <v>2057</v>
      </c>
      <c r="R117" s="1" t="s">
        <v>2604</v>
      </c>
      <c r="S117" s="1" t="s">
        <v>32</v>
      </c>
      <c r="T117" s="1" t="s">
        <v>2059</v>
      </c>
      <c r="U117" s="1" t="s">
        <v>2060</v>
      </c>
    </row>
    <row r="118" s="1" customFormat="1" spans="1:21">
      <c r="A118" s="1" t="s">
        <v>703</v>
      </c>
      <c r="B118" s="1" t="s">
        <v>2587</v>
      </c>
      <c r="C118" s="1" t="s">
        <v>704</v>
      </c>
      <c r="D118" s="1" t="s">
        <v>2434</v>
      </c>
      <c r="E118" s="1" t="s">
        <v>2605</v>
      </c>
      <c r="F118" s="1" t="s">
        <v>2064</v>
      </c>
      <c r="G118" s="1" t="s">
        <v>2052</v>
      </c>
      <c r="H118" s="1" t="s">
        <v>2053</v>
      </c>
      <c r="I118" s="1" t="s">
        <v>706</v>
      </c>
      <c r="J118" s="1" t="s">
        <v>2054</v>
      </c>
      <c r="K118" s="1" t="s">
        <v>706</v>
      </c>
      <c r="L118" s="1" t="s">
        <v>706</v>
      </c>
      <c r="M118" s="1" t="s">
        <v>2055</v>
      </c>
      <c r="N118" s="1" t="s">
        <v>2055</v>
      </c>
      <c r="O118" s="1" t="s">
        <v>50</v>
      </c>
      <c r="P118" s="1" t="s">
        <v>2056</v>
      </c>
      <c r="Q118" s="1" t="s">
        <v>2057</v>
      </c>
      <c r="R118" s="1" t="s">
        <v>2606</v>
      </c>
      <c r="S118" s="1" t="s">
        <v>32</v>
      </c>
      <c r="T118" s="1" t="s">
        <v>2059</v>
      </c>
      <c r="U118" s="1" t="s">
        <v>2060</v>
      </c>
    </row>
    <row r="119" s="1" customFormat="1" spans="1:21">
      <c r="A119" s="1" t="s">
        <v>2607</v>
      </c>
      <c r="B119" s="1" t="s">
        <v>2587</v>
      </c>
      <c r="C119" s="1" t="s">
        <v>2608</v>
      </c>
      <c r="D119" s="1" t="s">
        <v>2609</v>
      </c>
      <c r="E119" s="1" t="s">
        <v>2610</v>
      </c>
      <c r="F119" s="1" t="s">
        <v>2079</v>
      </c>
      <c r="G119" s="1" t="s">
        <v>2071</v>
      </c>
      <c r="H119" s="1" t="s">
        <v>2053</v>
      </c>
      <c r="I119" s="1" t="s">
        <v>2611</v>
      </c>
      <c r="J119" s="1" t="s">
        <v>2054</v>
      </c>
      <c r="K119" s="1" t="s">
        <v>2611</v>
      </c>
      <c r="L119" s="1" t="s">
        <v>2611</v>
      </c>
      <c r="M119" s="1" t="s">
        <v>2055</v>
      </c>
      <c r="N119" s="1" t="s">
        <v>2055</v>
      </c>
      <c r="O119" s="1" t="s">
        <v>50</v>
      </c>
      <c r="P119" s="1" t="s">
        <v>2056</v>
      </c>
      <c r="Q119" s="1" t="s">
        <v>2057</v>
      </c>
      <c r="R119" s="1" t="s">
        <v>2612</v>
      </c>
      <c r="S119" s="1" t="s">
        <v>32</v>
      </c>
      <c r="T119" s="1" t="s">
        <v>2059</v>
      </c>
      <c r="U119" s="1" t="s">
        <v>2060</v>
      </c>
    </row>
    <row r="120" s="1" customFormat="1" spans="1:21">
      <c r="A120" s="1" t="s">
        <v>2613</v>
      </c>
      <c r="B120" s="1" t="s">
        <v>2587</v>
      </c>
      <c r="C120" s="1" t="s">
        <v>2614</v>
      </c>
      <c r="D120" s="1" t="s">
        <v>2615</v>
      </c>
      <c r="E120" s="1" t="s">
        <v>2616</v>
      </c>
      <c r="F120" s="1" t="s">
        <v>2051</v>
      </c>
      <c r="G120" s="1" t="s">
        <v>2071</v>
      </c>
      <c r="H120" s="1" t="s">
        <v>2053</v>
      </c>
      <c r="I120" s="1" t="s">
        <v>2617</v>
      </c>
      <c r="J120" s="1" t="s">
        <v>2054</v>
      </c>
      <c r="K120" s="1" t="s">
        <v>2617</v>
      </c>
      <c r="L120" s="1" t="s">
        <v>2617</v>
      </c>
      <c r="M120" s="1" t="s">
        <v>2055</v>
      </c>
      <c r="N120" s="1" t="s">
        <v>2055</v>
      </c>
      <c r="O120" s="1" t="s">
        <v>50</v>
      </c>
      <c r="P120" s="1" t="s">
        <v>2056</v>
      </c>
      <c r="Q120" s="1" t="s">
        <v>2057</v>
      </c>
      <c r="R120" s="1" t="s">
        <v>2618</v>
      </c>
      <c r="S120" s="1" t="s">
        <v>32</v>
      </c>
      <c r="T120" s="1" t="s">
        <v>2059</v>
      </c>
      <c r="U120" s="1" t="s">
        <v>2060</v>
      </c>
    </row>
    <row r="121" s="1" customFormat="1" spans="1:21">
      <c r="A121" s="1" t="s">
        <v>281</v>
      </c>
      <c r="B121" s="1" t="s">
        <v>2587</v>
      </c>
      <c r="C121" s="1" t="s">
        <v>282</v>
      </c>
      <c r="D121" s="1" t="s">
        <v>2619</v>
      </c>
      <c r="E121" s="1" t="s">
        <v>2620</v>
      </c>
      <c r="F121" s="1" t="s">
        <v>2087</v>
      </c>
      <c r="G121" s="1" t="s">
        <v>2052</v>
      </c>
      <c r="H121" s="1" t="s">
        <v>2053</v>
      </c>
      <c r="I121" s="1" t="s">
        <v>284</v>
      </c>
      <c r="J121" s="1" t="s">
        <v>2054</v>
      </c>
      <c r="K121" s="1" t="s">
        <v>284</v>
      </c>
      <c r="L121" s="1" t="s">
        <v>284</v>
      </c>
      <c r="M121" s="1" t="s">
        <v>2055</v>
      </c>
      <c r="N121" s="1" t="s">
        <v>2055</v>
      </c>
      <c r="O121" s="1" t="s">
        <v>50</v>
      </c>
      <c r="P121" s="1" t="s">
        <v>2056</v>
      </c>
      <c r="Q121" s="1" t="s">
        <v>2057</v>
      </c>
      <c r="R121" s="1" t="s">
        <v>2621</v>
      </c>
      <c r="S121" s="1" t="s">
        <v>32</v>
      </c>
      <c r="T121" s="1" t="s">
        <v>2059</v>
      </c>
      <c r="U121" s="1" t="s">
        <v>2060</v>
      </c>
    </row>
    <row r="122" s="1" customFormat="1" spans="1:21">
      <c r="A122" s="1" t="s">
        <v>2622</v>
      </c>
      <c r="B122" s="1" t="s">
        <v>2587</v>
      </c>
      <c r="C122" s="1" t="s">
        <v>2623</v>
      </c>
      <c r="D122" s="1" t="s">
        <v>2624</v>
      </c>
      <c r="E122" s="1" t="s">
        <v>2625</v>
      </c>
      <c r="F122" s="1" t="s">
        <v>2079</v>
      </c>
      <c r="G122" s="1" t="s">
        <v>2071</v>
      </c>
      <c r="H122" s="1" t="s">
        <v>2053</v>
      </c>
      <c r="I122" s="1" t="s">
        <v>2626</v>
      </c>
      <c r="J122" s="1" t="s">
        <v>2054</v>
      </c>
      <c r="K122" s="1" t="s">
        <v>2626</v>
      </c>
      <c r="L122" s="1" t="s">
        <v>2626</v>
      </c>
      <c r="M122" s="1" t="s">
        <v>2055</v>
      </c>
      <c r="N122" s="1" t="s">
        <v>2055</v>
      </c>
      <c r="O122" s="1" t="s">
        <v>50</v>
      </c>
      <c r="P122" s="1" t="s">
        <v>2056</v>
      </c>
      <c r="Q122" s="1" t="s">
        <v>2057</v>
      </c>
      <c r="R122" s="1" t="s">
        <v>2627</v>
      </c>
      <c r="S122" s="1" t="s">
        <v>32</v>
      </c>
      <c r="T122" s="1" t="s">
        <v>2059</v>
      </c>
      <c r="U122" s="1" t="s">
        <v>2060</v>
      </c>
    </row>
    <row r="123" s="1" customFormat="1" spans="1:21">
      <c r="A123" s="1" t="s">
        <v>1672</v>
      </c>
      <c r="B123" s="1" t="s">
        <v>2587</v>
      </c>
      <c r="C123" s="1" t="s">
        <v>1673</v>
      </c>
      <c r="D123" s="1" t="s">
        <v>2173</v>
      </c>
      <c r="E123" s="1" t="s">
        <v>2628</v>
      </c>
      <c r="F123" s="1" t="s">
        <v>2051</v>
      </c>
      <c r="G123" s="1" t="s">
        <v>2052</v>
      </c>
      <c r="H123" s="1" t="s">
        <v>2053</v>
      </c>
      <c r="I123" s="1" t="s">
        <v>1674</v>
      </c>
      <c r="J123" s="1" t="s">
        <v>2054</v>
      </c>
      <c r="K123" s="1" t="s">
        <v>1674</v>
      </c>
      <c r="L123" s="1" t="s">
        <v>1674</v>
      </c>
      <c r="M123" s="1" t="s">
        <v>2055</v>
      </c>
      <c r="N123" s="1" t="s">
        <v>2055</v>
      </c>
      <c r="O123" s="1" t="s">
        <v>50</v>
      </c>
      <c r="P123" s="1" t="s">
        <v>2056</v>
      </c>
      <c r="Q123" s="1" t="s">
        <v>2057</v>
      </c>
      <c r="R123" s="1" t="s">
        <v>2629</v>
      </c>
      <c r="S123" s="1" t="s">
        <v>32</v>
      </c>
      <c r="T123" s="1" t="s">
        <v>2059</v>
      </c>
      <c r="U123" s="1" t="s">
        <v>2060</v>
      </c>
    </row>
    <row r="124" s="1" customFormat="1" spans="1:21">
      <c r="A124" s="1" t="s">
        <v>707</v>
      </c>
      <c r="B124" s="1" t="s">
        <v>2587</v>
      </c>
      <c r="C124" s="1" t="s">
        <v>708</v>
      </c>
      <c r="D124" s="1" t="s">
        <v>2539</v>
      </c>
      <c r="E124" s="1" t="s">
        <v>2630</v>
      </c>
      <c r="F124" s="1" t="s">
        <v>2051</v>
      </c>
      <c r="G124" s="1" t="s">
        <v>2052</v>
      </c>
      <c r="H124" s="1" t="s">
        <v>2053</v>
      </c>
      <c r="I124" s="1" t="s">
        <v>710</v>
      </c>
      <c r="J124" s="1" t="s">
        <v>2054</v>
      </c>
      <c r="K124" s="1" t="s">
        <v>710</v>
      </c>
      <c r="L124" s="1" t="s">
        <v>710</v>
      </c>
      <c r="M124" s="1" t="s">
        <v>2055</v>
      </c>
      <c r="N124" s="1" t="s">
        <v>2055</v>
      </c>
      <c r="O124" s="1" t="s">
        <v>50</v>
      </c>
      <c r="P124" s="1" t="s">
        <v>2056</v>
      </c>
      <c r="Q124" s="1" t="s">
        <v>2057</v>
      </c>
      <c r="R124" s="1" t="s">
        <v>2631</v>
      </c>
      <c r="S124" s="1" t="s">
        <v>32</v>
      </c>
      <c r="T124" s="1" t="s">
        <v>2059</v>
      </c>
      <c r="U124" s="1" t="s">
        <v>2113</v>
      </c>
    </row>
    <row r="125" s="1" customFormat="1" spans="1:21">
      <c r="A125" s="1" t="s">
        <v>711</v>
      </c>
      <c r="B125" s="1" t="s">
        <v>2587</v>
      </c>
      <c r="C125" s="1" t="s">
        <v>712</v>
      </c>
      <c r="D125" s="1" t="s">
        <v>2632</v>
      </c>
      <c r="E125" s="1" t="s">
        <v>2633</v>
      </c>
      <c r="F125" s="1" t="s">
        <v>2051</v>
      </c>
      <c r="G125" s="1" t="s">
        <v>2052</v>
      </c>
      <c r="H125" s="1" t="s">
        <v>2053</v>
      </c>
      <c r="I125" s="1" t="s">
        <v>714</v>
      </c>
      <c r="J125" s="1" t="s">
        <v>2054</v>
      </c>
      <c r="K125" s="1" t="s">
        <v>714</v>
      </c>
      <c r="L125" s="1" t="s">
        <v>714</v>
      </c>
      <c r="M125" s="1" t="s">
        <v>2055</v>
      </c>
      <c r="N125" s="1" t="s">
        <v>2055</v>
      </c>
      <c r="O125" s="1" t="s">
        <v>50</v>
      </c>
      <c r="P125" s="1" t="s">
        <v>2056</v>
      </c>
      <c r="Q125" s="1" t="s">
        <v>2057</v>
      </c>
      <c r="R125" s="1" t="s">
        <v>2634</v>
      </c>
      <c r="S125" s="1" t="s">
        <v>32</v>
      </c>
      <c r="T125" s="1" t="s">
        <v>2059</v>
      </c>
      <c r="U125" s="1" t="s">
        <v>2060</v>
      </c>
    </row>
    <row r="126" s="1" customFormat="1" spans="1:21">
      <c r="A126" s="1" t="s">
        <v>1675</v>
      </c>
      <c r="B126" s="1" t="s">
        <v>2587</v>
      </c>
      <c r="C126" s="1" t="s">
        <v>1676</v>
      </c>
      <c r="D126" s="1" t="s">
        <v>2635</v>
      </c>
      <c r="E126" s="1" t="s">
        <v>2636</v>
      </c>
      <c r="F126" s="1" t="s">
        <v>2051</v>
      </c>
      <c r="G126" s="1" t="s">
        <v>2052</v>
      </c>
      <c r="H126" s="1" t="s">
        <v>2053</v>
      </c>
      <c r="I126" s="1" t="s">
        <v>1678</v>
      </c>
      <c r="J126" s="1" t="s">
        <v>2054</v>
      </c>
      <c r="K126" s="1" t="s">
        <v>1678</v>
      </c>
      <c r="L126" s="1" t="s">
        <v>1678</v>
      </c>
      <c r="M126" s="1" t="s">
        <v>2055</v>
      </c>
      <c r="N126" s="1" t="s">
        <v>2055</v>
      </c>
      <c r="O126" s="1" t="s">
        <v>50</v>
      </c>
      <c r="P126" s="1" t="s">
        <v>2056</v>
      </c>
      <c r="Q126" s="1" t="s">
        <v>2057</v>
      </c>
      <c r="R126" s="1" t="s">
        <v>2637</v>
      </c>
      <c r="S126" s="1" t="s">
        <v>32</v>
      </c>
      <c r="T126" s="1" t="s">
        <v>2059</v>
      </c>
      <c r="U126" s="1" t="s">
        <v>2060</v>
      </c>
    </row>
    <row r="127" s="1" customFormat="1" spans="1:21">
      <c r="A127" s="1" t="s">
        <v>2638</v>
      </c>
      <c r="B127" s="1" t="s">
        <v>2639</v>
      </c>
      <c r="C127" s="1" t="s">
        <v>2640</v>
      </c>
      <c r="D127" s="1" t="s">
        <v>2451</v>
      </c>
      <c r="E127" s="1" t="s">
        <v>2641</v>
      </c>
      <c r="F127" s="1" t="s">
        <v>2052</v>
      </c>
      <c r="G127" s="1" t="s">
        <v>2071</v>
      </c>
      <c r="H127" s="1" t="s">
        <v>2053</v>
      </c>
      <c r="I127" s="1" t="s">
        <v>2642</v>
      </c>
      <c r="J127" s="1" t="s">
        <v>2054</v>
      </c>
      <c r="K127" s="1" t="s">
        <v>2642</v>
      </c>
      <c r="L127" s="1" t="s">
        <v>2642</v>
      </c>
      <c r="M127" s="1" t="s">
        <v>2055</v>
      </c>
      <c r="N127" s="1" t="s">
        <v>2055</v>
      </c>
      <c r="O127" s="1" t="s">
        <v>50</v>
      </c>
      <c r="P127" s="1" t="s">
        <v>2056</v>
      </c>
      <c r="Q127" s="1" t="s">
        <v>2057</v>
      </c>
      <c r="R127" s="1" t="s">
        <v>2643</v>
      </c>
      <c r="S127" s="1" t="s">
        <v>32</v>
      </c>
      <c r="T127" s="1" t="s">
        <v>2059</v>
      </c>
      <c r="U127" s="1" t="s">
        <v>2113</v>
      </c>
    </row>
    <row r="128" s="1" customFormat="1" spans="1:21">
      <c r="A128" s="1" t="s">
        <v>2644</v>
      </c>
      <c r="B128" s="1" t="s">
        <v>2639</v>
      </c>
      <c r="C128" s="1" t="s">
        <v>2645</v>
      </c>
      <c r="D128" s="1" t="s">
        <v>2646</v>
      </c>
      <c r="E128" s="1" t="s">
        <v>2647</v>
      </c>
      <c r="F128" s="1" t="s">
        <v>2087</v>
      </c>
      <c r="G128" s="1" t="s">
        <v>2071</v>
      </c>
      <c r="H128" s="1" t="s">
        <v>2053</v>
      </c>
      <c r="I128" s="1" t="s">
        <v>2648</v>
      </c>
      <c r="J128" s="1" t="s">
        <v>2054</v>
      </c>
      <c r="K128" s="1" t="s">
        <v>2648</v>
      </c>
      <c r="L128" s="1" t="s">
        <v>2648</v>
      </c>
      <c r="M128" s="1" t="s">
        <v>2055</v>
      </c>
      <c r="N128" s="1" t="s">
        <v>2055</v>
      </c>
      <c r="O128" s="1" t="s">
        <v>50</v>
      </c>
      <c r="P128" s="1" t="s">
        <v>2056</v>
      </c>
      <c r="Q128" s="1" t="s">
        <v>2057</v>
      </c>
      <c r="R128" s="1" t="s">
        <v>2649</v>
      </c>
      <c r="S128" s="1" t="s">
        <v>32</v>
      </c>
      <c r="T128" s="1" t="s">
        <v>2059</v>
      </c>
      <c r="U128" s="1" t="s">
        <v>2060</v>
      </c>
    </row>
    <row r="129" s="1" customFormat="1" spans="1:21">
      <c r="A129" s="1" t="s">
        <v>2650</v>
      </c>
      <c r="B129" s="1" t="s">
        <v>2639</v>
      </c>
      <c r="C129" s="1" t="s">
        <v>2651</v>
      </c>
      <c r="D129" s="1" t="s">
        <v>2560</v>
      </c>
      <c r="E129" s="1" t="s">
        <v>2652</v>
      </c>
      <c r="F129" s="1" t="s">
        <v>2052</v>
      </c>
      <c r="G129" s="1" t="s">
        <v>2071</v>
      </c>
      <c r="H129" s="1" t="s">
        <v>2053</v>
      </c>
      <c r="I129" s="1" t="s">
        <v>2653</v>
      </c>
      <c r="J129" s="1" t="s">
        <v>2054</v>
      </c>
      <c r="K129" s="1" t="s">
        <v>2653</v>
      </c>
      <c r="L129" s="1" t="s">
        <v>2653</v>
      </c>
      <c r="M129" s="1" t="s">
        <v>2055</v>
      </c>
      <c r="N129" s="1" t="s">
        <v>2055</v>
      </c>
      <c r="O129" s="1" t="s">
        <v>50</v>
      </c>
      <c r="P129" s="1" t="s">
        <v>2056</v>
      </c>
      <c r="Q129" s="1" t="s">
        <v>2057</v>
      </c>
      <c r="R129" s="1" t="s">
        <v>2654</v>
      </c>
      <c r="S129" s="1" t="s">
        <v>32</v>
      </c>
      <c r="T129" s="1" t="s">
        <v>2059</v>
      </c>
      <c r="U129" s="1" t="s">
        <v>2060</v>
      </c>
    </row>
    <row r="130" s="1" customFormat="1" spans="1:21">
      <c r="A130" s="1" t="s">
        <v>715</v>
      </c>
      <c r="B130" s="1" t="s">
        <v>2639</v>
      </c>
      <c r="C130" s="1" t="s">
        <v>716</v>
      </c>
      <c r="D130" s="1" t="s">
        <v>2397</v>
      </c>
      <c r="E130" s="1" t="s">
        <v>2655</v>
      </c>
      <c r="F130" s="1" t="s">
        <v>2079</v>
      </c>
      <c r="G130" s="1" t="s">
        <v>2052</v>
      </c>
      <c r="H130" s="1" t="s">
        <v>2053</v>
      </c>
      <c r="I130" s="1" t="s">
        <v>718</v>
      </c>
      <c r="J130" s="1" t="s">
        <v>2054</v>
      </c>
      <c r="K130" s="1" t="s">
        <v>718</v>
      </c>
      <c r="L130" s="1" t="s">
        <v>718</v>
      </c>
      <c r="M130" s="1" t="s">
        <v>2055</v>
      </c>
      <c r="N130" s="1" t="s">
        <v>2055</v>
      </c>
      <c r="O130" s="1" t="s">
        <v>50</v>
      </c>
      <c r="P130" s="1" t="s">
        <v>2056</v>
      </c>
      <c r="Q130" s="1" t="s">
        <v>2057</v>
      </c>
      <c r="R130" s="1" t="s">
        <v>2656</v>
      </c>
      <c r="S130" s="1" t="s">
        <v>32</v>
      </c>
      <c r="T130" s="1" t="s">
        <v>2059</v>
      </c>
      <c r="U130" s="1" t="s">
        <v>2113</v>
      </c>
    </row>
    <row r="131" s="1" customFormat="1" spans="1:21">
      <c r="A131" s="1" t="s">
        <v>2657</v>
      </c>
      <c r="B131" s="1" t="s">
        <v>2639</v>
      </c>
      <c r="C131" s="1" t="s">
        <v>2658</v>
      </c>
      <c r="D131" s="1" t="s">
        <v>2354</v>
      </c>
      <c r="E131" s="1" t="s">
        <v>2659</v>
      </c>
      <c r="F131" s="1" t="s">
        <v>2079</v>
      </c>
      <c r="G131" s="1" t="s">
        <v>2071</v>
      </c>
      <c r="H131" s="1" t="s">
        <v>2053</v>
      </c>
      <c r="I131" s="1" t="s">
        <v>951</v>
      </c>
      <c r="J131" s="1" t="s">
        <v>2054</v>
      </c>
      <c r="K131" s="1" t="s">
        <v>951</v>
      </c>
      <c r="L131" s="1" t="s">
        <v>951</v>
      </c>
      <c r="M131" s="1" t="s">
        <v>2055</v>
      </c>
      <c r="N131" s="1" t="s">
        <v>2055</v>
      </c>
      <c r="O131" s="1" t="s">
        <v>50</v>
      </c>
      <c r="P131" s="1" t="s">
        <v>2056</v>
      </c>
      <c r="Q131" s="1" t="s">
        <v>2057</v>
      </c>
      <c r="R131" s="1" t="s">
        <v>2660</v>
      </c>
      <c r="S131" s="1" t="s">
        <v>32</v>
      </c>
      <c r="T131" s="1" t="s">
        <v>2059</v>
      </c>
      <c r="U131" s="1" t="s">
        <v>2060</v>
      </c>
    </row>
    <row r="132" s="1" customFormat="1" spans="1:21">
      <c r="A132" s="1" t="s">
        <v>2661</v>
      </c>
      <c r="B132" s="1" t="s">
        <v>2639</v>
      </c>
      <c r="C132" s="1" t="s">
        <v>2662</v>
      </c>
      <c r="D132" s="1" t="s">
        <v>2663</v>
      </c>
      <c r="E132" s="1" t="s">
        <v>2664</v>
      </c>
      <c r="F132" s="1" t="s">
        <v>2468</v>
      </c>
      <c r="G132" s="1" t="s">
        <v>2071</v>
      </c>
      <c r="H132" s="1" t="s">
        <v>2053</v>
      </c>
      <c r="I132" s="1" t="s">
        <v>2665</v>
      </c>
      <c r="J132" s="1" t="s">
        <v>2054</v>
      </c>
      <c r="K132" s="1" t="s">
        <v>2665</v>
      </c>
      <c r="L132" s="1" t="s">
        <v>2665</v>
      </c>
      <c r="M132" s="1" t="s">
        <v>2055</v>
      </c>
      <c r="N132" s="1" t="s">
        <v>2055</v>
      </c>
      <c r="O132" s="1" t="s">
        <v>50</v>
      </c>
      <c r="P132" s="1" t="s">
        <v>2056</v>
      </c>
      <c r="Q132" s="1" t="s">
        <v>2057</v>
      </c>
      <c r="R132" s="1" t="s">
        <v>2666</v>
      </c>
      <c r="S132" s="1" t="s">
        <v>32</v>
      </c>
      <c r="T132" s="1" t="s">
        <v>2059</v>
      </c>
      <c r="U132" s="1" t="s">
        <v>2060</v>
      </c>
    </row>
    <row r="133" s="1" customFormat="1" spans="1:21">
      <c r="A133" s="1" t="s">
        <v>719</v>
      </c>
      <c r="B133" s="1" t="s">
        <v>2639</v>
      </c>
      <c r="C133" s="1" t="s">
        <v>720</v>
      </c>
      <c r="D133" s="1" t="s">
        <v>2667</v>
      </c>
      <c r="E133" s="1" t="s">
        <v>2668</v>
      </c>
      <c r="F133" s="1" t="s">
        <v>2468</v>
      </c>
      <c r="G133" s="1" t="s">
        <v>2052</v>
      </c>
      <c r="H133" s="1" t="s">
        <v>2053</v>
      </c>
      <c r="I133" s="1" t="s">
        <v>722</v>
      </c>
      <c r="J133" s="1" t="s">
        <v>2054</v>
      </c>
      <c r="K133" s="1" t="s">
        <v>722</v>
      </c>
      <c r="L133" s="1" t="s">
        <v>722</v>
      </c>
      <c r="M133" s="1" t="s">
        <v>2055</v>
      </c>
      <c r="N133" s="1" t="s">
        <v>2055</v>
      </c>
      <c r="O133" s="1" t="s">
        <v>50</v>
      </c>
      <c r="P133" s="1" t="s">
        <v>2056</v>
      </c>
      <c r="Q133" s="1" t="s">
        <v>2057</v>
      </c>
      <c r="R133" s="1" t="s">
        <v>2669</v>
      </c>
      <c r="S133" s="1" t="s">
        <v>32</v>
      </c>
      <c r="T133" s="1" t="s">
        <v>2059</v>
      </c>
      <c r="U133" s="1" t="s">
        <v>2060</v>
      </c>
    </row>
    <row r="134" s="1" customFormat="1" spans="1:21">
      <c r="A134" s="1" t="s">
        <v>2670</v>
      </c>
      <c r="B134" s="1" t="s">
        <v>2639</v>
      </c>
      <c r="C134" s="1" t="s">
        <v>2671</v>
      </c>
      <c r="D134" s="1" t="s">
        <v>2672</v>
      </c>
      <c r="E134" s="1" t="s">
        <v>2673</v>
      </c>
      <c r="F134" s="1" t="s">
        <v>2052</v>
      </c>
      <c r="G134" s="1" t="s">
        <v>2071</v>
      </c>
      <c r="H134" s="1" t="s">
        <v>2053</v>
      </c>
      <c r="I134" s="1" t="s">
        <v>757</v>
      </c>
      <c r="J134" s="1" t="s">
        <v>2054</v>
      </c>
      <c r="K134" s="1" t="s">
        <v>757</v>
      </c>
      <c r="L134" s="1" t="s">
        <v>757</v>
      </c>
      <c r="M134" s="1" t="s">
        <v>2055</v>
      </c>
      <c r="N134" s="1" t="s">
        <v>2055</v>
      </c>
      <c r="O134" s="1" t="s">
        <v>50</v>
      </c>
      <c r="P134" s="1" t="s">
        <v>2056</v>
      </c>
      <c r="Q134" s="1" t="s">
        <v>2057</v>
      </c>
      <c r="R134" s="1" t="s">
        <v>2674</v>
      </c>
      <c r="S134" s="1" t="s">
        <v>32</v>
      </c>
      <c r="T134" s="1" t="s">
        <v>2059</v>
      </c>
      <c r="U134" s="1" t="s">
        <v>2060</v>
      </c>
    </row>
    <row r="135" s="1" customFormat="1" spans="1:21">
      <c r="A135" s="1" t="s">
        <v>285</v>
      </c>
      <c r="B135" s="1" t="s">
        <v>2639</v>
      </c>
      <c r="C135" s="1" t="s">
        <v>286</v>
      </c>
      <c r="D135" s="1" t="s">
        <v>2675</v>
      </c>
      <c r="E135" s="1" t="s">
        <v>2676</v>
      </c>
      <c r="F135" s="1" t="s">
        <v>2468</v>
      </c>
      <c r="G135" s="1" t="s">
        <v>2052</v>
      </c>
      <c r="H135" s="1" t="s">
        <v>2053</v>
      </c>
      <c r="I135" s="1" t="s">
        <v>289</v>
      </c>
      <c r="J135" s="1" t="s">
        <v>2054</v>
      </c>
      <c r="K135" s="1" t="s">
        <v>289</v>
      </c>
      <c r="L135" s="1" t="s">
        <v>289</v>
      </c>
      <c r="M135" s="1" t="s">
        <v>2055</v>
      </c>
      <c r="N135" s="1" t="s">
        <v>2055</v>
      </c>
      <c r="O135" s="1" t="s">
        <v>50</v>
      </c>
      <c r="P135" s="1" t="s">
        <v>2056</v>
      </c>
      <c r="Q135" s="1" t="s">
        <v>2057</v>
      </c>
      <c r="R135" s="1" t="s">
        <v>2677</v>
      </c>
      <c r="S135" s="1" t="s">
        <v>32</v>
      </c>
      <c r="T135" s="1" t="s">
        <v>2059</v>
      </c>
      <c r="U135" s="1" t="s">
        <v>2060</v>
      </c>
    </row>
    <row r="136" s="1" customFormat="1" spans="1:21">
      <c r="A136" s="1" t="s">
        <v>723</v>
      </c>
      <c r="B136" s="1" t="s">
        <v>2639</v>
      </c>
      <c r="C136" s="1" t="s">
        <v>724</v>
      </c>
      <c r="D136" s="1" t="s">
        <v>2678</v>
      </c>
      <c r="E136" s="1" t="s">
        <v>2679</v>
      </c>
      <c r="F136" s="1" t="s">
        <v>2064</v>
      </c>
      <c r="G136" s="1" t="s">
        <v>2052</v>
      </c>
      <c r="H136" s="1" t="s">
        <v>2053</v>
      </c>
      <c r="I136" s="1" t="s">
        <v>726</v>
      </c>
      <c r="J136" s="1" t="s">
        <v>2054</v>
      </c>
      <c r="K136" s="1" t="s">
        <v>726</v>
      </c>
      <c r="L136" s="1" t="s">
        <v>726</v>
      </c>
      <c r="M136" s="1" t="s">
        <v>2055</v>
      </c>
      <c r="N136" s="1" t="s">
        <v>2055</v>
      </c>
      <c r="O136" s="1" t="s">
        <v>50</v>
      </c>
      <c r="P136" s="1" t="s">
        <v>2056</v>
      </c>
      <c r="Q136" s="1" t="s">
        <v>2057</v>
      </c>
      <c r="R136" s="1" t="s">
        <v>2680</v>
      </c>
      <c r="S136" s="1" t="s">
        <v>32</v>
      </c>
      <c r="T136" s="1" t="s">
        <v>2059</v>
      </c>
      <c r="U136" s="1" t="s">
        <v>2060</v>
      </c>
    </row>
    <row r="137" s="1" customFormat="1" spans="1:21">
      <c r="A137" s="1" t="s">
        <v>524</v>
      </c>
      <c r="B137" s="1" t="s">
        <v>2681</v>
      </c>
      <c r="C137" s="1" t="s">
        <v>525</v>
      </c>
      <c r="D137" s="1" t="s">
        <v>2682</v>
      </c>
      <c r="E137" s="1" t="s">
        <v>2683</v>
      </c>
      <c r="F137" s="1" t="s">
        <v>2051</v>
      </c>
      <c r="G137" s="1" t="s">
        <v>2052</v>
      </c>
      <c r="H137" s="1" t="s">
        <v>2053</v>
      </c>
      <c r="I137" s="1" t="s">
        <v>527</v>
      </c>
      <c r="J137" s="1" t="s">
        <v>2054</v>
      </c>
      <c r="K137" s="1" t="s">
        <v>527</v>
      </c>
      <c r="L137" s="1" t="s">
        <v>527</v>
      </c>
      <c r="M137" s="1" t="s">
        <v>2055</v>
      </c>
      <c r="N137" s="1" t="s">
        <v>2055</v>
      </c>
      <c r="O137" s="1" t="s">
        <v>50</v>
      </c>
      <c r="P137" s="1" t="s">
        <v>2056</v>
      </c>
      <c r="Q137" s="1" t="s">
        <v>2057</v>
      </c>
      <c r="R137" s="1" t="s">
        <v>2684</v>
      </c>
      <c r="S137" s="1" t="s">
        <v>32</v>
      </c>
      <c r="T137" s="1" t="s">
        <v>2059</v>
      </c>
      <c r="U137" s="1" t="s">
        <v>2060</v>
      </c>
    </row>
    <row r="138" s="1" customFormat="1" spans="1:21">
      <c r="A138" s="1" t="s">
        <v>1679</v>
      </c>
      <c r="B138" s="1" t="s">
        <v>2681</v>
      </c>
      <c r="C138" s="1" t="s">
        <v>1680</v>
      </c>
      <c r="D138" s="1" t="s">
        <v>2685</v>
      </c>
      <c r="E138" s="1" t="s">
        <v>2686</v>
      </c>
      <c r="F138" s="1" t="s">
        <v>2079</v>
      </c>
      <c r="G138" s="1" t="s">
        <v>2052</v>
      </c>
      <c r="H138" s="1" t="s">
        <v>2053</v>
      </c>
      <c r="I138" s="1" t="s">
        <v>1682</v>
      </c>
      <c r="J138" s="1" t="s">
        <v>2054</v>
      </c>
      <c r="K138" s="1" t="s">
        <v>1682</v>
      </c>
      <c r="L138" s="1" t="s">
        <v>1682</v>
      </c>
      <c r="M138" s="1" t="s">
        <v>2055</v>
      </c>
      <c r="N138" s="1" t="s">
        <v>2055</v>
      </c>
      <c r="O138" s="1" t="s">
        <v>50</v>
      </c>
      <c r="P138" s="1" t="s">
        <v>2056</v>
      </c>
      <c r="Q138" s="1" t="s">
        <v>2057</v>
      </c>
      <c r="R138" s="1" t="s">
        <v>2687</v>
      </c>
      <c r="S138" s="1" t="s">
        <v>32</v>
      </c>
      <c r="T138" s="1" t="s">
        <v>2059</v>
      </c>
      <c r="U138" s="1" t="s">
        <v>2060</v>
      </c>
    </row>
    <row r="139" s="1" customFormat="1" spans="1:21">
      <c r="A139" s="1" t="s">
        <v>1683</v>
      </c>
      <c r="B139" s="1" t="s">
        <v>2681</v>
      </c>
      <c r="C139" s="1" t="s">
        <v>1684</v>
      </c>
      <c r="D139" s="1" t="s">
        <v>2688</v>
      </c>
      <c r="E139" s="1" t="s">
        <v>2689</v>
      </c>
      <c r="F139" s="1" t="s">
        <v>2079</v>
      </c>
      <c r="G139" s="1" t="s">
        <v>2052</v>
      </c>
      <c r="H139" s="1" t="s">
        <v>2053</v>
      </c>
      <c r="I139" s="1" t="s">
        <v>1686</v>
      </c>
      <c r="J139" s="1" t="s">
        <v>2054</v>
      </c>
      <c r="K139" s="1" t="s">
        <v>1686</v>
      </c>
      <c r="L139" s="1" t="s">
        <v>1686</v>
      </c>
      <c r="M139" s="1" t="s">
        <v>2055</v>
      </c>
      <c r="N139" s="1" t="s">
        <v>2055</v>
      </c>
      <c r="O139" s="1" t="s">
        <v>50</v>
      </c>
      <c r="P139" s="1" t="s">
        <v>2056</v>
      </c>
      <c r="Q139" s="1" t="s">
        <v>2057</v>
      </c>
      <c r="R139" s="1" t="s">
        <v>2690</v>
      </c>
      <c r="S139" s="1" t="s">
        <v>32</v>
      </c>
      <c r="T139" s="1" t="s">
        <v>2059</v>
      </c>
      <c r="U139" s="1" t="s">
        <v>2060</v>
      </c>
    </row>
    <row r="140" s="1" customFormat="1" spans="1:21">
      <c r="A140" s="1" t="s">
        <v>727</v>
      </c>
      <c r="B140" s="1" t="s">
        <v>2681</v>
      </c>
      <c r="C140" s="1" t="s">
        <v>728</v>
      </c>
      <c r="D140" s="1" t="s">
        <v>2691</v>
      </c>
      <c r="E140" s="1" t="s">
        <v>2692</v>
      </c>
      <c r="F140" s="1" t="s">
        <v>2051</v>
      </c>
      <c r="G140" s="1" t="s">
        <v>2052</v>
      </c>
      <c r="H140" s="1" t="s">
        <v>2053</v>
      </c>
      <c r="I140" s="1" t="s">
        <v>730</v>
      </c>
      <c r="J140" s="1" t="s">
        <v>2054</v>
      </c>
      <c r="K140" s="1" t="s">
        <v>730</v>
      </c>
      <c r="L140" s="1" t="s">
        <v>730</v>
      </c>
      <c r="M140" s="1" t="s">
        <v>2055</v>
      </c>
      <c r="N140" s="1" t="s">
        <v>2055</v>
      </c>
      <c r="O140" s="1" t="s">
        <v>50</v>
      </c>
      <c r="P140" s="1" t="s">
        <v>2056</v>
      </c>
      <c r="Q140" s="1" t="s">
        <v>2057</v>
      </c>
      <c r="R140" s="1" t="s">
        <v>2693</v>
      </c>
      <c r="S140" s="1" t="s">
        <v>32</v>
      </c>
      <c r="T140" s="1" t="s">
        <v>2059</v>
      </c>
      <c r="U140" s="1" t="s">
        <v>2060</v>
      </c>
    </row>
    <row r="141" s="1" customFormat="1" spans="1:21">
      <c r="A141" s="1" t="s">
        <v>1687</v>
      </c>
      <c r="B141" s="1" t="s">
        <v>2681</v>
      </c>
      <c r="C141" s="1" t="s">
        <v>1688</v>
      </c>
      <c r="D141" s="1" t="s">
        <v>2694</v>
      </c>
      <c r="E141" s="1" t="s">
        <v>2695</v>
      </c>
      <c r="F141" s="1" t="s">
        <v>2079</v>
      </c>
      <c r="G141" s="1" t="s">
        <v>2052</v>
      </c>
      <c r="H141" s="1" t="s">
        <v>2053</v>
      </c>
      <c r="I141" s="1" t="s">
        <v>1690</v>
      </c>
      <c r="J141" s="1" t="s">
        <v>2054</v>
      </c>
      <c r="K141" s="1" t="s">
        <v>1690</v>
      </c>
      <c r="L141" s="1" t="s">
        <v>1690</v>
      </c>
      <c r="M141" s="1" t="s">
        <v>2055</v>
      </c>
      <c r="N141" s="1" t="s">
        <v>2055</v>
      </c>
      <c r="O141" s="1" t="s">
        <v>50</v>
      </c>
      <c r="P141" s="1" t="s">
        <v>2056</v>
      </c>
      <c r="Q141" s="1" t="s">
        <v>2057</v>
      </c>
      <c r="R141" s="1" t="s">
        <v>2696</v>
      </c>
      <c r="S141" s="1" t="s">
        <v>32</v>
      </c>
      <c r="T141" s="1" t="s">
        <v>2059</v>
      </c>
      <c r="U141" s="1" t="s">
        <v>2060</v>
      </c>
    </row>
    <row r="142" s="1" customFormat="1" spans="1:21">
      <c r="A142" s="1" t="s">
        <v>2697</v>
      </c>
      <c r="B142" s="1" t="s">
        <v>2681</v>
      </c>
      <c r="C142" s="1" t="s">
        <v>2698</v>
      </c>
      <c r="D142" s="1" t="s">
        <v>2699</v>
      </c>
      <c r="E142" s="1" t="s">
        <v>2700</v>
      </c>
      <c r="F142" s="1" t="s">
        <v>2079</v>
      </c>
      <c r="G142" s="1" t="s">
        <v>2071</v>
      </c>
      <c r="H142" s="1" t="s">
        <v>2053</v>
      </c>
      <c r="I142" s="1" t="s">
        <v>2701</v>
      </c>
      <c r="J142" s="1" t="s">
        <v>2054</v>
      </c>
      <c r="K142" s="1" t="s">
        <v>2701</v>
      </c>
      <c r="L142" s="1" t="s">
        <v>2701</v>
      </c>
      <c r="M142" s="1" t="s">
        <v>2055</v>
      </c>
      <c r="N142" s="1" t="s">
        <v>2055</v>
      </c>
      <c r="O142" s="1" t="s">
        <v>50</v>
      </c>
      <c r="P142" s="1" t="s">
        <v>2056</v>
      </c>
      <c r="Q142" s="1" t="s">
        <v>2057</v>
      </c>
      <c r="R142" s="1" t="s">
        <v>2702</v>
      </c>
      <c r="S142" s="1" t="s">
        <v>32</v>
      </c>
      <c r="T142" s="1" t="s">
        <v>2059</v>
      </c>
      <c r="U142" s="1" t="s">
        <v>2060</v>
      </c>
    </row>
    <row r="143" s="1" customFormat="1" spans="1:21">
      <c r="A143" s="1" t="s">
        <v>731</v>
      </c>
      <c r="B143" s="1" t="s">
        <v>2681</v>
      </c>
      <c r="C143" s="1" t="s">
        <v>732</v>
      </c>
      <c r="D143" s="1" t="s">
        <v>2703</v>
      </c>
      <c r="E143" s="1" t="s">
        <v>2704</v>
      </c>
      <c r="F143" s="1" t="s">
        <v>2190</v>
      </c>
      <c r="G143" s="1" t="s">
        <v>2052</v>
      </c>
      <c r="H143" s="1" t="s">
        <v>2053</v>
      </c>
      <c r="I143" s="1" t="s">
        <v>2705</v>
      </c>
      <c r="J143" s="1" t="s">
        <v>2054</v>
      </c>
      <c r="K143" s="1" t="s">
        <v>2705</v>
      </c>
      <c r="L143" s="1" t="s">
        <v>2705</v>
      </c>
      <c r="M143" s="1" t="s">
        <v>2055</v>
      </c>
      <c r="N143" s="1" t="s">
        <v>2055</v>
      </c>
      <c r="O143" s="1" t="s">
        <v>50</v>
      </c>
      <c r="P143" s="1" t="s">
        <v>2056</v>
      </c>
      <c r="Q143" s="1" t="s">
        <v>2057</v>
      </c>
      <c r="R143" s="1" t="s">
        <v>2706</v>
      </c>
      <c r="S143" s="1" t="s">
        <v>32</v>
      </c>
      <c r="T143" s="1" t="s">
        <v>2059</v>
      </c>
      <c r="U143" s="1" t="s">
        <v>2060</v>
      </c>
    </row>
    <row r="144" s="1" customFormat="1" spans="1:21">
      <c r="A144" s="1" t="s">
        <v>2707</v>
      </c>
      <c r="B144" s="1" t="s">
        <v>2681</v>
      </c>
      <c r="C144" s="1" t="s">
        <v>2708</v>
      </c>
      <c r="D144" s="1" t="s">
        <v>2318</v>
      </c>
      <c r="E144" s="1" t="s">
        <v>2709</v>
      </c>
      <c r="F144" s="1" t="s">
        <v>2052</v>
      </c>
      <c r="G144" s="1" t="s">
        <v>2071</v>
      </c>
      <c r="H144" s="1" t="s">
        <v>2053</v>
      </c>
      <c r="I144" s="1" t="s">
        <v>259</v>
      </c>
      <c r="J144" s="1" t="s">
        <v>2054</v>
      </c>
      <c r="K144" s="1" t="s">
        <v>259</v>
      </c>
      <c r="L144" s="1" t="s">
        <v>259</v>
      </c>
      <c r="M144" s="1" t="s">
        <v>2055</v>
      </c>
      <c r="N144" s="1" t="s">
        <v>2055</v>
      </c>
      <c r="O144" s="1" t="s">
        <v>50</v>
      </c>
      <c r="P144" s="1" t="s">
        <v>2056</v>
      </c>
      <c r="Q144" s="1" t="s">
        <v>2057</v>
      </c>
      <c r="R144" s="1" t="s">
        <v>2710</v>
      </c>
      <c r="S144" s="1" t="s">
        <v>32</v>
      </c>
      <c r="T144" s="1" t="s">
        <v>2059</v>
      </c>
      <c r="U144" s="1" t="s">
        <v>2060</v>
      </c>
    </row>
    <row r="145" s="1" customFormat="1" spans="1:21">
      <c r="A145" s="1" t="s">
        <v>2711</v>
      </c>
      <c r="B145" s="1" t="s">
        <v>2681</v>
      </c>
      <c r="C145" s="1" t="s">
        <v>2712</v>
      </c>
      <c r="D145" s="1" t="s">
        <v>2713</v>
      </c>
      <c r="E145" s="1" t="s">
        <v>2714</v>
      </c>
      <c r="F145" s="1" t="s">
        <v>2051</v>
      </c>
      <c r="G145" s="1" t="s">
        <v>2071</v>
      </c>
      <c r="H145" s="1" t="s">
        <v>2053</v>
      </c>
      <c r="I145" s="1" t="s">
        <v>2715</v>
      </c>
      <c r="J145" s="1" t="s">
        <v>2054</v>
      </c>
      <c r="K145" s="1" t="s">
        <v>2715</v>
      </c>
      <c r="L145" s="1" t="s">
        <v>2715</v>
      </c>
      <c r="M145" s="1" t="s">
        <v>2055</v>
      </c>
      <c r="N145" s="1" t="s">
        <v>2055</v>
      </c>
      <c r="O145" s="1" t="s">
        <v>50</v>
      </c>
      <c r="P145" s="1" t="s">
        <v>2056</v>
      </c>
      <c r="Q145" s="1" t="s">
        <v>2057</v>
      </c>
      <c r="R145" s="1" t="s">
        <v>2716</v>
      </c>
      <c r="S145" s="1" t="s">
        <v>32</v>
      </c>
      <c r="T145" s="1" t="s">
        <v>2059</v>
      </c>
      <c r="U145" s="1" t="s">
        <v>2060</v>
      </c>
    </row>
    <row r="146" s="1" customFormat="1" spans="1:21">
      <c r="A146" s="1" t="s">
        <v>2717</v>
      </c>
      <c r="B146" s="1" t="s">
        <v>2681</v>
      </c>
      <c r="C146" s="1" t="s">
        <v>2718</v>
      </c>
      <c r="D146" s="1" t="s">
        <v>2719</v>
      </c>
      <c r="E146" s="1" t="s">
        <v>2720</v>
      </c>
      <c r="F146" s="1" t="s">
        <v>2052</v>
      </c>
      <c r="G146" s="1" t="s">
        <v>2071</v>
      </c>
      <c r="H146" s="1" t="s">
        <v>2053</v>
      </c>
      <c r="I146" s="1" t="s">
        <v>2721</v>
      </c>
      <c r="J146" s="1" t="s">
        <v>2054</v>
      </c>
      <c r="K146" s="1" t="s">
        <v>2721</v>
      </c>
      <c r="L146" s="1" t="s">
        <v>2721</v>
      </c>
      <c r="M146" s="1" t="s">
        <v>2055</v>
      </c>
      <c r="N146" s="1" t="s">
        <v>2055</v>
      </c>
      <c r="O146" s="1" t="s">
        <v>50</v>
      </c>
      <c r="P146" s="1" t="s">
        <v>2056</v>
      </c>
      <c r="Q146" s="1" t="s">
        <v>2057</v>
      </c>
      <c r="R146" s="1" t="s">
        <v>2722</v>
      </c>
      <c r="S146" s="1" t="s">
        <v>32</v>
      </c>
      <c r="T146" s="1" t="s">
        <v>2059</v>
      </c>
      <c r="U146" s="1" t="s">
        <v>2060</v>
      </c>
    </row>
    <row r="147" s="1" customFormat="1" spans="1:21">
      <c r="A147" s="1" t="s">
        <v>2723</v>
      </c>
      <c r="B147" s="1" t="s">
        <v>2681</v>
      </c>
      <c r="C147" s="1" t="s">
        <v>2724</v>
      </c>
      <c r="D147" s="1" t="s">
        <v>2725</v>
      </c>
      <c r="E147" s="1" t="s">
        <v>2726</v>
      </c>
      <c r="F147" s="1" t="s">
        <v>2079</v>
      </c>
      <c r="G147" s="1" t="s">
        <v>2071</v>
      </c>
      <c r="H147" s="1" t="s">
        <v>2053</v>
      </c>
      <c r="I147" s="1" t="s">
        <v>2727</v>
      </c>
      <c r="J147" s="1" t="s">
        <v>2054</v>
      </c>
      <c r="K147" s="1" t="s">
        <v>2727</v>
      </c>
      <c r="L147" s="1" t="s">
        <v>2727</v>
      </c>
      <c r="M147" s="1" t="s">
        <v>2055</v>
      </c>
      <c r="N147" s="1" t="s">
        <v>2055</v>
      </c>
      <c r="O147" s="1" t="s">
        <v>50</v>
      </c>
      <c r="P147" s="1" t="s">
        <v>2056</v>
      </c>
      <c r="Q147" s="1" t="s">
        <v>2057</v>
      </c>
      <c r="R147" s="1" t="s">
        <v>2728</v>
      </c>
      <c r="S147" s="1" t="s">
        <v>32</v>
      </c>
      <c r="T147" s="1" t="s">
        <v>2059</v>
      </c>
      <c r="U147" s="1" t="s">
        <v>2060</v>
      </c>
    </row>
    <row r="148" s="1" customFormat="1" spans="1:21">
      <c r="A148" s="1" t="s">
        <v>2729</v>
      </c>
      <c r="B148" s="1" t="s">
        <v>2681</v>
      </c>
      <c r="C148" s="1" t="s">
        <v>2730</v>
      </c>
      <c r="D148" s="1" t="s">
        <v>2731</v>
      </c>
      <c r="E148" s="1" t="s">
        <v>2732</v>
      </c>
      <c r="F148" s="1" t="s">
        <v>2079</v>
      </c>
      <c r="G148" s="1" t="s">
        <v>2071</v>
      </c>
      <c r="H148" s="1" t="s">
        <v>2053</v>
      </c>
      <c r="I148" s="1" t="s">
        <v>2733</v>
      </c>
      <c r="J148" s="1" t="s">
        <v>2054</v>
      </c>
      <c r="K148" s="1" t="s">
        <v>2733</v>
      </c>
      <c r="L148" s="1" t="s">
        <v>2733</v>
      </c>
      <c r="M148" s="1" t="s">
        <v>2055</v>
      </c>
      <c r="N148" s="1" t="s">
        <v>2055</v>
      </c>
      <c r="O148" s="1" t="s">
        <v>50</v>
      </c>
      <c r="P148" s="1" t="s">
        <v>2056</v>
      </c>
      <c r="Q148" s="1" t="s">
        <v>2057</v>
      </c>
      <c r="R148" s="1" t="s">
        <v>2734</v>
      </c>
      <c r="S148" s="1" t="s">
        <v>32</v>
      </c>
      <c r="T148" s="1" t="s">
        <v>2059</v>
      </c>
      <c r="U148" s="1" t="s">
        <v>2060</v>
      </c>
    </row>
    <row r="149" s="1" customFormat="1" spans="1:21">
      <c r="A149" s="1" t="s">
        <v>2735</v>
      </c>
      <c r="B149" s="1" t="s">
        <v>2681</v>
      </c>
      <c r="C149" s="1" t="s">
        <v>2736</v>
      </c>
      <c r="D149" s="1" t="s">
        <v>2737</v>
      </c>
      <c r="E149" s="1" t="s">
        <v>2738</v>
      </c>
      <c r="F149" s="1" t="s">
        <v>2051</v>
      </c>
      <c r="G149" s="1" t="s">
        <v>2071</v>
      </c>
      <c r="H149" s="1" t="s">
        <v>2053</v>
      </c>
      <c r="I149" s="1" t="s">
        <v>1268</v>
      </c>
      <c r="J149" s="1" t="s">
        <v>2054</v>
      </c>
      <c r="K149" s="1" t="s">
        <v>1268</v>
      </c>
      <c r="L149" s="1" t="s">
        <v>1268</v>
      </c>
      <c r="M149" s="1" t="s">
        <v>2055</v>
      </c>
      <c r="N149" s="1" t="s">
        <v>2055</v>
      </c>
      <c r="O149" s="1" t="s">
        <v>50</v>
      </c>
      <c r="P149" s="1" t="s">
        <v>2056</v>
      </c>
      <c r="Q149" s="1" t="s">
        <v>2057</v>
      </c>
      <c r="R149" s="1" t="s">
        <v>2739</v>
      </c>
      <c r="S149" s="1" t="s">
        <v>32</v>
      </c>
      <c r="T149" s="1" t="s">
        <v>2059</v>
      </c>
      <c r="U149" s="1" t="s">
        <v>2060</v>
      </c>
    </row>
    <row r="150" s="1" customFormat="1" spans="1:21">
      <c r="A150" s="1" t="s">
        <v>1691</v>
      </c>
      <c r="B150" s="1" t="s">
        <v>2681</v>
      </c>
      <c r="C150" s="1" t="s">
        <v>1692</v>
      </c>
      <c r="D150" s="1" t="s">
        <v>2740</v>
      </c>
      <c r="E150" s="1" t="s">
        <v>2741</v>
      </c>
      <c r="F150" s="1" t="s">
        <v>2051</v>
      </c>
      <c r="G150" s="1" t="s">
        <v>2052</v>
      </c>
      <c r="H150" s="1" t="s">
        <v>2053</v>
      </c>
      <c r="I150" s="1" t="s">
        <v>1694</v>
      </c>
      <c r="J150" s="1" t="s">
        <v>2054</v>
      </c>
      <c r="K150" s="1" t="s">
        <v>1694</v>
      </c>
      <c r="L150" s="1" t="s">
        <v>1694</v>
      </c>
      <c r="M150" s="1" t="s">
        <v>2055</v>
      </c>
      <c r="N150" s="1" t="s">
        <v>2055</v>
      </c>
      <c r="O150" s="1" t="s">
        <v>50</v>
      </c>
      <c r="P150" s="1" t="s">
        <v>2056</v>
      </c>
      <c r="Q150" s="1" t="s">
        <v>2057</v>
      </c>
      <c r="R150" s="1" t="s">
        <v>2742</v>
      </c>
      <c r="S150" s="1" t="s">
        <v>32</v>
      </c>
      <c r="T150" s="1" t="s">
        <v>2059</v>
      </c>
      <c r="U150" s="1" t="s">
        <v>2060</v>
      </c>
    </row>
    <row r="151" s="1" customFormat="1" spans="1:21">
      <c r="A151" s="1" t="s">
        <v>2743</v>
      </c>
      <c r="B151" s="1" t="s">
        <v>2744</v>
      </c>
      <c r="C151" s="1" t="s">
        <v>2745</v>
      </c>
      <c r="D151" s="1" t="s">
        <v>2746</v>
      </c>
      <c r="E151" s="1" t="s">
        <v>2747</v>
      </c>
      <c r="F151" s="1" t="s">
        <v>2052</v>
      </c>
      <c r="G151" s="1" t="s">
        <v>2071</v>
      </c>
      <c r="H151" s="1" t="s">
        <v>2053</v>
      </c>
      <c r="I151" s="1" t="s">
        <v>2748</v>
      </c>
      <c r="J151" s="1" t="s">
        <v>2054</v>
      </c>
      <c r="K151" s="1" t="s">
        <v>2748</v>
      </c>
      <c r="L151" s="1" t="s">
        <v>2748</v>
      </c>
      <c r="M151" s="1" t="s">
        <v>2055</v>
      </c>
      <c r="N151" s="1" t="s">
        <v>2055</v>
      </c>
      <c r="O151" s="1" t="s">
        <v>50</v>
      </c>
      <c r="P151" s="1" t="s">
        <v>2056</v>
      </c>
      <c r="Q151" s="1" t="s">
        <v>2057</v>
      </c>
      <c r="R151" s="1" t="s">
        <v>2749</v>
      </c>
      <c r="S151" s="1" t="s">
        <v>32</v>
      </c>
      <c r="T151" s="1" t="s">
        <v>2059</v>
      </c>
      <c r="U151" s="1" t="s">
        <v>2060</v>
      </c>
    </row>
    <row r="152" s="1" customFormat="1" spans="1:21">
      <c r="A152" s="1" t="s">
        <v>2750</v>
      </c>
      <c r="B152" s="1" t="s">
        <v>2744</v>
      </c>
      <c r="C152" s="1" t="s">
        <v>2751</v>
      </c>
      <c r="D152" s="1" t="s">
        <v>2752</v>
      </c>
      <c r="E152" s="1" t="s">
        <v>2753</v>
      </c>
      <c r="F152" s="1" t="s">
        <v>2087</v>
      </c>
      <c r="G152" s="1" t="s">
        <v>2071</v>
      </c>
      <c r="H152" s="1" t="s">
        <v>2053</v>
      </c>
      <c r="I152" s="1" t="s">
        <v>2754</v>
      </c>
      <c r="J152" s="1" t="s">
        <v>2054</v>
      </c>
      <c r="K152" s="1" t="s">
        <v>2754</v>
      </c>
      <c r="L152" s="1" t="s">
        <v>2754</v>
      </c>
      <c r="M152" s="1" t="s">
        <v>2055</v>
      </c>
      <c r="N152" s="1" t="s">
        <v>2055</v>
      </c>
      <c r="O152" s="1" t="s">
        <v>50</v>
      </c>
      <c r="P152" s="1" t="s">
        <v>2056</v>
      </c>
      <c r="Q152" s="1" t="s">
        <v>2057</v>
      </c>
      <c r="R152" s="1" t="s">
        <v>2755</v>
      </c>
      <c r="S152" s="1" t="s">
        <v>32</v>
      </c>
      <c r="T152" s="1" t="s">
        <v>2059</v>
      </c>
      <c r="U152" s="1" t="s">
        <v>2060</v>
      </c>
    </row>
    <row r="153" s="1" customFormat="1" spans="1:21">
      <c r="A153" s="1" t="s">
        <v>734</v>
      </c>
      <c r="B153" s="1" t="s">
        <v>2744</v>
      </c>
      <c r="C153" s="1" t="s">
        <v>735</v>
      </c>
      <c r="D153" s="1" t="s">
        <v>2756</v>
      </c>
      <c r="E153" s="1" t="s">
        <v>2757</v>
      </c>
      <c r="F153" s="1" t="s">
        <v>2079</v>
      </c>
      <c r="G153" s="1" t="s">
        <v>2052</v>
      </c>
      <c r="H153" s="1" t="s">
        <v>2053</v>
      </c>
      <c r="I153" s="1" t="s">
        <v>737</v>
      </c>
      <c r="J153" s="1" t="s">
        <v>2054</v>
      </c>
      <c r="K153" s="1" t="s">
        <v>737</v>
      </c>
      <c r="L153" s="1" t="s">
        <v>737</v>
      </c>
      <c r="M153" s="1" t="s">
        <v>2055</v>
      </c>
      <c r="N153" s="1" t="s">
        <v>2055</v>
      </c>
      <c r="O153" s="1" t="s">
        <v>50</v>
      </c>
      <c r="P153" s="1" t="s">
        <v>2056</v>
      </c>
      <c r="Q153" s="1" t="s">
        <v>2057</v>
      </c>
      <c r="R153" s="1" t="s">
        <v>2758</v>
      </c>
      <c r="S153" s="1" t="s">
        <v>32</v>
      </c>
      <c r="T153" s="1" t="s">
        <v>2059</v>
      </c>
      <c r="U153" s="1" t="s">
        <v>2113</v>
      </c>
    </row>
    <row r="154" s="1" customFormat="1" spans="1:21">
      <c r="A154" s="1" t="s">
        <v>738</v>
      </c>
      <c r="B154" s="1" t="s">
        <v>2744</v>
      </c>
      <c r="C154" s="1" t="s">
        <v>739</v>
      </c>
      <c r="D154" s="1" t="s">
        <v>2759</v>
      </c>
      <c r="E154" s="1" t="s">
        <v>2760</v>
      </c>
      <c r="F154" s="1" t="s">
        <v>2087</v>
      </c>
      <c r="G154" s="1" t="s">
        <v>2052</v>
      </c>
      <c r="H154" s="1" t="s">
        <v>2053</v>
      </c>
      <c r="I154" s="1" t="s">
        <v>741</v>
      </c>
      <c r="J154" s="1" t="s">
        <v>2054</v>
      </c>
      <c r="K154" s="1" t="s">
        <v>741</v>
      </c>
      <c r="L154" s="1" t="s">
        <v>741</v>
      </c>
      <c r="M154" s="1" t="s">
        <v>2055</v>
      </c>
      <c r="N154" s="1" t="s">
        <v>2055</v>
      </c>
      <c r="O154" s="1" t="s">
        <v>50</v>
      </c>
      <c r="P154" s="1" t="s">
        <v>2056</v>
      </c>
      <c r="Q154" s="1" t="s">
        <v>2057</v>
      </c>
      <c r="R154" s="1" t="s">
        <v>2761</v>
      </c>
      <c r="S154" s="1" t="s">
        <v>32</v>
      </c>
      <c r="T154" s="1" t="s">
        <v>2059</v>
      </c>
      <c r="U154" s="1" t="s">
        <v>2060</v>
      </c>
    </row>
    <row r="155" s="1" customFormat="1" spans="1:21">
      <c r="A155" s="1" t="s">
        <v>742</v>
      </c>
      <c r="B155" s="1" t="s">
        <v>2744</v>
      </c>
      <c r="C155" s="1" t="s">
        <v>743</v>
      </c>
      <c r="D155" s="1" t="s">
        <v>2759</v>
      </c>
      <c r="E155" s="1" t="s">
        <v>2762</v>
      </c>
      <c r="F155" s="1" t="s">
        <v>2079</v>
      </c>
      <c r="G155" s="1" t="s">
        <v>2052</v>
      </c>
      <c r="H155" s="1" t="s">
        <v>2053</v>
      </c>
      <c r="I155" s="1" t="s">
        <v>531</v>
      </c>
      <c r="J155" s="1" t="s">
        <v>2054</v>
      </c>
      <c r="K155" s="1" t="s">
        <v>531</v>
      </c>
      <c r="L155" s="1" t="s">
        <v>531</v>
      </c>
      <c r="M155" s="1" t="s">
        <v>2055</v>
      </c>
      <c r="N155" s="1" t="s">
        <v>2055</v>
      </c>
      <c r="O155" s="1" t="s">
        <v>50</v>
      </c>
      <c r="P155" s="1" t="s">
        <v>2056</v>
      </c>
      <c r="Q155" s="1" t="s">
        <v>2057</v>
      </c>
      <c r="R155" s="1" t="s">
        <v>2763</v>
      </c>
      <c r="S155" s="1" t="s">
        <v>32</v>
      </c>
      <c r="T155" s="1" t="s">
        <v>2059</v>
      </c>
      <c r="U155" s="1" t="s">
        <v>2060</v>
      </c>
    </row>
    <row r="156" s="1" customFormat="1" spans="1:21">
      <c r="A156" s="1" t="s">
        <v>290</v>
      </c>
      <c r="B156" s="1" t="s">
        <v>2744</v>
      </c>
      <c r="C156" s="1" t="s">
        <v>291</v>
      </c>
      <c r="D156" s="1" t="s">
        <v>2340</v>
      </c>
      <c r="E156" s="1" t="s">
        <v>2764</v>
      </c>
      <c r="F156" s="1" t="s">
        <v>2079</v>
      </c>
      <c r="G156" s="1" t="s">
        <v>2052</v>
      </c>
      <c r="H156" s="1" t="s">
        <v>2053</v>
      </c>
      <c r="I156" s="1" t="s">
        <v>292</v>
      </c>
      <c r="J156" s="1" t="s">
        <v>2054</v>
      </c>
      <c r="K156" s="1" t="s">
        <v>292</v>
      </c>
      <c r="L156" s="1" t="s">
        <v>292</v>
      </c>
      <c r="M156" s="1" t="s">
        <v>2055</v>
      </c>
      <c r="N156" s="1" t="s">
        <v>2055</v>
      </c>
      <c r="O156" s="1" t="s">
        <v>50</v>
      </c>
      <c r="P156" s="1" t="s">
        <v>2056</v>
      </c>
      <c r="Q156" s="1" t="s">
        <v>2057</v>
      </c>
      <c r="R156" s="1" t="s">
        <v>2765</v>
      </c>
      <c r="S156" s="1" t="s">
        <v>32</v>
      </c>
      <c r="T156" s="1" t="s">
        <v>2059</v>
      </c>
      <c r="U156" s="1" t="s">
        <v>2060</v>
      </c>
    </row>
    <row r="157" s="1" customFormat="1" spans="1:21">
      <c r="A157" s="1" t="s">
        <v>2766</v>
      </c>
      <c r="B157" s="1" t="s">
        <v>2744</v>
      </c>
      <c r="C157" s="1" t="s">
        <v>2767</v>
      </c>
      <c r="D157" s="1" t="s">
        <v>2768</v>
      </c>
      <c r="E157" s="1" t="s">
        <v>2769</v>
      </c>
      <c r="F157" s="1" t="s">
        <v>2468</v>
      </c>
      <c r="G157" s="1" t="s">
        <v>2071</v>
      </c>
      <c r="H157" s="1" t="s">
        <v>2053</v>
      </c>
      <c r="I157" s="1" t="s">
        <v>2770</v>
      </c>
      <c r="J157" s="1" t="s">
        <v>2054</v>
      </c>
      <c r="K157" s="1" t="s">
        <v>2770</v>
      </c>
      <c r="L157" s="1" t="s">
        <v>2770</v>
      </c>
      <c r="M157" s="1" t="s">
        <v>2055</v>
      </c>
      <c r="N157" s="1" t="s">
        <v>2055</v>
      </c>
      <c r="O157" s="1" t="s">
        <v>50</v>
      </c>
      <c r="P157" s="1" t="s">
        <v>2056</v>
      </c>
      <c r="Q157" s="1" t="s">
        <v>2057</v>
      </c>
      <c r="R157" s="1" t="s">
        <v>2771</v>
      </c>
      <c r="S157" s="1" t="s">
        <v>32</v>
      </c>
      <c r="T157" s="1" t="s">
        <v>2059</v>
      </c>
      <c r="U157" s="1" t="s">
        <v>2060</v>
      </c>
    </row>
    <row r="158" s="1" customFormat="1" spans="1:21">
      <c r="A158" s="1" t="s">
        <v>2772</v>
      </c>
      <c r="B158" s="1" t="s">
        <v>2744</v>
      </c>
      <c r="C158" s="1" t="s">
        <v>2773</v>
      </c>
      <c r="D158" s="1" t="s">
        <v>2774</v>
      </c>
      <c r="E158" s="1" t="s">
        <v>2775</v>
      </c>
      <c r="F158" s="1" t="s">
        <v>2079</v>
      </c>
      <c r="G158" s="1" t="s">
        <v>2071</v>
      </c>
      <c r="H158" s="1" t="s">
        <v>2053</v>
      </c>
      <c r="I158" s="1" t="s">
        <v>2776</v>
      </c>
      <c r="J158" s="1" t="s">
        <v>2054</v>
      </c>
      <c r="K158" s="1" t="s">
        <v>2776</v>
      </c>
      <c r="L158" s="1" t="s">
        <v>2776</v>
      </c>
      <c r="M158" s="1" t="s">
        <v>2055</v>
      </c>
      <c r="N158" s="1" t="s">
        <v>2055</v>
      </c>
      <c r="O158" s="1" t="s">
        <v>50</v>
      </c>
      <c r="P158" s="1" t="s">
        <v>2056</v>
      </c>
      <c r="Q158" s="1" t="s">
        <v>2057</v>
      </c>
      <c r="R158" s="1" t="s">
        <v>2777</v>
      </c>
      <c r="S158" s="1" t="s">
        <v>32</v>
      </c>
      <c r="T158" s="1" t="s">
        <v>2059</v>
      </c>
      <c r="U158" s="1" t="s">
        <v>2060</v>
      </c>
    </row>
    <row r="159" s="1" customFormat="1" spans="1:21">
      <c r="A159" s="1" t="s">
        <v>2778</v>
      </c>
      <c r="B159" s="1" t="s">
        <v>2744</v>
      </c>
      <c r="C159" s="1" t="s">
        <v>2779</v>
      </c>
      <c r="D159" s="1" t="s">
        <v>2340</v>
      </c>
      <c r="E159" s="1" t="s">
        <v>2780</v>
      </c>
      <c r="F159" s="1" t="s">
        <v>2079</v>
      </c>
      <c r="G159" s="1" t="s">
        <v>2071</v>
      </c>
      <c r="H159" s="1" t="s">
        <v>2053</v>
      </c>
      <c r="I159" s="1" t="s">
        <v>2781</v>
      </c>
      <c r="J159" s="1" t="s">
        <v>2054</v>
      </c>
      <c r="K159" s="1" t="s">
        <v>2781</v>
      </c>
      <c r="L159" s="1" t="s">
        <v>2781</v>
      </c>
      <c r="M159" s="1" t="s">
        <v>2055</v>
      </c>
      <c r="N159" s="1" t="s">
        <v>2055</v>
      </c>
      <c r="O159" s="1" t="s">
        <v>50</v>
      </c>
      <c r="P159" s="1" t="s">
        <v>2056</v>
      </c>
      <c r="Q159" s="1" t="s">
        <v>2057</v>
      </c>
      <c r="R159" s="1" t="s">
        <v>2782</v>
      </c>
      <c r="S159" s="1" t="s">
        <v>32</v>
      </c>
      <c r="T159" s="1" t="s">
        <v>2059</v>
      </c>
      <c r="U159" s="1" t="s">
        <v>2060</v>
      </c>
    </row>
    <row r="160" s="1" customFormat="1" spans="1:21">
      <c r="A160" s="1" t="s">
        <v>2783</v>
      </c>
      <c r="B160" s="1" t="s">
        <v>2744</v>
      </c>
      <c r="C160" s="1" t="s">
        <v>2784</v>
      </c>
      <c r="D160" s="1" t="s">
        <v>2785</v>
      </c>
      <c r="E160" s="1" t="s">
        <v>2786</v>
      </c>
      <c r="F160" s="1" t="s">
        <v>2079</v>
      </c>
      <c r="G160" s="1" t="s">
        <v>2071</v>
      </c>
      <c r="H160" s="1" t="s">
        <v>2053</v>
      </c>
      <c r="I160" s="1" t="s">
        <v>2787</v>
      </c>
      <c r="J160" s="1" t="s">
        <v>2054</v>
      </c>
      <c r="K160" s="1" t="s">
        <v>2787</v>
      </c>
      <c r="L160" s="1" t="s">
        <v>2787</v>
      </c>
      <c r="M160" s="1" t="s">
        <v>2055</v>
      </c>
      <c r="N160" s="1" t="s">
        <v>2055</v>
      </c>
      <c r="O160" s="1" t="s">
        <v>50</v>
      </c>
      <c r="P160" s="1" t="s">
        <v>2056</v>
      </c>
      <c r="Q160" s="1" t="s">
        <v>2057</v>
      </c>
      <c r="R160" s="1" t="s">
        <v>2788</v>
      </c>
      <c r="S160" s="1" t="s">
        <v>32</v>
      </c>
      <c r="T160" s="1" t="s">
        <v>2059</v>
      </c>
      <c r="U160" s="1" t="s">
        <v>2060</v>
      </c>
    </row>
    <row r="161" s="1" customFormat="1" spans="1:21">
      <c r="A161" s="1" t="s">
        <v>2789</v>
      </c>
      <c r="B161" s="1" t="s">
        <v>2744</v>
      </c>
      <c r="C161" s="1" t="s">
        <v>2790</v>
      </c>
      <c r="D161" s="1" t="s">
        <v>2791</v>
      </c>
      <c r="E161" s="1" t="s">
        <v>2792</v>
      </c>
      <c r="F161" s="1" t="s">
        <v>2079</v>
      </c>
      <c r="G161" s="1" t="s">
        <v>2071</v>
      </c>
      <c r="H161" s="1" t="s">
        <v>2053</v>
      </c>
      <c r="I161" s="1" t="s">
        <v>2793</v>
      </c>
      <c r="J161" s="1" t="s">
        <v>2054</v>
      </c>
      <c r="K161" s="1" t="s">
        <v>2793</v>
      </c>
      <c r="L161" s="1" t="s">
        <v>2793</v>
      </c>
      <c r="M161" s="1" t="s">
        <v>2055</v>
      </c>
      <c r="N161" s="1" t="s">
        <v>2055</v>
      </c>
      <c r="O161" s="1" t="s">
        <v>50</v>
      </c>
      <c r="P161" s="1" t="s">
        <v>2056</v>
      </c>
      <c r="Q161" s="1" t="s">
        <v>2057</v>
      </c>
      <c r="R161" s="1" t="s">
        <v>2794</v>
      </c>
      <c r="S161" s="1" t="s">
        <v>32</v>
      </c>
      <c r="T161" s="1" t="s">
        <v>2059</v>
      </c>
      <c r="U161" s="1" t="s">
        <v>2113</v>
      </c>
    </row>
    <row r="162" s="1" customFormat="1" spans="1:21">
      <c r="A162" s="1" t="s">
        <v>744</v>
      </c>
      <c r="B162" s="1" t="s">
        <v>2744</v>
      </c>
      <c r="C162" s="1" t="s">
        <v>745</v>
      </c>
      <c r="D162" s="1" t="s">
        <v>2795</v>
      </c>
      <c r="E162" s="1" t="s">
        <v>2796</v>
      </c>
      <c r="F162" s="1" t="s">
        <v>2079</v>
      </c>
      <c r="G162" s="1" t="s">
        <v>2052</v>
      </c>
      <c r="H162" s="1" t="s">
        <v>2053</v>
      </c>
      <c r="I162" s="1" t="s">
        <v>747</v>
      </c>
      <c r="J162" s="1" t="s">
        <v>2054</v>
      </c>
      <c r="K162" s="1" t="s">
        <v>747</v>
      </c>
      <c r="L162" s="1" t="s">
        <v>747</v>
      </c>
      <c r="M162" s="1" t="s">
        <v>2055</v>
      </c>
      <c r="N162" s="1" t="s">
        <v>2055</v>
      </c>
      <c r="O162" s="1" t="s">
        <v>50</v>
      </c>
      <c r="P162" s="1" t="s">
        <v>2056</v>
      </c>
      <c r="Q162" s="1" t="s">
        <v>2057</v>
      </c>
      <c r="R162" s="1" t="s">
        <v>2797</v>
      </c>
      <c r="S162" s="1" t="s">
        <v>32</v>
      </c>
      <c r="T162" s="1" t="s">
        <v>2059</v>
      </c>
      <c r="U162" s="1" t="s">
        <v>2113</v>
      </c>
    </row>
    <row r="163" s="1" customFormat="1" spans="1:21">
      <c r="A163" s="1" t="s">
        <v>2798</v>
      </c>
      <c r="B163" s="1" t="s">
        <v>2744</v>
      </c>
      <c r="C163" s="1" t="s">
        <v>2799</v>
      </c>
      <c r="D163" s="1" t="s">
        <v>2800</v>
      </c>
      <c r="E163" s="1" t="s">
        <v>2801</v>
      </c>
      <c r="F163" s="1" t="s">
        <v>2087</v>
      </c>
      <c r="G163" s="1" t="s">
        <v>2052</v>
      </c>
      <c r="H163" s="1" t="s">
        <v>2053</v>
      </c>
      <c r="I163" s="1" t="s">
        <v>2802</v>
      </c>
      <c r="J163" s="1" t="s">
        <v>2054</v>
      </c>
      <c r="K163" s="1" t="s">
        <v>2802</v>
      </c>
      <c r="L163" s="1" t="s">
        <v>2802</v>
      </c>
      <c r="M163" s="1" t="s">
        <v>2055</v>
      </c>
      <c r="N163" s="1" t="s">
        <v>2055</v>
      </c>
      <c r="O163" s="1" t="s">
        <v>50</v>
      </c>
      <c r="P163" s="1" t="s">
        <v>2056</v>
      </c>
      <c r="Q163" s="1" t="s">
        <v>2057</v>
      </c>
      <c r="R163" s="1" t="s">
        <v>2803</v>
      </c>
      <c r="S163" s="1" t="s">
        <v>32</v>
      </c>
      <c r="T163" s="1" t="s">
        <v>2059</v>
      </c>
      <c r="U163" s="1" t="s">
        <v>2060</v>
      </c>
    </row>
    <row r="164" s="1" customFormat="1" spans="1:21">
      <c r="A164" s="1" t="s">
        <v>748</v>
      </c>
      <c r="B164" s="1" t="s">
        <v>2744</v>
      </c>
      <c r="C164" s="1" t="s">
        <v>749</v>
      </c>
      <c r="D164" s="1" t="s">
        <v>2795</v>
      </c>
      <c r="E164" s="1" t="s">
        <v>2804</v>
      </c>
      <c r="F164" s="1" t="s">
        <v>2079</v>
      </c>
      <c r="G164" s="1" t="s">
        <v>2052</v>
      </c>
      <c r="H164" s="1" t="s">
        <v>2053</v>
      </c>
      <c r="I164" s="1" t="s">
        <v>747</v>
      </c>
      <c r="J164" s="1" t="s">
        <v>2054</v>
      </c>
      <c r="K164" s="1" t="s">
        <v>747</v>
      </c>
      <c r="L164" s="1" t="s">
        <v>747</v>
      </c>
      <c r="M164" s="1" t="s">
        <v>2055</v>
      </c>
      <c r="N164" s="1" t="s">
        <v>2055</v>
      </c>
      <c r="O164" s="1" t="s">
        <v>50</v>
      </c>
      <c r="P164" s="1" t="s">
        <v>2056</v>
      </c>
      <c r="Q164" s="1" t="s">
        <v>2057</v>
      </c>
      <c r="R164" s="1" t="s">
        <v>2805</v>
      </c>
      <c r="S164" s="1" t="s">
        <v>32</v>
      </c>
      <c r="T164" s="1" t="s">
        <v>2059</v>
      </c>
      <c r="U164" s="1" t="s">
        <v>2113</v>
      </c>
    </row>
    <row r="165" s="1" customFormat="1" spans="1:21">
      <c r="A165" s="1" t="s">
        <v>2806</v>
      </c>
      <c r="B165" s="1" t="s">
        <v>2744</v>
      </c>
      <c r="C165" s="1" t="s">
        <v>2807</v>
      </c>
      <c r="D165" s="1" t="s">
        <v>2348</v>
      </c>
      <c r="E165" s="1" t="s">
        <v>2808</v>
      </c>
      <c r="F165" s="1" t="s">
        <v>2079</v>
      </c>
      <c r="G165" s="1" t="s">
        <v>2071</v>
      </c>
      <c r="H165" s="1" t="s">
        <v>2053</v>
      </c>
      <c r="I165" s="1" t="s">
        <v>2809</v>
      </c>
      <c r="J165" s="1" t="s">
        <v>2054</v>
      </c>
      <c r="K165" s="1" t="s">
        <v>2809</v>
      </c>
      <c r="L165" s="1" t="s">
        <v>2809</v>
      </c>
      <c r="M165" s="1" t="s">
        <v>2055</v>
      </c>
      <c r="N165" s="1" t="s">
        <v>2055</v>
      </c>
      <c r="O165" s="1" t="s">
        <v>50</v>
      </c>
      <c r="P165" s="1" t="s">
        <v>2056</v>
      </c>
      <c r="Q165" s="1" t="s">
        <v>2057</v>
      </c>
      <c r="R165" s="1" t="s">
        <v>2810</v>
      </c>
      <c r="S165" s="1" t="s">
        <v>32</v>
      </c>
      <c r="T165" s="1" t="s">
        <v>2059</v>
      </c>
      <c r="U165" s="1" t="s">
        <v>2060</v>
      </c>
    </row>
    <row r="166" s="1" customFormat="1" spans="1:21">
      <c r="A166" s="1" t="s">
        <v>2811</v>
      </c>
      <c r="B166" s="1" t="s">
        <v>2812</v>
      </c>
      <c r="C166" s="1" t="s">
        <v>2813</v>
      </c>
      <c r="D166" s="1" t="s">
        <v>2759</v>
      </c>
      <c r="E166" s="1" t="s">
        <v>2814</v>
      </c>
      <c r="F166" s="1" t="s">
        <v>2079</v>
      </c>
      <c r="G166" s="1" t="s">
        <v>2071</v>
      </c>
      <c r="H166" s="1" t="s">
        <v>2053</v>
      </c>
      <c r="I166" s="1" t="s">
        <v>2815</v>
      </c>
      <c r="J166" s="1" t="s">
        <v>2054</v>
      </c>
      <c r="K166" s="1" t="s">
        <v>2815</v>
      </c>
      <c r="L166" s="1" t="s">
        <v>2815</v>
      </c>
      <c r="M166" s="1" t="s">
        <v>2055</v>
      </c>
      <c r="N166" s="1" t="s">
        <v>2055</v>
      </c>
      <c r="O166" s="1" t="s">
        <v>50</v>
      </c>
      <c r="P166" s="1" t="s">
        <v>2056</v>
      </c>
      <c r="Q166" s="1" t="s">
        <v>2057</v>
      </c>
      <c r="R166" s="1" t="s">
        <v>2816</v>
      </c>
      <c r="S166" s="1" t="s">
        <v>32</v>
      </c>
      <c r="T166" s="1" t="s">
        <v>2059</v>
      </c>
      <c r="U166" s="1" t="s">
        <v>2060</v>
      </c>
    </row>
    <row r="167" s="1" customFormat="1" spans="1:21">
      <c r="A167" s="1" t="s">
        <v>2817</v>
      </c>
      <c r="B167" s="1" t="s">
        <v>2812</v>
      </c>
      <c r="C167" s="1" t="s">
        <v>2818</v>
      </c>
      <c r="D167" s="1" t="s">
        <v>2819</v>
      </c>
      <c r="E167" s="1" t="s">
        <v>2820</v>
      </c>
      <c r="F167" s="1" t="s">
        <v>2052</v>
      </c>
      <c r="G167" s="1" t="s">
        <v>2071</v>
      </c>
      <c r="H167" s="1" t="s">
        <v>2053</v>
      </c>
      <c r="I167" s="1" t="s">
        <v>2821</v>
      </c>
      <c r="J167" s="1" t="s">
        <v>2054</v>
      </c>
      <c r="K167" s="1" t="s">
        <v>2821</v>
      </c>
      <c r="L167" s="1" t="s">
        <v>2821</v>
      </c>
      <c r="M167" s="1" t="s">
        <v>2055</v>
      </c>
      <c r="N167" s="1" t="s">
        <v>2055</v>
      </c>
      <c r="O167" s="1" t="s">
        <v>50</v>
      </c>
      <c r="P167" s="1" t="s">
        <v>2056</v>
      </c>
      <c r="Q167" s="1" t="s">
        <v>2057</v>
      </c>
      <c r="R167" s="1" t="s">
        <v>2822</v>
      </c>
      <c r="S167" s="1" t="s">
        <v>32</v>
      </c>
      <c r="T167" s="1" t="s">
        <v>2059</v>
      </c>
      <c r="U167" s="1" t="s">
        <v>2060</v>
      </c>
    </row>
    <row r="168" s="1" customFormat="1" spans="1:21">
      <c r="A168" s="1" t="s">
        <v>293</v>
      </c>
      <c r="B168" s="1" t="s">
        <v>2812</v>
      </c>
      <c r="C168" s="1" t="s">
        <v>294</v>
      </c>
      <c r="D168" s="1" t="s">
        <v>2823</v>
      </c>
      <c r="E168" s="1" t="s">
        <v>2824</v>
      </c>
      <c r="F168" s="1" t="s">
        <v>2064</v>
      </c>
      <c r="G168" s="1" t="s">
        <v>2052</v>
      </c>
      <c r="H168" s="1" t="s">
        <v>2053</v>
      </c>
      <c r="I168" s="1" t="s">
        <v>296</v>
      </c>
      <c r="J168" s="1" t="s">
        <v>2054</v>
      </c>
      <c r="K168" s="1" t="s">
        <v>296</v>
      </c>
      <c r="L168" s="1" t="s">
        <v>296</v>
      </c>
      <c r="M168" s="1" t="s">
        <v>2055</v>
      </c>
      <c r="N168" s="1" t="s">
        <v>2055</v>
      </c>
      <c r="O168" s="1" t="s">
        <v>50</v>
      </c>
      <c r="P168" s="1" t="s">
        <v>2056</v>
      </c>
      <c r="Q168" s="1" t="s">
        <v>2057</v>
      </c>
      <c r="R168" s="1" t="s">
        <v>2825</v>
      </c>
      <c r="S168" s="1" t="s">
        <v>32</v>
      </c>
      <c r="T168" s="1" t="s">
        <v>2059</v>
      </c>
      <c r="U168" s="1" t="s">
        <v>2060</v>
      </c>
    </row>
    <row r="169" s="1" customFormat="1" spans="1:21">
      <c r="A169" s="1" t="s">
        <v>2826</v>
      </c>
      <c r="B169" s="1" t="s">
        <v>2812</v>
      </c>
      <c r="C169" s="1" t="s">
        <v>2827</v>
      </c>
      <c r="D169" s="1" t="s">
        <v>2828</v>
      </c>
      <c r="E169" s="1" t="s">
        <v>2829</v>
      </c>
      <c r="F169" s="1" t="s">
        <v>2051</v>
      </c>
      <c r="G169" s="1" t="s">
        <v>2071</v>
      </c>
      <c r="H169" s="1" t="s">
        <v>2053</v>
      </c>
      <c r="I169" s="1" t="s">
        <v>2830</v>
      </c>
      <c r="J169" s="1" t="s">
        <v>2054</v>
      </c>
      <c r="K169" s="1" t="s">
        <v>2830</v>
      </c>
      <c r="L169" s="1" t="s">
        <v>2830</v>
      </c>
      <c r="M169" s="1" t="s">
        <v>2055</v>
      </c>
      <c r="N169" s="1" t="s">
        <v>2055</v>
      </c>
      <c r="O169" s="1" t="s">
        <v>50</v>
      </c>
      <c r="P169" s="1" t="s">
        <v>2056</v>
      </c>
      <c r="Q169" s="1" t="s">
        <v>2057</v>
      </c>
      <c r="R169" s="1" t="s">
        <v>2831</v>
      </c>
      <c r="S169" s="1" t="s">
        <v>32</v>
      </c>
      <c r="T169" s="1" t="s">
        <v>2059</v>
      </c>
      <c r="U169" s="1" t="s">
        <v>2060</v>
      </c>
    </row>
    <row r="170" s="1" customFormat="1" spans="1:21">
      <c r="A170" s="1" t="s">
        <v>750</v>
      </c>
      <c r="B170" s="1" t="s">
        <v>2812</v>
      </c>
      <c r="C170" s="1" t="s">
        <v>751</v>
      </c>
      <c r="D170" s="1" t="s">
        <v>2832</v>
      </c>
      <c r="E170" s="1" t="s">
        <v>2833</v>
      </c>
      <c r="F170" s="1" t="s">
        <v>2079</v>
      </c>
      <c r="G170" s="1" t="s">
        <v>2052</v>
      </c>
      <c r="H170" s="1" t="s">
        <v>2053</v>
      </c>
      <c r="I170" s="1" t="s">
        <v>753</v>
      </c>
      <c r="J170" s="1" t="s">
        <v>2054</v>
      </c>
      <c r="K170" s="1" t="s">
        <v>753</v>
      </c>
      <c r="L170" s="1" t="s">
        <v>753</v>
      </c>
      <c r="M170" s="1" t="s">
        <v>2055</v>
      </c>
      <c r="N170" s="1" t="s">
        <v>2055</v>
      </c>
      <c r="O170" s="1" t="s">
        <v>50</v>
      </c>
      <c r="P170" s="1" t="s">
        <v>2056</v>
      </c>
      <c r="Q170" s="1" t="s">
        <v>2057</v>
      </c>
      <c r="R170" s="1" t="s">
        <v>2834</v>
      </c>
      <c r="S170" s="1" t="s">
        <v>32</v>
      </c>
      <c r="T170" s="1" t="s">
        <v>2059</v>
      </c>
      <c r="U170" s="1" t="s">
        <v>2060</v>
      </c>
    </row>
    <row r="171" s="1" customFormat="1" spans="1:21">
      <c r="A171" s="1" t="s">
        <v>2835</v>
      </c>
      <c r="B171" s="1" t="s">
        <v>2812</v>
      </c>
      <c r="C171" s="1" t="s">
        <v>2836</v>
      </c>
      <c r="D171" s="1" t="s">
        <v>2837</v>
      </c>
      <c r="E171" s="1" t="s">
        <v>2838</v>
      </c>
      <c r="F171" s="1" t="s">
        <v>2052</v>
      </c>
      <c r="G171" s="1" t="s">
        <v>2071</v>
      </c>
      <c r="H171" s="1" t="s">
        <v>2053</v>
      </c>
      <c r="I171" s="1" t="s">
        <v>1386</v>
      </c>
      <c r="J171" s="1" t="s">
        <v>2054</v>
      </c>
      <c r="K171" s="1" t="s">
        <v>1386</v>
      </c>
      <c r="L171" s="1" t="s">
        <v>1386</v>
      </c>
      <c r="M171" s="1" t="s">
        <v>2055</v>
      </c>
      <c r="N171" s="1" t="s">
        <v>2055</v>
      </c>
      <c r="O171" s="1" t="s">
        <v>50</v>
      </c>
      <c r="P171" s="1" t="s">
        <v>2056</v>
      </c>
      <c r="Q171" s="1" t="s">
        <v>2057</v>
      </c>
      <c r="R171" s="1" t="s">
        <v>2839</v>
      </c>
      <c r="S171" s="1" t="s">
        <v>32</v>
      </c>
      <c r="T171" s="1" t="s">
        <v>2059</v>
      </c>
      <c r="U171" s="1" t="s">
        <v>2060</v>
      </c>
    </row>
    <row r="172" s="1" customFormat="1" spans="1:21">
      <c r="A172" s="1" t="s">
        <v>2840</v>
      </c>
      <c r="B172" s="1" t="s">
        <v>2812</v>
      </c>
      <c r="C172" s="1" t="s">
        <v>2841</v>
      </c>
      <c r="D172" s="1" t="s">
        <v>2842</v>
      </c>
      <c r="E172" s="1" t="s">
        <v>2843</v>
      </c>
      <c r="F172" s="1" t="s">
        <v>2079</v>
      </c>
      <c r="G172" s="1" t="s">
        <v>2071</v>
      </c>
      <c r="H172" s="1" t="s">
        <v>2053</v>
      </c>
      <c r="I172" s="1" t="s">
        <v>2844</v>
      </c>
      <c r="J172" s="1" t="s">
        <v>2054</v>
      </c>
      <c r="K172" s="1" t="s">
        <v>2844</v>
      </c>
      <c r="L172" s="1" t="s">
        <v>2844</v>
      </c>
      <c r="M172" s="1" t="s">
        <v>2055</v>
      </c>
      <c r="N172" s="1" t="s">
        <v>2055</v>
      </c>
      <c r="O172" s="1" t="s">
        <v>50</v>
      </c>
      <c r="P172" s="1" t="s">
        <v>2056</v>
      </c>
      <c r="Q172" s="1" t="s">
        <v>2057</v>
      </c>
      <c r="R172" s="1" t="s">
        <v>2845</v>
      </c>
      <c r="S172" s="1" t="s">
        <v>32</v>
      </c>
      <c r="T172" s="1" t="s">
        <v>2059</v>
      </c>
      <c r="U172" s="1" t="s">
        <v>2060</v>
      </c>
    </row>
    <row r="173" s="1" customFormat="1" spans="1:21">
      <c r="A173" s="1" t="s">
        <v>754</v>
      </c>
      <c r="B173" s="1" t="s">
        <v>2846</v>
      </c>
      <c r="C173" s="1" t="s">
        <v>755</v>
      </c>
      <c r="D173" s="1" t="s">
        <v>2847</v>
      </c>
      <c r="E173" s="1" t="s">
        <v>2848</v>
      </c>
      <c r="F173" s="1" t="s">
        <v>2468</v>
      </c>
      <c r="G173" s="1" t="s">
        <v>2052</v>
      </c>
      <c r="H173" s="1" t="s">
        <v>2053</v>
      </c>
      <c r="I173" s="1" t="s">
        <v>2849</v>
      </c>
      <c r="J173" s="1" t="s">
        <v>2054</v>
      </c>
      <c r="K173" s="1" t="s">
        <v>2849</v>
      </c>
      <c r="L173" s="1" t="s">
        <v>2849</v>
      </c>
      <c r="M173" s="1" t="s">
        <v>2055</v>
      </c>
      <c r="N173" s="1" t="s">
        <v>2055</v>
      </c>
      <c r="O173" s="1" t="s">
        <v>50</v>
      </c>
      <c r="P173" s="1" t="s">
        <v>2056</v>
      </c>
      <c r="Q173" s="1" t="s">
        <v>2057</v>
      </c>
      <c r="R173" s="1" t="s">
        <v>2850</v>
      </c>
      <c r="S173" s="1" t="s">
        <v>32</v>
      </c>
      <c r="T173" s="1" t="s">
        <v>2059</v>
      </c>
      <c r="U173" s="1" t="s">
        <v>2060</v>
      </c>
    </row>
    <row r="174" s="1" customFormat="1" spans="1:21">
      <c r="A174" s="1" t="s">
        <v>2851</v>
      </c>
      <c r="B174" s="1" t="s">
        <v>2846</v>
      </c>
      <c r="C174" s="1" t="s">
        <v>2852</v>
      </c>
      <c r="D174" s="1" t="s">
        <v>2853</v>
      </c>
      <c r="E174" s="1" t="s">
        <v>2854</v>
      </c>
      <c r="F174" s="1" t="s">
        <v>2064</v>
      </c>
      <c r="G174" s="1" t="s">
        <v>2071</v>
      </c>
      <c r="H174" s="1" t="s">
        <v>2053</v>
      </c>
      <c r="I174" s="1" t="s">
        <v>2855</v>
      </c>
      <c r="J174" s="1" t="s">
        <v>2054</v>
      </c>
      <c r="K174" s="1" t="s">
        <v>2855</v>
      </c>
      <c r="L174" s="1" t="s">
        <v>2855</v>
      </c>
      <c r="M174" s="1" t="s">
        <v>2055</v>
      </c>
      <c r="N174" s="1" t="s">
        <v>2055</v>
      </c>
      <c r="O174" s="1" t="s">
        <v>50</v>
      </c>
      <c r="P174" s="1" t="s">
        <v>2056</v>
      </c>
      <c r="Q174" s="1" t="s">
        <v>2057</v>
      </c>
      <c r="R174" s="1" t="s">
        <v>2856</v>
      </c>
      <c r="S174" s="1" t="s">
        <v>32</v>
      </c>
      <c r="T174" s="1" t="s">
        <v>2059</v>
      </c>
      <c r="U174" s="1" t="s">
        <v>2060</v>
      </c>
    </row>
    <row r="175" s="1" customFormat="1" spans="1:21">
      <c r="A175" s="1" t="s">
        <v>758</v>
      </c>
      <c r="B175" s="1" t="s">
        <v>2846</v>
      </c>
      <c r="C175" s="1" t="s">
        <v>759</v>
      </c>
      <c r="D175" s="1" t="s">
        <v>2691</v>
      </c>
      <c r="E175" s="1" t="s">
        <v>2857</v>
      </c>
      <c r="F175" s="1" t="s">
        <v>2051</v>
      </c>
      <c r="G175" s="1" t="s">
        <v>2052</v>
      </c>
      <c r="H175" s="1" t="s">
        <v>2053</v>
      </c>
      <c r="I175" s="1" t="s">
        <v>760</v>
      </c>
      <c r="J175" s="1" t="s">
        <v>2054</v>
      </c>
      <c r="K175" s="1" t="s">
        <v>760</v>
      </c>
      <c r="L175" s="1" t="s">
        <v>760</v>
      </c>
      <c r="M175" s="1" t="s">
        <v>2055</v>
      </c>
      <c r="N175" s="1" t="s">
        <v>2055</v>
      </c>
      <c r="O175" s="1" t="s">
        <v>50</v>
      </c>
      <c r="P175" s="1" t="s">
        <v>2056</v>
      </c>
      <c r="Q175" s="1" t="s">
        <v>2057</v>
      </c>
      <c r="R175" s="1" t="s">
        <v>2858</v>
      </c>
      <c r="S175" s="1" t="s">
        <v>32</v>
      </c>
      <c r="T175" s="1" t="s">
        <v>2059</v>
      </c>
      <c r="U175" s="1" t="s">
        <v>2060</v>
      </c>
    </row>
    <row r="176" s="1" customFormat="1" spans="1:21">
      <c r="A176" s="1" t="s">
        <v>761</v>
      </c>
      <c r="B176" s="1" t="s">
        <v>2846</v>
      </c>
      <c r="C176" s="1" t="s">
        <v>762</v>
      </c>
      <c r="D176" s="1" t="s">
        <v>2340</v>
      </c>
      <c r="E176" s="1" t="s">
        <v>2859</v>
      </c>
      <c r="F176" s="1" t="s">
        <v>2051</v>
      </c>
      <c r="G176" s="1" t="s">
        <v>2052</v>
      </c>
      <c r="H176" s="1" t="s">
        <v>2053</v>
      </c>
      <c r="I176" s="1" t="s">
        <v>763</v>
      </c>
      <c r="J176" s="1" t="s">
        <v>2054</v>
      </c>
      <c r="K176" s="1" t="s">
        <v>763</v>
      </c>
      <c r="L176" s="1" t="s">
        <v>763</v>
      </c>
      <c r="M176" s="1" t="s">
        <v>2055</v>
      </c>
      <c r="N176" s="1" t="s">
        <v>2055</v>
      </c>
      <c r="O176" s="1" t="s">
        <v>50</v>
      </c>
      <c r="P176" s="1" t="s">
        <v>2056</v>
      </c>
      <c r="Q176" s="1" t="s">
        <v>2057</v>
      </c>
      <c r="R176" s="1" t="s">
        <v>2860</v>
      </c>
      <c r="S176" s="1" t="s">
        <v>32</v>
      </c>
      <c r="T176" s="1" t="s">
        <v>2059</v>
      </c>
      <c r="U176" s="1" t="s">
        <v>2060</v>
      </c>
    </row>
    <row r="177" s="1" customFormat="1" spans="1:21">
      <c r="A177" s="1" t="s">
        <v>1695</v>
      </c>
      <c r="B177" s="1" t="s">
        <v>2846</v>
      </c>
      <c r="C177" s="1" t="s">
        <v>1696</v>
      </c>
      <c r="D177" s="1" t="s">
        <v>2861</v>
      </c>
      <c r="E177" s="1" t="s">
        <v>2862</v>
      </c>
      <c r="F177" s="1" t="s">
        <v>2190</v>
      </c>
      <c r="G177" s="1" t="s">
        <v>2052</v>
      </c>
      <c r="H177" s="1" t="s">
        <v>2053</v>
      </c>
      <c r="I177" s="1" t="s">
        <v>1698</v>
      </c>
      <c r="J177" s="1" t="s">
        <v>2054</v>
      </c>
      <c r="K177" s="1" t="s">
        <v>1698</v>
      </c>
      <c r="L177" s="1" t="s">
        <v>1698</v>
      </c>
      <c r="M177" s="1" t="s">
        <v>2055</v>
      </c>
      <c r="N177" s="1" t="s">
        <v>2055</v>
      </c>
      <c r="O177" s="1" t="s">
        <v>50</v>
      </c>
      <c r="P177" s="1" t="s">
        <v>2056</v>
      </c>
      <c r="Q177" s="1" t="s">
        <v>2057</v>
      </c>
      <c r="R177" s="1" t="s">
        <v>2863</v>
      </c>
      <c r="S177" s="1" t="s">
        <v>32</v>
      </c>
      <c r="T177" s="1" t="s">
        <v>2059</v>
      </c>
      <c r="U177" s="1" t="s">
        <v>2060</v>
      </c>
    </row>
    <row r="178" s="1" customFormat="1" spans="1:21">
      <c r="A178" s="1" t="s">
        <v>2864</v>
      </c>
      <c r="B178" s="1" t="s">
        <v>2846</v>
      </c>
      <c r="C178" s="1" t="s">
        <v>2865</v>
      </c>
      <c r="D178" s="1" t="s">
        <v>2703</v>
      </c>
      <c r="E178" s="1" t="s">
        <v>2866</v>
      </c>
      <c r="F178" s="1" t="s">
        <v>2079</v>
      </c>
      <c r="G178" s="1" t="s">
        <v>2071</v>
      </c>
      <c r="H178" s="1" t="s">
        <v>2053</v>
      </c>
      <c r="I178" s="1" t="s">
        <v>2867</v>
      </c>
      <c r="J178" s="1" t="s">
        <v>2054</v>
      </c>
      <c r="K178" s="1" t="s">
        <v>2867</v>
      </c>
      <c r="L178" s="1" t="s">
        <v>2867</v>
      </c>
      <c r="M178" s="1" t="s">
        <v>2055</v>
      </c>
      <c r="N178" s="1" t="s">
        <v>2055</v>
      </c>
      <c r="O178" s="1" t="s">
        <v>50</v>
      </c>
      <c r="P178" s="1" t="s">
        <v>2056</v>
      </c>
      <c r="Q178" s="1" t="s">
        <v>2057</v>
      </c>
      <c r="R178" s="1" t="s">
        <v>2868</v>
      </c>
      <c r="S178" s="1" t="s">
        <v>32</v>
      </c>
      <c r="T178" s="1" t="s">
        <v>2059</v>
      </c>
      <c r="U178" s="1" t="s">
        <v>2060</v>
      </c>
    </row>
    <row r="179" s="1" customFormat="1" spans="1:21">
      <c r="A179" s="1" t="s">
        <v>2869</v>
      </c>
      <c r="B179" s="1" t="s">
        <v>2846</v>
      </c>
      <c r="C179" s="1" t="s">
        <v>2870</v>
      </c>
      <c r="D179" s="1" t="s">
        <v>2871</v>
      </c>
      <c r="E179" s="1" t="s">
        <v>2872</v>
      </c>
      <c r="F179" s="1" t="s">
        <v>2052</v>
      </c>
      <c r="G179" s="1" t="s">
        <v>2071</v>
      </c>
      <c r="H179" s="1" t="s">
        <v>2053</v>
      </c>
      <c r="I179" s="1" t="s">
        <v>2873</v>
      </c>
      <c r="J179" s="1" t="s">
        <v>2054</v>
      </c>
      <c r="K179" s="1" t="s">
        <v>2873</v>
      </c>
      <c r="L179" s="1" t="s">
        <v>2873</v>
      </c>
      <c r="M179" s="1" t="s">
        <v>2055</v>
      </c>
      <c r="N179" s="1" t="s">
        <v>2055</v>
      </c>
      <c r="O179" s="1" t="s">
        <v>50</v>
      </c>
      <c r="P179" s="1" t="s">
        <v>2056</v>
      </c>
      <c r="Q179" s="1" t="s">
        <v>2057</v>
      </c>
      <c r="R179" s="1" t="s">
        <v>2874</v>
      </c>
      <c r="S179" s="1" t="s">
        <v>32</v>
      </c>
      <c r="T179" s="1" t="s">
        <v>2059</v>
      </c>
      <c r="U179" s="1" t="s">
        <v>2060</v>
      </c>
    </row>
    <row r="180" s="1" customFormat="1" spans="1:21">
      <c r="A180" s="1" t="s">
        <v>2875</v>
      </c>
      <c r="B180" s="1" t="s">
        <v>2846</v>
      </c>
      <c r="C180" s="1" t="s">
        <v>2876</v>
      </c>
      <c r="D180" s="1" t="s">
        <v>2877</v>
      </c>
      <c r="E180" s="1" t="s">
        <v>2878</v>
      </c>
      <c r="F180" s="1" t="s">
        <v>2052</v>
      </c>
      <c r="G180" s="1" t="s">
        <v>2071</v>
      </c>
      <c r="H180" s="1" t="s">
        <v>2053</v>
      </c>
      <c r="I180" s="1" t="s">
        <v>2879</v>
      </c>
      <c r="J180" s="1" t="s">
        <v>2054</v>
      </c>
      <c r="K180" s="1" t="s">
        <v>2879</v>
      </c>
      <c r="L180" s="1" t="s">
        <v>2879</v>
      </c>
      <c r="M180" s="1" t="s">
        <v>2055</v>
      </c>
      <c r="N180" s="1" t="s">
        <v>2055</v>
      </c>
      <c r="O180" s="1" t="s">
        <v>50</v>
      </c>
      <c r="P180" s="1" t="s">
        <v>2056</v>
      </c>
      <c r="Q180" s="1" t="s">
        <v>2057</v>
      </c>
      <c r="R180" s="1" t="s">
        <v>2880</v>
      </c>
      <c r="S180" s="1" t="s">
        <v>32</v>
      </c>
      <c r="T180" s="1" t="s">
        <v>2059</v>
      </c>
      <c r="U180" s="1" t="s">
        <v>2060</v>
      </c>
    </row>
    <row r="181" s="1" customFormat="1" spans="1:21">
      <c r="A181" s="1" t="s">
        <v>1699</v>
      </c>
      <c r="B181" s="1" t="s">
        <v>2846</v>
      </c>
      <c r="C181" s="1" t="s">
        <v>1700</v>
      </c>
      <c r="D181" s="1" t="s">
        <v>2635</v>
      </c>
      <c r="E181" s="1" t="s">
        <v>2881</v>
      </c>
      <c r="F181" s="1" t="s">
        <v>2051</v>
      </c>
      <c r="G181" s="1" t="s">
        <v>2052</v>
      </c>
      <c r="H181" s="1" t="s">
        <v>2053</v>
      </c>
      <c r="I181" s="1" t="s">
        <v>1701</v>
      </c>
      <c r="J181" s="1" t="s">
        <v>2054</v>
      </c>
      <c r="K181" s="1" t="s">
        <v>1701</v>
      </c>
      <c r="L181" s="1" t="s">
        <v>1701</v>
      </c>
      <c r="M181" s="1" t="s">
        <v>2055</v>
      </c>
      <c r="N181" s="1" t="s">
        <v>2055</v>
      </c>
      <c r="O181" s="1" t="s">
        <v>50</v>
      </c>
      <c r="P181" s="1" t="s">
        <v>2056</v>
      </c>
      <c r="Q181" s="1" t="s">
        <v>2057</v>
      </c>
      <c r="R181" s="1" t="s">
        <v>2882</v>
      </c>
      <c r="S181" s="1" t="s">
        <v>32</v>
      </c>
      <c r="T181" s="1" t="s">
        <v>2059</v>
      </c>
      <c r="U181" s="1" t="s">
        <v>2060</v>
      </c>
    </row>
    <row r="182" s="1" customFormat="1" spans="1:21">
      <c r="A182" s="1" t="s">
        <v>1702</v>
      </c>
      <c r="B182" s="1" t="s">
        <v>2846</v>
      </c>
      <c r="C182" s="1" t="s">
        <v>1703</v>
      </c>
      <c r="D182" s="1" t="s">
        <v>2883</v>
      </c>
      <c r="E182" s="1" t="s">
        <v>2884</v>
      </c>
      <c r="F182" s="1" t="s">
        <v>2079</v>
      </c>
      <c r="G182" s="1" t="s">
        <v>2052</v>
      </c>
      <c r="H182" s="1" t="s">
        <v>2053</v>
      </c>
      <c r="I182" s="1" t="s">
        <v>1705</v>
      </c>
      <c r="J182" s="1" t="s">
        <v>2054</v>
      </c>
      <c r="K182" s="1" t="s">
        <v>1705</v>
      </c>
      <c r="L182" s="1" t="s">
        <v>1705</v>
      </c>
      <c r="M182" s="1" t="s">
        <v>2055</v>
      </c>
      <c r="N182" s="1" t="s">
        <v>2055</v>
      </c>
      <c r="O182" s="1" t="s">
        <v>50</v>
      </c>
      <c r="P182" s="1" t="s">
        <v>2056</v>
      </c>
      <c r="Q182" s="1" t="s">
        <v>2057</v>
      </c>
      <c r="R182" s="1" t="s">
        <v>2885</v>
      </c>
      <c r="S182" s="1" t="s">
        <v>32</v>
      </c>
      <c r="T182" s="1" t="s">
        <v>2059</v>
      </c>
      <c r="U182" s="1" t="s">
        <v>2060</v>
      </c>
    </row>
    <row r="183" s="1" customFormat="1" spans="1:21">
      <c r="A183" s="1" t="s">
        <v>769</v>
      </c>
      <c r="B183" s="1" t="s">
        <v>2886</v>
      </c>
      <c r="C183" s="1" t="s">
        <v>770</v>
      </c>
      <c r="D183" s="1" t="s">
        <v>2887</v>
      </c>
      <c r="E183" s="1" t="s">
        <v>2888</v>
      </c>
      <c r="F183" s="1" t="s">
        <v>2051</v>
      </c>
      <c r="G183" s="1" t="s">
        <v>2052</v>
      </c>
      <c r="H183" s="1" t="s">
        <v>2053</v>
      </c>
      <c r="I183" s="1" t="s">
        <v>771</v>
      </c>
      <c r="J183" s="1" t="s">
        <v>2054</v>
      </c>
      <c r="K183" s="1" t="s">
        <v>771</v>
      </c>
      <c r="L183" s="1" t="s">
        <v>771</v>
      </c>
      <c r="M183" s="1" t="s">
        <v>2055</v>
      </c>
      <c r="N183" s="1" t="s">
        <v>2055</v>
      </c>
      <c r="O183" s="1" t="s">
        <v>50</v>
      </c>
      <c r="P183" s="1" t="s">
        <v>2056</v>
      </c>
      <c r="Q183" s="1" t="s">
        <v>2057</v>
      </c>
      <c r="R183" s="1" t="s">
        <v>2889</v>
      </c>
      <c r="S183" s="1" t="s">
        <v>32</v>
      </c>
      <c r="T183" s="1" t="s">
        <v>2059</v>
      </c>
      <c r="U183" s="1" t="s">
        <v>2060</v>
      </c>
    </row>
    <row r="184" s="1" customFormat="1" spans="1:21">
      <c r="A184" s="1" t="s">
        <v>772</v>
      </c>
      <c r="B184" s="1" t="s">
        <v>2886</v>
      </c>
      <c r="C184" s="1" t="s">
        <v>773</v>
      </c>
      <c r="D184" s="1" t="s">
        <v>2890</v>
      </c>
      <c r="E184" s="1" t="s">
        <v>2891</v>
      </c>
      <c r="F184" s="1" t="s">
        <v>2079</v>
      </c>
      <c r="G184" s="1" t="s">
        <v>2052</v>
      </c>
      <c r="H184" s="1" t="s">
        <v>2053</v>
      </c>
      <c r="I184" s="1" t="s">
        <v>775</v>
      </c>
      <c r="J184" s="1" t="s">
        <v>2054</v>
      </c>
      <c r="K184" s="1" t="s">
        <v>775</v>
      </c>
      <c r="L184" s="1" t="s">
        <v>775</v>
      </c>
      <c r="M184" s="1" t="s">
        <v>2055</v>
      </c>
      <c r="N184" s="1" t="s">
        <v>2055</v>
      </c>
      <c r="O184" s="1" t="s">
        <v>50</v>
      </c>
      <c r="P184" s="1" t="s">
        <v>2056</v>
      </c>
      <c r="Q184" s="1" t="s">
        <v>2057</v>
      </c>
      <c r="R184" s="1" t="s">
        <v>2892</v>
      </c>
      <c r="S184" s="1" t="s">
        <v>32</v>
      </c>
      <c r="T184" s="1" t="s">
        <v>2059</v>
      </c>
      <c r="U184" s="1" t="s">
        <v>2060</v>
      </c>
    </row>
    <row r="185" s="1" customFormat="1" spans="1:21">
      <c r="A185" s="1" t="s">
        <v>2893</v>
      </c>
      <c r="B185" s="1" t="s">
        <v>2886</v>
      </c>
      <c r="C185" s="1" t="s">
        <v>2894</v>
      </c>
      <c r="D185" s="1" t="s">
        <v>2340</v>
      </c>
      <c r="E185" s="1" t="s">
        <v>2895</v>
      </c>
      <c r="F185" s="1" t="s">
        <v>2052</v>
      </c>
      <c r="G185" s="1" t="s">
        <v>2071</v>
      </c>
      <c r="H185" s="1" t="s">
        <v>2053</v>
      </c>
      <c r="I185" s="1" t="s">
        <v>2896</v>
      </c>
      <c r="J185" s="1" t="s">
        <v>2054</v>
      </c>
      <c r="K185" s="1" t="s">
        <v>2896</v>
      </c>
      <c r="L185" s="1" t="s">
        <v>2896</v>
      </c>
      <c r="M185" s="1" t="s">
        <v>2055</v>
      </c>
      <c r="N185" s="1" t="s">
        <v>2055</v>
      </c>
      <c r="O185" s="1" t="s">
        <v>50</v>
      </c>
      <c r="P185" s="1" t="s">
        <v>2056</v>
      </c>
      <c r="Q185" s="1" t="s">
        <v>2057</v>
      </c>
      <c r="R185" s="1" t="s">
        <v>2897</v>
      </c>
      <c r="S185" s="1" t="s">
        <v>32</v>
      </c>
      <c r="T185" s="1" t="s">
        <v>2059</v>
      </c>
      <c r="U185" s="1" t="s">
        <v>2060</v>
      </c>
    </row>
    <row r="186" s="1" customFormat="1" spans="1:21">
      <c r="A186" s="1" t="s">
        <v>2898</v>
      </c>
      <c r="B186" s="1" t="s">
        <v>2886</v>
      </c>
      <c r="C186" s="1" t="s">
        <v>2899</v>
      </c>
      <c r="D186" s="1" t="s">
        <v>2900</v>
      </c>
      <c r="E186" s="1" t="s">
        <v>2901</v>
      </c>
      <c r="F186" s="1" t="s">
        <v>2052</v>
      </c>
      <c r="G186" s="1" t="s">
        <v>2071</v>
      </c>
      <c r="H186" s="1" t="s">
        <v>2053</v>
      </c>
      <c r="I186" s="1" t="s">
        <v>2902</v>
      </c>
      <c r="J186" s="1" t="s">
        <v>2054</v>
      </c>
      <c r="K186" s="1" t="s">
        <v>2902</v>
      </c>
      <c r="L186" s="1" t="s">
        <v>2902</v>
      </c>
      <c r="M186" s="1" t="s">
        <v>2055</v>
      </c>
      <c r="N186" s="1" t="s">
        <v>2055</v>
      </c>
      <c r="O186" s="1" t="s">
        <v>50</v>
      </c>
      <c r="P186" s="1" t="s">
        <v>2056</v>
      </c>
      <c r="Q186" s="1" t="s">
        <v>2057</v>
      </c>
      <c r="R186" s="1" t="s">
        <v>2903</v>
      </c>
      <c r="S186" s="1" t="s">
        <v>32</v>
      </c>
      <c r="T186" s="1" t="s">
        <v>2059</v>
      </c>
      <c r="U186" s="1" t="s">
        <v>2113</v>
      </c>
    </row>
    <row r="187" s="1" customFormat="1" spans="1:21">
      <c r="A187" s="1" t="s">
        <v>776</v>
      </c>
      <c r="B187" s="1" t="s">
        <v>2886</v>
      </c>
      <c r="C187" s="1" t="s">
        <v>777</v>
      </c>
      <c r="D187" s="1" t="s">
        <v>2904</v>
      </c>
      <c r="E187" s="1" t="s">
        <v>2905</v>
      </c>
      <c r="F187" s="1" t="s">
        <v>2087</v>
      </c>
      <c r="G187" s="1" t="s">
        <v>2052</v>
      </c>
      <c r="H187" s="1" t="s">
        <v>2053</v>
      </c>
      <c r="I187" s="1" t="s">
        <v>2906</v>
      </c>
      <c r="J187" s="1" t="s">
        <v>2054</v>
      </c>
      <c r="K187" s="1" t="s">
        <v>2906</v>
      </c>
      <c r="L187" s="1" t="s">
        <v>2906</v>
      </c>
      <c r="M187" s="1" t="s">
        <v>2055</v>
      </c>
      <c r="N187" s="1" t="s">
        <v>2055</v>
      </c>
      <c r="O187" s="1" t="s">
        <v>50</v>
      </c>
      <c r="P187" s="1" t="s">
        <v>2056</v>
      </c>
      <c r="Q187" s="1" t="s">
        <v>2057</v>
      </c>
      <c r="R187" s="1" t="s">
        <v>2907</v>
      </c>
      <c r="S187" s="1" t="s">
        <v>32</v>
      </c>
      <c r="T187" s="1" t="s">
        <v>2059</v>
      </c>
      <c r="U187" s="1" t="s">
        <v>2060</v>
      </c>
    </row>
    <row r="188" s="1" customFormat="1" spans="1:21">
      <c r="A188" s="1" t="s">
        <v>2908</v>
      </c>
      <c r="B188" s="1" t="s">
        <v>2886</v>
      </c>
      <c r="C188" s="1" t="s">
        <v>2909</v>
      </c>
      <c r="D188" s="1" t="s">
        <v>2910</v>
      </c>
      <c r="E188" s="1" t="s">
        <v>2911</v>
      </c>
      <c r="F188" s="1" t="s">
        <v>2052</v>
      </c>
      <c r="G188" s="1" t="s">
        <v>2071</v>
      </c>
      <c r="H188" s="1" t="s">
        <v>2053</v>
      </c>
      <c r="I188" s="1" t="s">
        <v>2912</v>
      </c>
      <c r="J188" s="1" t="s">
        <v>2054</v>
      </c>
      <c r="K188" s="1" t="s">
        <v>2912</v>
      </c>
      <c r="L188" s="1" t="s">
        <v>2912</v>
      </c>
      <c r="M188" s="1" t="s">
        <v>2055</v>
      </c>
      <c r="N188" s="1" t="s">
        <v>2055</v>
      </c>
      <c r="O188" s="1" t="s">
        <v>50</v>
      </c>
      <c r="P188" s="1" t="s">
        <v>2056</v>
      </c>
      <c r="Q188" s="1" t="s">
        <v>2057</v>
      </c>
      <c r="R188" s="1" t="s">
        <v>2913</v>
      </c>
      <c r="S188" s="1" t="s">
        <v>32</v>
      </c>
      <c r="T188" s="1" t="s">
        <v>2059</v>
      </c>
      <c r="U188" s="1" t="s">
        <v>2060</v>
      </c>
    </row>
    <row r="189" s="1" customFormat="1" spans="1:21">
      <c r="A189" s="1" t="s">
        <v>2914</v>
      </c>
      <c r="B189" s="1" t="s">
        <v>2886</v>
      </c>
      <c r="C189" s="1" t="s">
        <v>2915</v>
      </c>
      <c r="D189" s="1" t="s">
        <v>2916</v>
      </c>
      <c r="E189" s="1" t="s">
        <v>2917</v>
      </c>
      <c r="F189" s="1" t="s">
        <v>2052</v>
      </c>
      <c r="G189" s="1" t="s">
        <v>2071</v>
      </c>
      <c r="H189" s="1" t="s">
        <v>2053</v>
      </c>
      <c r="I189" s="1" t="s">
        <v>1410</v>
      </c>
      <c r="J189" s="1" t="s">
        <v>2054</v>
      </c>
      <c r="K189" s="1" t="s">
        <v>1410</v>
      </c>
      <c r="L189" s="1" t="s">
        <v>1410</v>
      </c>
      <c r="M189" s="1" t="s">
        <v>2055</v>
      </c>
      <c r="N189" s="1" t="s">
        <v>2055</v>
      </c>
      <c r="O189" s="1" t="s">
        <v>50</v>
      </c>
      <c r="P189" s="1" t="s">
        <v>2056</v>
      </c>
      <c r="Q189" s="1" t="s">
        <v>2057</v>
      </c>
      <c r="R189" s="1" t="s">
        <v>2918</v>
      </c>
      <c r="S189" s="1" t="s">
        <v>32</v>
      </c>
      <c r="T189" s="1" t="s">
        <v>2059</v>
      </c>
      <c r="U189" s="1" t="s">
        <v>2060</v>
      </c>
    </row>
    <row r="190" s="1" customFormat="1" spans="1:21">
      <c r="A190" s="1" t="s">
        <v>2919</v>
      </c>
      <c r="B190" s="1" t="s">
        <v>2886</v>
      </c>
      <c r="C190" s="1" t="s">
        <v>2920</v>
      </c>
      <c r="D190" s="1" t="s">
        <v>2887</v>
      </c>
      <c r="E190" s="1" t="s">
        <v>2921</v>
      </c>
      <c r="F190" s="1" t="s">
        <v>2052</v>
      </c>
      <c r="G190" s="1" t="s">
        <v>2071</v>
      </c>
      <c r="H190" s="1" t="s">
        <v>2053</v>
      </c>
      <c r="I190" s="1" t="s">
        <v>771</v>
      </c>
      <c r="J190" s="1" t="s">
        <v>2054</v>
      </c>
      <c r="K190" s="1" t="s">
        <v>771</v>
      </c>
      <c r="L190" s="1" t="s">
        <v>771</v>
      </c>
      <c r="M190" s="1" t="s">
        <v>2055</v>
      </c>
      <c r="N190" s="1" t="s">
        <v>2055</v>
      </c>
      <c r="O190" s="1" t="s">
        <v>50</v>
      </c>
      <c r="P190" s="1" t="s">
        <v>2056</v>
      </c>
      <c r="Q190" s="1" t="s">
        <v>2057</v>
      </c>
      <c r="R190" s="1" t="s">
        <v>2922</v>
      </c>
      <c r="S190" s="1" t="s">
        <v>32</v>
      </c>
      <c r="T190" s="1" t="s">
        <v>2059</v>
      </c>
      <c r="U190" s="1" t="s">
        <v>2060</v>
      </c>
    </row>
    <row r="191" s="1" customFormat="1" spans="1:21">
      <c r="A191" s="1" t="s">
        <v>2923</v>
      </c>
      <c r="B191" s="1" t="s">
        <v>2886</v>
      </c>
      <c r="C191" s="1" t="s">
        <v>2924</v>
      </c>
      <c r="D191" s="1" t="s">
        <v>2925</v>
      </c>
      <c r="E191" s="1" t="s">
        <v>2926</v>
      </c>
      <c r="F191" s="1" t="s">
        <v>2052</v>
      </c>
      <c r="G191" s="1" t="s">
        <v>2071</v>
      </c>
      <c r="H191" s="1" t="s">
        <v>2053</v>
      </c>
      <c r="I191" s="1" t="s">
        <v>2927</v>
      </c>
      <c r="J191" s="1" t="s">
        <v>2054</v>
      </c>
      <c r="K191" s="1" t="s">
        <v>2927</v>
      </c>
      <c r="L191" s="1" t="s">
        <v>2927</v>
      </c>
      <c r="M191" s="1" t="s">
        <v>2055</v>
      </c>
      <c r="N191" s="1" t="s">
        <v>2055</v>
      </c>
      <c r="O191" s="1" t="s">
        <v>50</v>
      </c>
      <c r="P191" s="1" t="s">
        <v>2056</v>
      </c>
      <c r="Q191" s="1" t="s">
        <v>2057</v>
      </c>
      <c r="R191" s="1" t="s">
        <v>2928</v>
      </c>
      <c r="S191" s="1" t="s">
        <v>32</v>
      </c>
      <c r="T191" s="1" t="s">
        <v>2059</v>
      </c>
      <c r="U191" s="1" t="s">
        <v>2060</v>
      </c>
    </row>
    <row r="192" s="1" customFormat="1" spans="1:21">
      <c r="A192" s="1" t="s">
        <v>780</v>
      </c>
      <c r="B192" s="1" t="s">
        <v>2886</v>
      </c>
      <c r="C192" s="1" t="s">
        <v>781</v>
      </c>
      <c r="D192" s="1" t="s">
        <v>2929</v>
      </c>
      <c r="E192" s="1" t="s">
        <v>2930</v>
      </c>
      <c r="F192" s="1" t="s">
        <v>2051</v>
      </c>
      <c r="G192" s="1" t="s">
        <v>2052</v>
      </c>
      <c r="H192" s="1" t="s">
        <v>2053</v>
      </c>
      <c r="I192" s="1" t="s">
        <v>783</v>
      </c>
      <c r="J192" s="1" t="s">
        <v>2054</v>
      </c>
      <c r="K192" s="1" t="s">
        <v>783</v>
      </c>
      <c r="L192" s="1" t="s">
        <v>783</v>
      </c>
      <c r="M192" s="1" t="s">
        <v>2055</v>
      </c>
      <c r="N192" s="1" t="s">
        <v>2055</v>
      </c>
      <c r="O192" s="1" t="s">
        <v>50</v>
      </c>
      <c r="P192" s="1" t="s">
        <v>2056</v>
      </c>
      <c r="Q192" s="1" t="s">
        <v>2057</v>
      </c>
      <c r="R192" s="1" t="s">
        <v>2931</v>
      </c>
      <c r="S192" s="1" t="s">
        <v>32</v>
      </c>
      <c r="T192" s="1" t="s">
        <v>2059</v>
      </c>
      <c r="U192" s="1" t="s">
        <v>2060</v>
      </c>
    </row>
    <row r="193" s="1" customFormat="1" spans="1:21">
      <c r="A193" s="1" t="s">
        <v>1706</v>
      </c>
      <c r="B193" s="1" t="s">
        <v>2886</v>
      </c>
      <c r="C193" s="1" t="s">
        <v>1707</v>
      </c>
      <c r="D193" s="1" t="s">
        <v>2932</v>
      </c>
      <c r="E193" s="1" t="s">
        <v>2933</v>
      </c>
      <c r="F193" s="1" t="s">
        <v>2079</v>
      </c>
      <c r="G193" s="1" t="s">
        <v>2052</v>
      </c>
      <c r="H193" s="1" t="s">
        <v>2053</v>
      </c>
      <c r="I193" s="1" t="s">
        <v>1429</v>
      </c>
      <c r="J193" s="1" t="s">
        <v>2054</v>
      </c>
      <c r="K193" s="1" t="s">
        <v>1429</v>
      </c>
      <c r="L193" s="1" t="s">
        <v>1429</v>
      </c>
      <c r="M193" s="1" t="s">
        <v>2055</v>
      </c>
      <c r="N193" s="1" t="s">
        <v>2055</v>
      </c>
      <c r="O193" s="1" t="s">
        <v>50</v>
      </c>
      <c r="P193" s="1" t="s">
        <v>2056</v>
      </c>
      <c r="Q193" s="1" t="s">
        <v>2057</v>
      </c>
      <c r="R193" s="1" t="s">
        <v>2934</v>
      </c>
      <c r="S193" s="1" t="s">
        <v>32</v>
      </c>
      <c r="T193" s="1" t="s">
        <v>2059</v>
      </c>
      <c r="U193" s="1" t="s">
        <v>2060</v>
      </c>
    </row>
    <row r="194" s="1" customFormat="1" spans="1:21">
      <c r="A194" s="1" t="s">
        <v>2935</v>
      </c>
      <c r="B194" s="1" t="s">
        <v>2886</v>
      </c>
      <c r="C194" s="1" t="s">
        <v>2936</v>
      </c>
      <c r="D194" s="1" t="s">
        <v>2937</v>
      </c>
      <c r="E194" s="1" t="s">
        <v>2938</v>
      </c>
      <c r="F194" s="1" t="s">
        <v>2087</v>
      </c>
      <c r="G194" s="1" t="s">
        <v>2071</v>
      </c>
      <c r="H194" s="1" t="s">
        <v>2053</v>
      </c>
      <c r="I194" s="1" t="s">
        <v>2939</v>
      </c>
      <c r="J194" s="1" t="s">
        <v>2054</v>
      </c>
      <c r="K194" s="1" t="s">
        <v>2939</v>
      </c>
      <c r="L194" s="1" t="s">
        <v>2939</v>
      </c>
      <c r="M194" s="1" t="s">
        <v>2055</v>
      </c>
      <c r="N194" s="1" t="s">
        <v>2055</v>
      </c>
      <c r="O194" s="1" t="s">
        <v>50</v>
      </c>
      <c r="P194" s="1" t="s">
        <v>2056</v>
      </c>
      <c r="Q194" s="1" t="s">
        <v>2057</v>
      </c>
      <c r="R194" s="1" t="s">
        <v>2940</v>
      </c>
      <c r="S194" s="1" t="s">
        <v>32</v>
      </c>
      <c r="T194" s="1" t="s">
        <v>2059</v>
      </c>
      <c r="U194" s="1" t="s">
        <v>2113</v>
      </c>
    </row>
    <row r="195" s="1" customFormat="1" spans="1:21">
      <c r="A195" s="1" t="s">
        <v>784</v>
      </c>
      <c r="B195" s="1" t="s">
        <v>2886</v>
      </c>
      <c r="C195" s="1" t="s">
        <v>785</v>
      </c>
      <c r="D195" s="1" t="s">
        <v>2941</v>
      </c>
      <c r="E195" s="1" t="s">
        <v>2942</v>
      </c>
      <c r="F195" s="1" t="s">
        <v>2087</v>
      </c>
      <c r="G195" s="1" t="s">
        <v>2052</v>
      </c>
      <c r="H195" s="1" t="s">
        <v>2053</v>
      </c>
      <c r="I195" s="1" t="s">
        <v>787</v>
      </c>
      <c r="J195" s="1" t="s">
        <v>2054</v>
      </c>
      <c r="K195" s="1" t="s">
        <v>787</v>
      </c>
      <c r="L195" s="1" t="s">
        <v>787</v>
      </c>
      <c r="M195" s="1" t="s">
        <v>2055</v>
      </c>
      <c r="N195" s="1" t="s">
        <v>2055</v>
      </c>
      <c r="O195" s="1" t="s">
        <v>50</v>
      </c>
      <c r="P195" s="1" t="s">
        <v>2056</v>
      </c>
      <c r="Q195" s="1" t="s">
        <v>2057</v>
      </c>
      <c r="R195" s="1" t="s">
        <v>2943</v>
      </c>
      <c r="S195" s="1" t="s">
        <v>32</v>
      </c>
      <c r="T195" s="1" t="s">
        <v>2059</v>
      </c>
      <c r="U195" s="1" t="s">
        <v>2060</v>
      </c>
    </row>
    <row r="196" s="1" customFormat="1" spans="1:21">
      <c r="A196" s="1" t="s">
        <v>788</v>
      </c>
      <c r="B196" s="1" t="s">
        <v>2886</v>
      </c>
      <c r="C196" s="1" t="s">
        <v>789</v>
      </c>
      <c r="D196" s="1" t="s">
        <v>2397</v>
      </c>
      <c r="E196" s="1" t="s">
        <v>2944</v>
      </c>
      <c r="F196" s="1" t="s">
        <v>2079</v>
      </c>
      <c r="G196" s="1" t="s">
        <v>2052</v>
      </c>
      <c r="H196" s="1" t="s">
        <v>2053</v>
      </c>
      <c r="I196" s="1" t="s">
        <v>718</v>
      </c>
      <c r="J196" s="1" t="s">
        <v>2054</v>
      </c>
      <c r="K196" s="1" t="s">
        <v>718</v>
      </c>
      <c r="L196" s="1" t="s">
        <v>718</v>
      </c>
      <c r="M196" s="1" t="s">
        <v>2055</v>
      </c>
      <c r="N196" s="1" t="s">
        <v>2055</v>
      </c>
      <c r="O196" s="1" t="s">
        <v>50</v>
      </c>
      <c r="P196" s="1" t="s">
        <v>2056</v>
      </c>
      <c r="Q196" s="1" t="s">
        <v>2057</v>
      </c>
      <c r="R196" s="1" t="s">
        <v>2945</v>
      </c>
      <c r="S196" s="1" t="s">
        <v>32</v>
      </c>
      <c r="T196" s="1" t="s">
        <v>2059</v>
      </c>
      <c r="U196" s="1" t="s">
        <v>2113</v>
      </c>
    </row>
    <row r="197" s="1" customFormat="1" spans="1:21">
      <c r="A197" s="1" t="s">
        <v>790</v>
      </c>
      <c r="B197" s="1" t="s">
        <v>2886</v>
      </c>
      <c r="C197" s="1" t="s">
        <v>791</v>
      </c>
      <c r="D197" s="1" t="s">
        <v>2451</v>
      </c>
      <c r="E197" s="1" t="s">
        <v>2946</v>
      </c>
      <c r="F197" s="1" t="s">
        <v>2079</v>
      </c>
      <c r="G197" s="1" t="s">
        <v>2052</v>
      </c>
      <c r="H197" s="1" t="s">
        <v>2053</v>
      </c>
      <c r="I197" s="1" t="s">
        <v>792</v>
      </c>
      <c r="J197" s="1" t="s">
        <v>2054</v>
      </c>
      <c r="K197" s="1" t="s">
        <v>792</v>
      </c>
      <c r="L197" s="1" t="s">
        <v>792</v>
      </c>
      <c r="M197" s="1" t="s">
        <v>2055</v>
      </c>
      <c r="N197" s="1" t="s">
        <v>2055</v>
      </c>
      <c r="O197" s="1" t="s">
        <v>50</v>
      </c>
      <c r="P197" s="1" t="s">
        <v>2056</v>
      </c>
      <c r="Q197" s="1" t="s">
        <v>2057</v>
      </c>
      <c r="R197" s="1" t="s">
        <v>2947</v>
      </c>
      <c r="S197" s="1" t="s">
        <v>32</v>
      </c>
      <c r="T197" s="1" t="s">
        <v>2059</v>
      </c>
      <c r="U197" s="1" t="s">
        <v>2060</v>
      </c>
    </row>
    <row r="198" s="1" customFormat="1" spans="1:21">
      <c r="A198" s="1" t="s">
        <v>2948</v>
      </c>
      <c r="B198" s="1" t="s">
        <v>2886</v>
      </c>
      <c r="C198" s="1" t="s">
        <v>2949</v>
      </c>
      <c r="D198" s="1" t="s">
        <v>2950</v>
      </c>
      <c r="E198" s="1" t="s">
        <v>2951</v>
      </c>
      <c r="F198" s="1" t="s">
        <v>2468</v>
      </c>
      <c r="G198" s="1" t="s">
        <v>2071</v>
      </c>
      <c r="H198" s="1" t="s">
        <v>2053</v>
      </c>
      <c r="I198" s="1" t="s">
        <v>992</v>
      </c>
      <c r="J198" s="1" t="s">
        <v>2054</v>
      </c>
      <c r="K198" s="1" t="s">
        <v>992</v>
      </c>
      <c r="L198" s="1" t="s">
        <v>992</v>
      </c>
      <c r="M198" s="1" t="s">
        <v>2055</v>
      </c>
      <c r="N198" s="1" t="s">
        <v>2055</v>
      </c>
      <c r="O198" s="1" t="s">
        <v>50</v>
      </c>
      <c r="P198" s="1" t="s">
        <v>2056</v>
      </c>
      <c r="Q198" s="1" t="s">
        <v>2057</v>
      </c>
      <c r="R198" s="1" t="s">
        <v>2952</v>
      </c>
      <c r="S198" s="1" t="s">
        <v>32</v>
      </c>
      <c r="T198" s="1" t="s">
        <v>2059</v>
      </c>
      <c r="U198" s="1" t="s">
        <v>2060</v>
      </c>
    </row>
    <row r="199" s="1" customFormat="1" spans="1:21">
      <c r="A199" s="1" t="s">
        <v>297</v>
      </c>
      <c r="B199" s="1" t="s">
        <v>2886</v>
      </c>
      <c r="C199" s="1" t="s">
        <v>298</v>
      </c>
      <c r="D199" s="1" t="s">
        <v>2953</v>
      </c>
      <c r="E199" s="1" t="s">
        <v>2954</v>
      </c>
      <c r="F199" s="1" t="s">
        <v>2051</v>
      </c>
      <c r="G199" s="1" t="s">
        <v>2052</v>
      </c>
      <c r="H199" s="1" t="s">
        <v>2053</v>
      </c>
      <c r="I199" s="1" t="s">
        <v>300</v>
      </c>
      <c r="J199" s="1" t="s">
        <v>2054</v>
      </c>
      <c r="K199" s="1" t="s">
        <v>300</v>
      </c>
      <c r="L199" s="1" t="s">
        <v>300</v>
      </c>
      <c r="M199" s="1" t="s">
        <v>2055</v>
      </c>
      <c r="N199" s="1" t="s">
        <v>2055</v>
      </c>
      <c r="O199" s="1" t="s">
        <v>50</v>
      </c>
      <c r="P199" s="1" t="s">
        <v>2056</v>
      </c>
      <c r="Q199" s="1" t="s">
        <v>2057</v>
      </c>
      <c r="R199" s="1" t="s">
        <v>2955</v>
      </c>
      <c r="S199" s="1" t="s">
        <v>32</v>
      </c>
      <c r="T199" s="1" t="s">
        <v>2059</v>
      </c>
      <c r="U199" s="1" t="s">
        <v>2060</v>
      </c>
    </row>
    <row r="200" s="1" customFormat="1" spans="1:21">
      <c r="A200" s="1" t="s">
        <v>2956</v>
      </c>
      <c r="B200" s="1" t="s">
        <v>2886</v>
      </c>
      <c r="C200" s="1" t="s">
        <v>2957</v>
      </c>
      <c r="D200" s="1" t="s">
        <v>2958</v>
      </c>
      <c r="E200" s="1" t="s">
        <v>2959</v>
      </c>
      <c r="F200" s="1" t="s">
        <v>2468</v>
      </c>
      <c r="G200" s="1" t="s">
        <v>2071</v>
      </c>
      <c r="H200" s="1" t="s">
        <v>2053</v>
      </c>
      <c r="I200" s="1" t="s">
        <v>2960</v>
      </c>
      <c r="J200" s="1" t="s">
        <v>2054</v>
      </c>
      <c r="K200" s="1" t="s">
        <v>2960</v>
      </c>
      <c r="L200" s="1" t="s">
        <v>2960</v>
      </c>
      <c r="M200" s="1" t="s">
        <v>2055</v>
      </c>
      <c r="N200" s="1" t="s">
        <v>2055</v>
      </c>
      <c r="O200" s="1" t="s">
        <v>50</v>
      </c>
      <c r="P200" s="1" t="s">
        <v>2056</v>
      </c>
      <c r="Q200" s="1" t="s">
        <v>2057</v>
      </c>
      <c r="R200" s="1" t="s">
        <v>2961</v>
      </c>
      <c r="S200" s="1" t="s">
        <v>32</v>
      </c>
      <c r="T200" s="1" t="s">
        <v>2059</v>
      </c>
      <c r="U200" s="1" t="s">
        <v>2060</v>
      </c>
    </row>
    <row r="201" s="1" customFormat="1" spans="1:21">
      <c r="A201" s="1" t="s">
        <v>793</v>
      </c>
      <c r="B201" s="1" t="s">
        <v>2886</v>
      </c>
      <c r="C201" s="1" t="s">
        <v>794</v>
      </c>
      <c r="D201" s="1" t="s">
        <v>2962</v>
      </c>
      <c r="E201" s="1" t="s">
        <v>2963</v>
      </c>
      <c r="F201" s="1" t="s">
        <v>2064</v>
      </c>
      <c r="G201" s="1" t="s">
        <v>2052</v>
      </c>
      <c r="H201" s="1" t="s">
        <v>2053</v>
      </c>
      <c r="I201" s="1" t="s">
        <v>796</v>
      </c>
      <c r="J201" s="1" t="s">
        <v>2054</v>
      </c>
      <c r="K201" s="1" t="s">
        <v>796</v>
      </c>
      <c r="L201" s="1" t="s">
        <v>796</v>
      </c>
      <c r="M201" s="1" t="s">
        <v>2055</v>
      </c>
      <c r="N201" s="1" t="s">
        <v>2055</v>
      </c>
      <c r="O201" s="1" t="s">
        <v>50</v>
      </c>
      <c r="P201" s="1" t="s">
        <v>2056</v>
      </c>
      <c r="Q201" s="1" t="s">
        <v>2057</v>
      </c>
      <c r="R201" s="1" t="s">
        <v>2964</v>
      </c>
      <c r="S201" s="1" t="s">
        <v>32</v>
      </c>
      <c r="T201" s="1" t="s">
        <v>2059</v>
      </c>
      <c r="U201" s="1" t="s">
        <v>2060</v>
      </c>
    </row>
    <row r="202" s="1" customFormat="1" spans="1:21">
      <c r="A202" s="1" t="s">
        <v>2965</v>
      </c>
      <c r="B202" s="1" t="s">
        <v>2886</v>
      </c>
      <c r="C202" s="1" t="s">
        <v>2966</v>
      </c>
      <c r="D202" s="1" t="s">
        <v>2887</v>
      </c>
      <c r="E202" s="1" t="s">
        <v>2967</v>
      </c>
      <c r="F202" s="1" t="s">
        <v>2079</v>
      </c>
      <c r="G202" s="1" t="s">
        <v>2071</v>
      </c>
      <c r="H202" s="1" t="s">
        <v>2053</v>
      </c>
      <c r="I202" s="1" t="s">
        <v>771</v>
      </c>
      <c r="J202" s="1" t="s">
        <v>2054</v>
      </c>
      <c r="K202" s="1" t="s">
        <v>771</v>
      </c>
      <c r="L202" s="1" t="s">
        <v>771</v>
      </c>
      <c r="M202" s="1" t="s">
        <v>2055</v>
      </c>
      <c r="N202" s="1" t="s">
        <v>2055</v>
      </c>
      <c r="O202" s="1" t="s">
        <v>50</v>
      </c>
      <c r="P202" s="1" t="s">
        <v>2056</v>
      </c>
      <c r="Q202" s="1" t="s">
        <v>2057</v>
      </c>
      <c r="R202" s="1" t="s">
        <v>2968</v>
      </c>
      <c r="S202" s="1" t="s">
        <v>32</v>
      </c>
      <c r="T202" s="1" t="s">
        <v>2059</v>
      </c>
      <c r="U202" s="1" t="s">
        <v>2060</v>
      </c>
    </row>
    <row r="203" s="1" customFormat="1" spans="1:21">
      <c r="A203" s="1" t="s">
        <v>1709</v>
      </c>
      <c r="B203" s="1" t="s">
        <v>2886</v>
      </c>
      <c r="C203" s="1" t="s">
        <v>1710</v>
      </c>
      <c r="D203" s="1" t="s">
        <v>2969</v>
      </c>
      <c r="E203" s="1" t="s">
        <v>2970</v>
      </c>
      <c r="F203" s="1" t="s">
        <v>2051</v>
      </c>
      <c r="G203" s="1" t="s">
        <v>2052</v>
      </c>
      <c r="H203" s="1" t="s">
        <v>2053</v>
      </c>
      <c r="I203" s="1" t="s">
        <v>1712</v>
      </c>
      <c r="J203" s="1" t="s">
        <v>2054</v>
      </c>
      <c r="K203" s="1" t="s">
        <v>1712</v>
      </c>
      <c r="L203" s="1" t="s">
        <v>1712</v>
      </c>
      <c r="M203" s="1" t="s">
        <v>2055</v>
      </c>
      <c r="N203" s="1" t="s">
        <v>2055</v>
      </c>
      <c r="O203" s="1" t="s">
        <v>50</v>
      </c>
      <c r="P203" s="1" t="s">
        <v>2056</v>
      </c>
      <c r="Q203" s="1" t="s">
        <v>2057</v>
      </c>
      <c r="R203" s="1" t="s">
        <v>2971</v>
      </c>
      <c r="S203" s="1" t="s">
        <v>32</v>
      </c>
      <c r="T203" s="1" t="s">
        <v>2059</v>
      </c>
      <c r="U203" s="1" t="s">
        <v>2060</v>
      </c>
    </row>
    <row r="204" s="1" customFormat="1" spans="1:21">
      <c r="A204" s="1" t="s">
        <v>800</v>
      </c>
      <c r="B204" s="1" t="s">
        <v>2886</v>
      </c>
      <c r="C204" s="1" t="s">
        <v>801</v>
      </c>
      <c r="D204" s="1" t="s">
        <v>2470</v>
      </c>
      <c r="E204" s="1" t="s">
        <v>2972</v>
      </c>
      <c r="F204" s="1" t="s">
        <v>2079</v>
      </c>
      <c r="G204" s="1" t="s">
        <v>2052</v>
      </c>
      <c r="H204" s="1" t="s">
        <v>2053</v>
      </c>
      <c r="I204" s="1" t="s">
        <v>802</v>
      </c>
      <c r="J204" s="1" t="s">
        <v>2054</v>
      </c>
      <c r="K204" s="1" t="s">
        <v>802</v>
      </c>
      <c r="L204" s="1" t="s">
        <v>802</v>
      </c>
      <c r="M204" s="1" t="s">
        <v>2055</v>
      </c>
      <c r="N204" s="1" t="s">
        <v>2055</v>
      </c>
      <c r="O204" s="1" t="s">
        <v>50</v>
      </c>
      <c r="P204" s="1" t="s">
        <v>2056</v>
      </c>
      <c r="Q204" s="1" t="s">
        <v>2057</v>
      </c>
      <c r="R204" s="1" t="s">
        <v>2973</v>
      </c>
      <c r="S204" s="1" t="s">
        <v>32</v>
      </c>
      <c r="T204" s="1" t="s">
        <v>2059</v>
      </c>
      <c r="U204" s="1" t="s">
        <v>2060</v>
      </c>
    </row>
    <row r="205" s="1" customFormat="1" spans="1:21">
      <c r="A205" s="1" t="s">
        <v>2974</v>
      </c>
      <c r="B205" s="1" t="s">
        <v>2975</v>
      </c>
      <c r="C205" s="1" t="s">
        <v>2976</v>
      </c>
      <c r="D205" s="1" t="s">
        <v>2977</v>
      </c>
      <c r="E205" s="1" t="s">
        <v>2978</v>
      </c>
      <c r="F205" s="1" t="s">
        <v>2079</v>
      </c>
      <c r="G205" s="1" t="s">
        <v>2071</v>
      </c>
      <c r="H205" s="1" t="s">
        <v>2053</v>
      </c>
      <c r="I205" s="1" t="s">
        <v>2979</v>
      </c>
      <c r="J205" s="1" t="s">
        <v>2054</v>
      </c>
      <c r="K205" s="1" t="s">
        <v>2979</v>
      </c>
      <c r="L205" s="1" t="s">
        <v>50</v>
      </c>
      <c r="M205" s="1" t="s">
        <v>2980</v>
      </c>
      <c r="N205" s="1" t="s">
        <v>2980</v>
      </c>
      <c r="O205" s="1" t="s">
        <v>50</v>
      </c>
      <c r="P205" s="1" t="s">
        <v>2056</v>
      </c>
      <c r="Q205" s="1" t="s">
        <v>2057</v>
      </c>
      <c r="R205" s="1" t="s">
        <v>2981</v>
      </c>
      <c r="S205" s="1" t="s">
        <v>32</v>
      </c>
      <c r="T205" s="1" t="s">
        <v>2059</v>
      </c>
      <c r="U205" s="1" t="s">
        <v>2060</v>
      </c>
    </row>
    <row r="206" s="1" customFormat="1" spans="1:21">
      <c r="A206" s="1" t="s">
        <v>301</v>
      </c>
      <c r="B206" s="1" t="s">
        <v>2975</v>
      </c>
      <c r="C206" s="1" t="s">
        <v>302</v>
      </c>
      <c r="D206" s="1" t="s">
        <v>2982</v>
      </c>
      <c r="E206" s="1" t="s">
        <v>2983</v>
      </c>
      <c r="F206" s="1" t="s">
        <v>2064</v>
      </c>
      <c r="G206" s="1" t="s">
        <v>2052</v>
      </c>
      <c r="H206" s="1" t="s">
        <v>2053</v>
      </c>
      <c r="I206" s="1" t="s">
        <v>304</v>
      </c>
      <c r="J206" s="1" t="s">
        <v>2054</v>
      </c>
      <c r="K206" s="1" t="s">
        <v>304</v>
      </c>
      <c r="L206" s="1" t="s">
        <v>304</v>
      </c>
      <c r="M206" s="1" t="s">
        <v>2055</v>
      </c>
      <c r="N206" s="1" t="s">
        <v>2055</v>
      </c>
      <c r="O206" s="1" t="s">
        <v>50</v>
      </c>
      <c r="P206" s="1" t="s">
        <v>2056</v>
      </c>
      <c r="Q206" s="1" t="s">
        <v>2057</v>
      </c>
      <c r="R206" s="1" t="s">
        <v>2984</v>
      </c>
      <c r="S206" s="1" t="s">
        <v>32</v>
      </c>
      <c r="T206" s="1" t="s">
        <v>2059</v>
      </c>
      <c r="U206" s="1" t="s">
        <v>2060</v>
      </c>
    </row>
    <row r="207" s="1" customFormat="1" spans="1:21">
      <c r="A207" s="1" t="s">
        <v>2985</v>
      </c>
      <c r="B207" s="1" t="s">
        <v>2975</v>
      </c>
      <c r="C207" s="1" t="s">
        <v>2986</v>
      </c>
      <c r="D207" s="1" t="s">
        <v>2340</v>
      </c>
      <c r="E207" s="1" t="s">
        <v>2987</v>
      </c>
      <c r="F207" s="1" t="s">
        <v>2087</v>
      </c>
      <c r="G207" s="1" t="s">
        <v>2071</v>
      </c>
      <c r="H207" s="1" t="s">
        <v>2053</v>
      </c>
      <c r="I207" s="1" t="s">
        <v>2988</v>
      </c>
      <c r="J207" s="1" t="s">
        <v>2054</v>
      </c>
      <c r="K207" s="1" t="s">
        <v>2988</v>
      </c>
      <c r="L207" s="1" t="s">
        <v>2988</v>
      </c>
      <c r="M207" s="1" t="s">
        <v>2055</v>
      </c>
      <c r="N207" s="1" t="s">
        <v>2055</v>
      </c>
      <c r="O207" s="1" t="s">
        <v>50</v>
      </c>
      <c r="P207" s="1" t="s">
        <v>2056</v>
      </c>
      <c r="Q207" s="1" t="s">
        <v>2057</v>
      </c>
      <c r="R207" s="1" t="s">
        <v>2989</v>
      </c>
      <c r="S207" s="1" t="s">
        <v>32</v>
      </c>
      <c r="T207" s="1" t="s">
        <v>2059</v>
      </c>
      <c r="U207" s="1" t="s">
        <v>2060</v>
      </c>
    </row>
    <row r="208" s="1" customFormat="1" spans="1:21">
      <c r="A208" s="1" t="s">
        <v>2990</v>
      </c>
      <c r="B208" s="1" t="s">
        <v>2975</v>
      </c>
      <c r="C208" s="1" t="s">
        <v>2991</v>
      </c>
      <c r="D208" s="1" t="s">
        <v>2992</v>
      </c>
      <c r="E208" s="1" t="s">
        <v>2993</v>
      </c>
      <c r="F208" s="1" t="s">
        <v>2052</v>
      </c>
      <c r="G208" s="1" t="s">
        <v>2071</v>
      </c>
      <c r="H208" s="1" t="s">
        <v>2053</v>
      </c>
      <c r="I208" s="1" t="s">
        <v>2994</v>
      </c>
      <c r="J208" s="1" t="s">
        <v>2054</v>
      </c>
      <c r="K208" s="1" t="s">
        <v>2994</v>
      </c>
      <c r="L208" s="1" t="s">
        <v>2994</v>
      </c>
      <c r="M208" s="1" t="s">
        <v>2055</v>
      </c>
      <c r="N208" s="1" t="s">
        <v>2055</v>
      </c>
      <c r="O208" s="1" t="s">
        <v>50</v>
      </c>
      <c r="P208" s="1" t="s">
        <v>2056</v>
      </c>
      <c r="Q208" s="1" t="s">
        <v>2057</v>
      </c>
      <c r="R208" s="1" t="s">
        <v>2995</v>
      </c>
      <c r="S208" s="1" t="s">
        <v>32</v>
      </c>
      <c r="T208" s="1" t="s">
        <v>2059</v>
      </c>
      <c r="U208" s="1" t="s">
        <v>2060</v>
      </c>
    </row>
    <row r="209" s="1" customFormat="1" spans="1:21">
      <c r="A209" s="1" t="s">
        <v>2996</v>
      </c>
      <c r="B209" s="1" t="s">
        <v>2975</v>
      </c>
      <c r="C209" s="1" t="s">
        <v>2997</v>
      </c>
      <c r="D209" s="1" t="s">
        <v>2998</v>
      </c>
      <c r="E209" s="1" t="s">
        <v>2999</v>
      </c>
      <c r="F209" s="1" t="s">
        <v>2079</v>
      </c>
      <c r="G209" s="1" t="s">
        <v>2071</v>
      </c>
      <c r="H209" s="1" t="s">
        <v>2053</v>
      </c>
      <c r="I209" s="1" t="s">
        <v>3000</v>
      </c>
      <c r="J209" s="1" t="s">
        <v>2054</v>
      </c>
      <c r="K209" s="1" t="s">
        <v>3000</v>
      </c>
      <c r="L209" s="1" t="s">
        <v>3000</v>
      </c>
      <c r="M209" s="1" t="s">
        <v>2055</v>
      </c>
      <c r="N209" s="1" t="s">
        <v>2055</v>
      </c>
      <c r="O209" s="1" t="s">
        <v>50</v>
      </c>
      <c r="P209" s="1" t="s">
        <v>2056</v>
      </c>
      <c r="Q209" s="1" t="s">
        <v>2057</v>
      </c>
      <c r="R209" s="1" t="s">
        <v>3001</v>
      </c>
      <c r="S209" s="1" t="s">
        <v>32</v>
      </c>
      <c r="T209" s="1" t="s">
        <v>2059</v>
      </c>
      <c r="U209" s="1" t="s">
        <v>2060</v>
      </c>
    </row>
    <row r="210" s="1" customFormat="1" spans="1:21">
      <c r="A210" s="1" t="s">
        <v>803</v>
      </c>
      <c r="B210" s="1" t="s">
        <v>2975</v>
      </c>
      <c r="C210" s="1" t="s">
        <v>804</v>
      </c>
      <c r="D210" s="1" t="s">
        <v>3002</v>
      </c>
      <c r="E210" s="1" t="s">
        <v>3003</v>
      </c>
      <c r="F210" s="1" t="s">
        <v>2051</v>
      </c>
      <c r="G210" s="1" t="s">
        <v>2052</v>
      </c>
      <c r="H210" s="1" t="s">
        <v>2053</v>
      </c>
      <c r="I210" s="1" t="s">
        <v>806</v>
      </c>
      <c r="J210" s="1" t="s">
        <v>2054</v>
      </c>
      <c r="K210" s="1" t="s">
        <v>806</v>
      </c>
      <c r="L210" s="1" t="s">
        <v>806</v>
      </c>
      <c r="M210" s="1" t="s">
        <v>2055</v>
      </c>
      <c r="N210" s="1" t="s">
        <v>2055</v>
      </c>
      <c r="O210" s="1" t="s">
        <v>50</v>
      </c>
      <c r="P210" s="1" t="s">
        <v>2056</v>
      </c>
      <c r="Q210" s="1" t="s">
        <v>2057</v>
      </c>
      <c r="R210" s="1" t="s">
        <v>3004</v>
      </c>
      <c r="S210" s="1" t="s">
        <v>32</v>
      </c>
      <c r="T210" s="1" t="s">
        <v>2059</v>
      </c>
      <c r="U210" s="1" t="s">
        <v>2060</v>
      </c>
    </row>
    <row r="211" s="1" customFormat="1" spans="1:21">
      <c r="A211" s="1" t="s">
        <v>3005</v>
      </c>
      <c r="B211" s="1" t="s">
        <v>2975</v>
      </c>
      <c r="C211" s="1" t="s">
        <v>3006</v>
      </c>
      <c r="D211" s="1" t="s">
        <v>3007</v>
      </c>
      <c r="E211" s="1" t="s">
        <v>3008</v>
      </c>
      <c r="F211" s="1" t="s">
        <v>2052</v>
      </c>
      <c r="G211" s="1" t="s">
        <v>2071</v>
      </c>
      <c r="H211" s="1" t="s">
        <v>2053</v>
      </c>
      <c r="I211" s="1" t="s">
        <v>1948</v>
      </c>
      <c r="J211" s="1" t="s">
        <v>2054</v>
      </c>
      <c r="K211" s="1" t="s">
        <v>1948</v>
      </c>
      <c r="L211" s="1" t="s">
        <v>1948</v>
      </c>
      <c r="M211" s="1" t="s">
        <v>2055</v>
      </c>
      <c r="N211" s="1" t="s">
        <v>2055</v>
      </c>
      <c r="O211" s="1" t="s">
        <v>50</v>
      </c>
      <c r="P211" s="1" t="s">
        <v>2056</v>
      </c>
      <c r="Q211" s="1" t="s">
        <v>2057</v>
      </c>
      <c r="R211" s="1" t="s">
        <v>3009</v>
      </c>
      <c r="S211" s="1" t="s">
        <v>32</v>
      </c>
      <c r="T211" s="1" t="s">
        <v>2059</v>
      </c>
      <c r="U211" s="1" t="s">
        <v>2060</v>
      </c>
    </row>
    <row r="212" s="1" customFormat="1" spans="1:21">
      <c r="A212" s="1" t="s">
        <v>807</v>
      </c>
      <c r="B212" s="1" t="s">
        <v>2975</v>
      </c>
      <c r="C212" s="1" t="s">
        <v>808</v>
      </c>
      <c r="D212" s="1" t="s">
        <v>3010</v>
      </c>
      <c r="E212" s="1" t="s">
        <v>3011</v>
      </c>
      <c r="F212" s="1" t="s">
        <v>2122</v>
      </c>
      <c r="G212" s="1" t="s">
        <v>2052</v>
      </c>
      <c r="H212" s="1" t="s">
        <v>2053</v>
      </c>
      <c r="I212" s="1" t="s">
        <v>810</v>
      </c>
      <c r="J212" s="1" t="s">
        <v>2054</v>
      </c>
      <c r="K212" s="1" t="s">
        <v>810</v>
      </c>
      <c r="L212" s="1" t="s">
        <v>810</v>
      </c>
      <c r="M212" s="1" t="s">
        <v>2055</v>
      </c>
      <c r="N212" s="1" t="s">
        <v>2055</v>
      </c>
      <c r="O212" s="1" t="s">
        <v>50</v>
      </c>
      <c r="P212" s="1" t="s">
        <v>2056</v>
      </c>
      <c r="Q212" s="1" t="s">
        <v>2057</v>
      </c>
      <c r="R212" s="1" t="s">
        <v>3012</v>
      </c>
      <c r="S212" s="1" t="s">
        <v>32</v>
      </c>
      <c r="T212" s="1" t="s">
        <v>2059</v>
      </c>
      <c r="U212" s="1" t="s">
        <v>2060</v>
      </c>
    </row>
    <row r="213" s="1" customFormat="1" spans="1:21">
      <c r="A213" s="1" t="s">
        <v>1713</v>
      </c>
      <c r="B213" s="1" t="s">
        <v>2975</v>
      </c>
      <c r="C213" s="1" t="s">
        <v>1714</v>
      </c>
      <c r="D213" s="1" t="s">
        <v>3013</v>
      </c>
      <c r="E213" s="1" t="s">
        <v>3014</v>
      </c>
      <c r="F213" s="1" t="s">
        <v>2079</v>
      </c>
      <c r="G213" s="1" t="s">
        <v>2052</v>
      </c>
      <c r="H213" s="1" t="s">
        <v>2053</v>
      </c>
      <c r="I213" s="1" t="s">
        <v>1716</v>
      </c>
      <c r="J213" s="1" t="s">
        <v>2054</v>
      </c>
      <c r="K213" s="1" t="s">
        <v>1716</v>
      </c>
      <c r="L213" s="1" t="s">
        <v>1716</v>
      </c>
      <c r="M213" s="1" t="s">
        <v>2055</v>
      </c>
      <c r="N213" s="1" t="s">
        <v>2055</v>
      </c>
      <c r="O213" s="1" t="s">
        <v>50</v>
      </c>
      <c r="P213" s="1" t="s">
        <v>2056</v>
      </c>
      <c r="Q213" s="1" t="s">
        <v>2057</v>
      </c>
      <c r="R213" s="1" t="s">
        <v>3015</v>
      </c>
      <c r="S213" s="1" t="s">
        <v>32</v>
      </c>
      <c r="T213" s="1" t="s">
        <v>2059</v>
      </c>
      <c r="U213" s="1" t="s">
        <v>2060</v>
      </c>
    </row>
    <row r="214" s="1" customFormat="1" spans="1:21">
      <c r="A214" s="1" t="s">
        <v>3016</v>
      </c>
      <c r="B214" s="1" t="s">
        <v>2975</v>
      </c>
      <c r="C214" s="1" t="s">
        <v>3017</v>
      </c>
      <c r="D214" s="1" t="s">
        <v>3018</v>
      </c>
      <c r="E214" s="1" t="s">
        <v>3019</v>
      </c>
      <c r="F214" s="1" t="s">
        <v>2052</v>
      </c>
      <c r="G214" s="1" t="s">
        <v>2071</v>
      </c>
      <c r="H214" s="1" t="s">
        <v>2053</v>
      </c>
      <c r="I214" s="1" t="s">
        <v>1608</v>
      </c>
      <c r="J214" s="1" t="s">
        <v>2054</v>
      </c>
      <c r="K214" s="1" t="s">
        <v>1608</v>
      </c>
      <c r="L214" s="1" t="s">
        <v>1608</v>
      </c>
      <c r="M214" s="1" t="s">
        <v>2055</v>
      </c>
      <c r="N214" s="1" t="s">
        <v>2055</v>
      </c>
      <c r="O214" s="1" t="s">
        <v>50</v>
      </c>
      <c r="P214" s="1" t="s">
        <v>2056</v>
      </c>
      <c r="Q214" s="1" t="s">
        <v>2057</v>
      </c>
      <c r="R214" s="1" t="s">
        <v>3020</v>
      </c>
      <c r="S214" s="1" t="s">
        <v>32</v>
      </c>
      <c r="T214" s="1" t="s">
        <v>2059</v>
      </c>
      <c r="U214" s="1" t="s">
        <v>2060</v>
      </c>
    </row>
    <row r="215" s="1" customFormat="1" spans="1:21">
      <c r="A215" s="1" t="s">
        <v>3021</v>
      </c>
      <c r="B215" s="1" t="s">
        <v>2975</v>
      </c>
      <c r="C215" s="1" t="s">
        <v>3022</v>
      </c>
      <c r="D215" s="1" t="s">
        <v>3023</v>
      </c>
      <c r="E215" s="1" t="s">
        <v>3024</v>
      </c>
      <c r="F215" s="1" t="s">
        <v>2052</v>
      </c>
      <c r="G215" s="1" t="s">
        <v>2071</v>
      </c>
      <c r="H215" s="1" t="s">
        <v>2053</v>
      </c>
      <c r="I215" s="1" t="s">
        <v>1888</v>
      </c>
      <c r="J215" s="1" t="s">
        <v>2054</v>
      </c>
      <c r="K215" s="1" t="s">
        <v>1888</v>
      </c>
      <c r="L215" s="1" t="s">
        <v>1888</v>
      </c>
      <c r="M215" s="1" t="s">
        <v>2055</v>
      </c>
      <c r="N215" s="1" t="s">
        <v>2055</v>
      </c>
      <c r="O215" s="1" t="s">
        <v>50</v>
      </c>
      <c r="P215" s="1" t="s">
        <v>2056</v>
      </c>
      <c r="Q215" s="1" t="s">
        <v>2057</v>
      </c>
      <c r="R215" s="1" t="s">
        <v>3025</v>
      </c>
      <c r="S215" s="1" t="s">
        <v>32</v>
      </c>
      <c r="T215" s="1" t="s">
        <v>2059</v>
      </c>
      <c r="U215" s="1" t="s">
        <v>2113</v>
      </c>
    </row>
    <row r="216" s="1" customFormat="1" spans="1:21">
      <c r="A216" s="1" t="s">
        <v>305</v>
      </c>
      <c r="B216" s="1" t="s">
        <v>2975</v>
      </c>
      <c r="C216" s="1" t="s">
        <v>306</v>
      </c>
      <c r="D216" s="1" t="s">
        <v>3026</v>
      </c>
      <c r="E216" s="1" t="s">
        <v>3027</v>
      </c>
      <c r="F216" s="1" t="s">
        <v>2079</v>
      </c>
      <c r="G216" s="1" t="s">
        <v>2052</v>
      </c>
      <c r="H216" s="1" t="s">
        <v>2053</v>
      </c>
      <c r="I216" s="1" t="s">
        <v>308</v>
      </c>
      <c r="J216" s="1" t="s">
        <v>2054</v>
      </c>
      <c r="K216" s="1" t="s">
        <v>308</v>
      </c>
      <c r="L216" s="1" t="s">
        <v>308</v>
      </c>
      <c r="M216" s="1" t="s">
        <v>2055</v>
      </c>
      <c r="N216" s="1" t="s">
        <v>2055</v>
      </c>
      <c r="O216" s="1" t="s">
        <v>50</v>
      </c>
      <c r="P216" s="1" t="s">
        <v>2056</v>
      </c>
      <c r="Q216" s="1" t="s">
        <v>2057</v>
      </c>
      <c r="R216" s="1" t="s">
        <v>3028</v>
      </c>
      <c r="S216" s="1" t="s">
        <v>32</v>
      </c>
      <c r="T216" s="1" t="s">
        <v>2059</v>
      </c>
      <c r="U216" s="1" t="s">
        <v>2060</v>
      </c>
    </row>
    <row r="217" s="1" customFormat="1" spans="1:21">
      <c r="A217" s="1" t="s">
        <v>3029</v>
      </c>
      <c r="B217" s="1" t="s">
        <v>2975</v>
      </c>
      <c r="C217" s="1" t="s">
        <v>3030</v>
      </c>
      <c r="D217" s="1" t="s">
        <v>3031</v>
      </c>
      <c r="E217" s="1" t="s">
        <v>3032</v>
      </c>
      <c r="F217" s="1" t="s">
        <v>2079</v>
      </c>
      <c r="G217" s="1" t="s">
        <v>2071</v>
      </c>
      <c r="H217" s="1" t="s">
        <v>2053</v>
      </c>
      <c r="I217" s="1" t="s">
        <v>2902</v>
      </c>
      <c r="J217" s="1" t="s">
        <v>2054</v>
      </c>
      <c r="K217" s="1" t="s">
        <v>2902</v>
      </c>
      <c r="L217" s="1" t="s">
        <v>2902</v>
      </c>
      <c r="M217" s="1" t="s">
        <v>2055</v>
      </c>
      <c r="N217" s="1" t="s">
        <v>2055</v>
      </c>
      <c r="O217" s="1" t="s">
        <v>50</v>
      </c>
      <c r="P217" s="1" t="s">
        <v>2056</v>
      </c>
      <c r="Q217" s="1" t="s">
        <v>2057</v>
      </c>
      <c r="R217" s="1" t="s">
        <v>3033</v>
      </c>
      <c r="S217" s="1" t="s">
        <v>32</v>
      </c>
      <c r="T217" s="1" t="s">
        <v>2059</v>
      </c>
      <c r="U217" s="1" t="s">
        <v>2060</v>
      </c>
    </row>
    <row r="218" s="1" customFormat="1" spans="1:21">
      <c r="A218" s="1" t="s">
        <v>1717</v>
      </c>
      <c r="B218" s="1" t="s">
        <v>2975</v>
      </c>
      <c r="C218" s="1" t="s">
        <v>1718</v>
      </c>
      <c r="D218" s="1" t="s">
        <v>3034</v>
      </c>
      <c r="E218" s="1" t="s">
        <v>3035</v>
      </c>
      <c r="F218" s="1" t="s">
        <v>2079</v>
      </c>
      <c r="G218" s="1" t="s">
        <v>2052</v>
      </c>
      <c r="H218" s="1" t="s">
        <v>2053</v>
      </c>
      <c r="I218" s="1" t="s">
        <v>1720</v>
      </c>
      <c r="J218" s="1" t="s">
        <v>2054</v>
      </c>
      <c r="K218" s="1" t="s">
        <v>1720</v>
      </c>
      <c r="L218" s="1" t="s">
        <v>1720</v>
      </c>
      <c r="M218" s="1" t="s">
        <v>2055</v>
      </c>
      <c r="N218" s="1" t="s">
        <v>2055</v>
      </c>
      <c r="O218" s="1" t="s">
        <v>50</v>
      </c>
      <c r="P218" s="1" t="s">
        <v>2056</v>
      </c>
      <c r="Q218" s="1" t="s">
        <v>2057</v>
      </c>
      <c r="R218" s="1" t="s">
        <v>3036</v>
      </c>
      <c r="S218" s="1" t="s">
        <v>32</v>
      </c>
      <c r="T218" s="1" t="s">
        <v>2059</v>
      </c>
      <c r="U218" s="1" t="s">
        <v>2060</v>
      </c>
    </row>
    <row r="219" s="1" customFormat="1" spans="1:21">
      <c r="A219" s="1" t="s">
        <v>1721</v>
      </c>
      <c r="B219" s="1" t="s">
        <v>2975</v>
      </c>
      <c r="C219" s="1" t="s">
        <v>1722</v>
      </c>
      <c r="D219" s="1" t="s">
        <v>3037</v>
      </c>
      <c r="E219" s="1" t="s">
        <v>3038</v>
      </c>
      <c r="F219" s="1" t="s">
        <v>2079</v>
      </c>
      <c r="G219" s="1" t="s">
        <v>2052</v>
      </c>
      <c r="H219" s="1" t="s">
        <v>2053</v>
      </c>
      <c r="I219" s="1" t="s">
        <v>1724</v>
      </c>
      <c r="J219" s="1" t="s">
        <v>2054</v>
      </c>
      <c r="K219" s="1" t="s">
        <v>1724</v>
      </c>
      <c r="L219" s="1" t="s">
        <v>1724</v>
      </c>
      <c r="M219" s="1" t="s">
        <v>2055</v>
      </c>
      <c r="N219" s="1" t="s">
        <v>2055</v>
      </c>
      <c r="O219" s="1" t="s">
        <v>50</v>
      </c>
      <c r="P219" s="1" t="s">
        <v>2056</v>
      </c>
      <c r="Q219" s="1" t="s">
        <v>2057</v>
      </c>
      <c r="R219" s="1" t="s">
        <v>3039</v>
      </c>
      <c r="S219" s="1" t="s">
        <v>32</v>
      </c>
      <c r="T219" s="1" t="s">
        <v>2059</v>
      </c>
      <c r="U219" s="1" t="s">
        <v>2060</v>
      </c>
    </row>
    <row r="220" s="1" customFormat="1" spans="1:21">
      <c r="A220" s="1" t="s">
        <v>3040</v>
      </c>
      <c r="B220" s="1" t="s">
        <v>3041</v>
      </c>
      <c r="C220" s="1" t="s">
        <v>3042</v>
      </c>
      <c r="D220" s="1" t="s">
        <v>3043</v>
      </c>
      <c r="E220" s="1" t="s">
        <v>3044</v>
      </c>
      <c r="F220" s="1" t="s">
        <v>2051</v>
      </c>
      <c r="G220" s="1" t="s">
        <v>2071</v>
      </c>
      <c r="H220" s="1" t="s">
        <v>2053</v>
      </c>
      <c r="I220" s="1" t="s">
        <v>3045</v>
      </c>
      <c r="J220" s="1" t="s">
        <v>2054</v>
      </c>
      <c r="K220" s="1" t="s">
        <v>3045</v>
      </c>
      <c r="L220" s="1" t="s">
        <v>3045</v>
      </c>
      <c r="M220" s="1" t="s">
        <v>2055</v>
      </c>
      <c r="N220" s="1" t="s">
        <v>2055</v>
      </c>
      <c r="O220" s="1" t="s">
        <v>50</v>
      </c>
      <c r="P220" s="1" t="s">
        <v>2056</v>
      </c>
      <c r="Q220" s="1" t="s">
        <v>2057</v>
      </c>
      <c r="R220" s="1" t="s">
        <v>3046</v>
      </c>
      <c r="S220" s="1" t="s">
        <v>32</v>
      </c>
      <c r="T220" s="1" t="s">
        <v>2059</v>
      </c>
      <c r="U220" s="1" t="s">
        <v>2060</v>
      </c>
    </row>
    <row r="221" s="1" customFormat="1" spans="1:21">
      <c r="A221" s="1" t="s">
        <v>3047</v>
      </c>
      <c r="B221" s="1" t="s">
        <v>3041</v>
      </c>
      <c r="C221" s="1" t="s">
        <v>3048</v>
      </c>
      <c r="D221" s="1" t="s">
        <v>3049</v>
      </c>
      <c r="E221" s="1" t="s">
        <v>3050</v>
      </c>
      <c r="F221" s="1" t="s">
        <v>2052</v>
      </c>
      <c r="G221" s="1" t="s">
        <v>2071</v>
      </c>
      <c r="H221" s="1" t="s">
        <v>2053</v>
      </c>
      <c r="I221" s="1" t="s">
        <v>3051</v>
      </c>
      <c r="J221" s="1" t="s">
        <v>2054</v>
      </c>
      <c r="K221" s="1" t="s">
        <v>3051</v>
      </c>
      <c r="L221" s="1" t="s">
        <v>3051</v>
      </c>
      <c r="M221" s="1" t="s">
        <v>2055</v>
      </c>
      <c r="N221" s="1" t="s">
        <v>2055</v>
      </c>
      <c r="O221" s="1" t="s">
        <v>50</v>
      </c>
      <c r="P221" s="1" t="s">
        <v>2056</v>
      </c>
      <c r="Q221" s="1" t="s">
        <v>2057</v>
      </c>
      <c r="R221" s="1" t="s">
        <v>3052</v>
      </c>
      <c r="S221" s="1" t="s">
        <v>32</v>
      </c>
      <c r="T221" s="1" t="s">
        <v>2059</v>
      </c>
      <c r="U221" s="1" t="s">
        <v>2060</v>
      </c>
    </row>
    <row r="222" s="1" customFormat="1" spans="1:21">
      <c r="A222" s="1" t="s">
        <v>3053</v>
      </c>
      <c r="B222" s="1" t="s">
        <v>3041</v>
      </c>
      <c r="C222" s="1" t="s">
        <v>3054</v>
      </c>
      <c r="D222" s="1" t="s">
        <v>3055</v>
      </c>
      <c r="E222" s="1" t="s">
        <v>3056</v>
      </c>
      <c r="F222" s="1" t="s">
        <v>2087</v>
      </c>
      <c r="G222" s="1" t="s">
        <v>2071</v>
      </c>
      <c r="H222" s="1" t="s">
        <v>2053</v>
      </c>
      <c r="I222" s="1" t="s">
        <v>3057</v>
      </c>
      <c r="J222" s="1" t="s">
        <v>2054</v>
      </c>
      <c r="K222" s="1" t="s">
        <v>3057</v>
      </c>
      <c r="L222" s="1" t="s">
        <v>3057</v>
      </c>
      <c r="M222" s="1" t="s">
        <v>2055</v>
      </c>
      <c r="N222" s="1" t="s">
        <v>2055</v>
      </c>
      <c r="O222" s="1" t="s">
        <v>50</v>
      </c>
      <c r="P222" s="1" t="s">
        <v>2056</v>
      </c>
      <c r="Q222" s="1" t="s">
        <v>2057</v>
      </c>
      <c r="R222" s="1" t="s">
        <v>3058</v>
      </c>
      <c r="S222" s="1" t="s">
        <v>32</v>
      </c>
      <c r="T222" s="1" t="s">
        <v>2059</v>
      </c>
      <c r="U222" s="1" t="s">
        <v>2060</v>
      </c>
    </row>
    <row r="223" s="1" customFormat="1" spans="1:21">
      <c r="A223" s="1" t="s">
        <v>3059</v>
      </c>
      <c r="B223" s="1" t="s">
        <v>3041</v>
      </c>
      <c r="C223" s="1" t="s">
        <v>3060</v>
      </c>
      <c r="D223" s="1" t="s">
        <v>3061</v>
      </c>
      <c r="E223" s="1" t="s">
        <v>3062</v>
      </c>
      <c r="F223" s="1" t="s">
        <v>2051</v>
      </c>
      <c r="G223" s="1" t="s">
        <v>2071</v>
      </c>
      <c r="H223" s="1" t="s">
        <v>2053</v>
      </c>
      <c r="I223" s="1" t="s">
        <v>3063</v>
      </c>
      <c r="J223" s="1" t="s">
        <v>2054</v>
      </c>
      <c r="K223" s="1" t="s">
        <v>3063</v>
      </c>
      <c r="L223" s="1" t="s">
        <v>3063</v>
      </c>
      <c r="M223" s="1" t="s">
        <v>2055</v>
      </c>
      <c r="N223" s="1" t="s">
        <v>2055</v>
      </c>
      <c r="O223" s="1" t="s">
        <v>50</v>
      </c>
      <c r="P223" s="1" t="s">
        <v>2056</v>
      </c>
      <c r="Q223" s="1" t="s">
        <v>2057</v>
      </c>
      <c r="R223" s="1" t="s">
        <v>3064</v>
      </c>
      <c r="S223" s="1" t="s">
        <v>32</v>
      </c>
      <c r="T223" s="1" t="s">
        <v>2059</v>
      </c>
      <c r="U223" s="1" t="s">
        <v>2060</v>
      </c>
    </row>
    <row r="224" s="1" customFormat="1" spans="1:21">
      <c r="A224" s="1" t="s">
        <v>1725</v>
      </c>
      <c r="B224" s="1" t="s">
        <v>3041</v>
      </c>
      <c r="C224" s="1" t="s">
        <v>1726</v>
      </c>
      <c r="D224" s="1" t="s">
        <v>3065</v>
      </c>
      <c r="E224" s="1" t="s">
        <v>3066</v>
      </c>
      <c r="F224" s="1" t="s">
        <v>2051</v>
      </c>
      <c r="G224" s="1" t="s">
        <v>2052</v>
      </c>
      <c r="H224" s="1" t="s">
        <v>2053</v>
      </c>
      <c r="I224" s="1" t="s">
        <v>1727</v>
      </c>
      <c r="J224" s="1" t="s">
        <v>2054</v>
      </c>
      <c r="K224" s="1" t="s">
        <v>1727</v>
      </c>
      <c r="L224" s="1" t="s">
        <v>1727</v>
      </c>
      <c r="M224" s="1" t="s">
        <v>2055</v>
      </c>
      <c r="N224" s="1" t="s">
        <v>2055</v>
      </c>
      <c r="O224" s="1" t="s">
        <v>50</v>
      </c>
      <c r="P224" s="1" t="s">
        <v>2056</v>
      </c>
      <c r="Q224" s="1" t="s">
        <v>2057</v>
      </c>
      <c r="R224" s="1" t="s">
        <v>3067</v>
      </c>
      <c r="S224" s="1" t="s">
        <v>32</v>
      </c>
      <c r="T224" s="1" t="s">
        <v>2059</v>
      </c>
      <c r="U224" s="1" t="s">
        <v>2060</v>
      </c>
    </row>
    <row r="225" s="1" customFormat="1" spans="1:21">
      <c r="A225" s="1" t="s">
        <v>1728</v>
      </c>
      <c r="B225" s="1" t="s">
        <v>3041</v>
      </c>
      <c r="C225" s="1" t="s">
        <v>1729</v>
      </c>
      <c r="D225" s="1" t="s">
        <v>3068</v>
      </c>
      <c r="E225" s="1" t="s">
        <v>3069</v>
      </c>
      <c r="F225" s="1" t="s">
        <v>2079</v>
      </c>
      <c r="G225" s="1" t="s">
        <v>2052</v>
      </c>
      <c r="H225" s="1" t="s">
        <v>2053</v>
      </c>
      <c r="I225" s="1" t="s">
        <v>1731</v>
      </c>
      <c r="J225" s="1" t="s">
        <v>2054</v>
      </c>
      <c r="K225" s="1" t="s">
        <v>1731</v>
      </c>
      <c r="L225" s="1" t="s">
        <v>1731</v>
      </c>
      <c r="M225" s="1" t="s">
        <v>2055</v>
      </c>
      <c r="N225" s="1" t="s">
        <v>2055</v>
      </c>
      <c r="O225" s="1" t="s">
        <v>50</v>
      </c>
      <c r="P225" s="1" t="s">
        <v>2056</v>
      </c>
      <c r="Q225" s="1" t="s">
        <v>2057</v>
      </c>
      <c r="R225" s="1" t="s">
        <v>3070</v>
      </c>
      <c r="S225" s="1" t="s">
        <v>32</v>
      </c>
      <c r="T225" s="1" t="s">
        <v>2059</v>
      </c>
      <c r="U225" s="1" t="s">
        <v>2060</v>
      </c>
    </row>
    <row r="226" s="1" customFormat="1" spans="1:21">
      <c r="A226" s="1" t="s">
        <v>1732</v>
      </c>
      <c r="B226" s="1" t="s">
        <v>3041</v>
      </c>
      <c r="C226" s="1" t="s">
        <v>1733</v>
      </c>
      <c r="D226" s="1" t="s">
        <v>3071</v>
      </c>
      <c r="E226" s="1" t="s">
        <v>3072</v>
      </c>
      <c r="F226" s="1" t="s">
        <v>2087</v>
      </c>
      <c r="G226" s="1" t="s">
        <v>2052</v>
      </c>
      <c r="H226" s="1" t="s">
        <v>2053</v>
      </c>
      <c r="I226" s="1" t="s">
        <v>672</v>
      </c>
      <c r="J226" s="1" t="s">
        <v>2054</v>
      </c>
      <c r="K226" s="1" t="s">
        <v>672</v>
      </c>
      <c r="L226" s="1" t="s">
        <v>672</v>
      </c>
      <c r="M226" s="1" t="s">
        <v>2055</v>
      </c>
      <c r="N226" s="1" t="s">
        <v>2055</v>
      </c>
      <c r="O226" s="1" t="s">
        <v>50</v>
      </c>
      <c r="P226" s="1" t="s">
        <v>2056</v>
      </c>
      <c r="Q226" s="1" t="s">
        <v>2057</v>
      </c>
      <c r="R226" s="1" t="s">
        <v>3073</v>
      </c>
      <c r="S226" s="1" t="s">
        <v>32</v>
      </c>
      <c r="T226" s="1" t="s">
        <v>2059</v>
      </c>
      <c r="U226" s="1" t="s">
        <v>2060</v>
      </c>
    </row>
    <row r="227" s="1" customFormat="1" spans="1:21">
      <c r="A227" s="1" t="s">
        <v>3074</v>
      </c>
      <c r="B227" s="1" t="s">
        <v>3041</v>
      </c>
      <c r="C227" s="1" t="s">
        <v>3075</v>
      </c>
      <c r="D227" s="1" t="s">
        <v>3076</v>
      </c>
      <c r="E227" s="1" t="s">
        <v>3077</v>
      </c>
      <c r="F227" s="1" t="s">
        <v>2051</v>
      </c>
      <c r="G227" s="1" t="s">
        <v>2071</v>
      </c>
      <c r="H227" s="1" t="s">
        <v>2053</v>
      </c>
      <c r="I227" s="1" t="s">
        <v>3078</v>
      </c>
      <c r="J227" s="1" t="s">
        <v>2054</v>
      </c>
      <c r="K227" s="1" t="s">
        <v>3078</v>
      </c>
      <c r="L227" s="1" t="s">
        <v>3078</v>
      </c>
      <c r="M227" s="1" t="s">
        <v>2055</v>
      </c>
      <c r="N227" s="1" t="s">
        <v>2055</v>
      </c>
      <c r="O227" s="1" t="s">
        <v>50</v>
      </c>
      <c r="P227" s="1" t="s">
        <v>2056</v>
      </c>
      <c r="Q227" s="1" t="s">
        <v>2057</v>
      </c>
      <c r="R227" s="1" t="s">
        <v>3079</v>
      </c>
      <c r="S227" s="1" t="s">
        <v>32</v>
      </c>
      <c r="T227" s="1" t="s">
        <v>2059</v>
      </c>
      <c r="U227" s="1" t="s">
        <v>2060</v>
      </c>
    </row>
    <row r="228" s="1" customFormat="1" spans="1:21">
      <c r="A228" s="1" t="s">
        <v>818</v>
      </c>
      <c r="B228" s="1" t="s">
        <v>3041</v>
      </c>
      <c r="C228" s="1" t="s">
        <v>819</v>
      </c>
      <c r="D228" s="1" t="s">
        <v>3080</v>
      </c>
      <c r="E228" s="1" t="s">
        <v>3081</v>
      </c>
      <c r="F228" s="1" t="s">
        <v>2079</v>
      </c>
      <c r="G228" s="1" t="s">
        <v>2052</v>
      </c>
      <c r="H228" s="1" t="s">
        <v>2053</v>
      </c>
      <c r="I228" s="1" t="s">
        <v>822</v>
      </c>
      <c r="J228" s="1" t="s">
        <v>2054</v>
      </c>
      <c r="K228" s="1" t="s">
        <v>822</v>
      </c>
      <c r="L228" s="1" t="s">
        <v>822</v>
      </c>
      <c r="M228" s="1" t="s">
        <v>2055</v>
      </c>
      <c r="N228" s="1" t="s">
        <v>2055</v>
      </c>
      <c r="O228" s="1" t="s">
        <v>50</v>
      </c>
      <c r="P228" s="1" t="s">
        <v>2056</v>
      </c>
      <c r="Q228" s="1" t="s">
        <v>2057</v>
      </c>
      <c r="R228" s="1" t="s">
        <v>3082</v>
      </c>
      <c r="S228" s="1" t="s">
        <v>32</v>
      </c>
      <c r="T228" s="1" t="s">
        <v>2059</v>
      </c>
      <c r="U228" s="1" t="s">
        <v>2060</v>
      </c>
    </row>
    <row r="229" s="1" customFormat="1" spans="1:21">
      <c r="A229" s="1" t="s">
        <v>1735</v>
      </c>
      <c r="B229" s="1" t="s">
        <v>3041</v>
      </c>
      <c r="C229" s="1" t="s">
        <v>1736</v>
      </c>
      <c r="D229" s="1" t="s">
        <v>3083</v>
      </c>
      <c r="E229" s="1" t="s">
        <v>3084</v>
      </c>
      <c r="F229" s="1" t="s">
        <v>2051</v>
      </c>
      <c r="G229" s="1" t="s">
        <v>2052</v>
      </c>
      <c r="H229" s="1" t="s">
        <v>2053</v>
      </c>
      <c r="I229" s="1" t="s">
        <v>1738</v>
      </c>
      <c r="J229" s="1" t="s">
        <v>2054</v>
      </c>
      <c r="K229" s="1" t="s">
        <v>1738</v>
      </c>
      <c r="L229" s="1" t="s">
        <v>1738</v>
      </c>
      <c r="M229" s="1" t="s">
        <v>2055</v>
      </c>
      <c r="N229" s="1" t="s">
        <v>2055</v>
      </c>
      <c r="O229" s="1" t="s">
        <v>50</v>
      </c>
      <c r="P229" s="1" t="s">
        <v>2056</v>
      </c>
      <c r="Q229" s="1" t="s">
        <v>2057</v>
      </c>
      <c r="R229" s="1" t="s">
        <v>3085</v>
      </c>
      <c r="S229" s="1" t="s">
        <v>32</v>
      </c>
      <c r="T229" s="1" t="s">
        <v>2059</v>
      </c>
      <c r="U229" s="1" t="s">
        <v>2060</v>
      </c>
    </row>
    <row r="230" s="1" customFormat="1" spans="1:21">
      <c r="A230" s="1" t="s">
        <v>823</v>
      </c>
      <c r="B230" s="1" t="s">
        <v>3041</v>
      </c>
      <c r="C230" s="1" t="s">
        <v>824</v>
      </c>
      <c r="D230" s="1" t="s">
        <v>3086</v>
      </c>
      <c r="E230" s="1" t="s">
        <v>3087</v>
      </c>
      <c r="F230" s="1" t="s">
        <v>2079</v>
      </c>
      <c r="G230" s="1" t="s">
        <v>2052</v>
      </c>
      <c r="H230" s="1" t="s">
        <v>2053</v>
      </c>
      <c r="I230" s="1" t="s">
        <v>826</v>
      </c>
      <c r="J230" s="1" t="s">
        <v>2054</v>
      </c>
      <c r="K230" s="1" t="s">
        <v>826</v>
      </c>
      <c r="L230" s="1" t="s">
        <v>826</v>
      </c>
      <c r="M230" s="1" t="s">
        <v>2055</v>
      </c>
      <c r="N230" s="1" t="s">
        <v>2055</v>
      </c>
      <c r="O230" s="1" t="s">
        <v>50</v>
      </c>
      <c r="P230" s="1" t="s">
        <v>2056</v>
      </c>
      <c r="Q230" s="1" t="s">
        <v>2057</v>
      </c>
      <c r="R230" s="1" t="s">
        <v>3088</v>
      </c>
      <c r="S230" s="1" t="s">
        <v>32</v>
      </c>
      <c r="T230" s="1" t="s">
        <v>2059</v>
      </c>
      <c r="U230" s="1" t="s">
        <v>2060</v>
      </c>
    </row>
    <row r="231" s="1" customFormat="1" spans="1:21">
      <c r="A231" s="1" t="s">
        <v>3089</v>
      </c>
      <c r="B231" s="1" t="s">
        <v>3041</v>
      </c>
      <c r="C231" s="1" t="s">
        <v>3090</v>
      </c>
      <c r="D231" s="1" t="s">
        <v>3091</v>
      </c>
      <c r="E231" s="1" t="s">
        <v>3092</v>
      </c>
      <c r="F231" s="1" t="s">
        <v>2051</v>
      </c>
      <c r="G231" s="1" t="s">
        <v>2071</v>
      </c>
      <c r="H231" s="1" t="s">
        <v>2053</v>
      </c>
      <c r="I231" s="1" t="s">
        <v>3093</v>
      </c>
      <c r="J231" s="1" t="s">
        <v>2054</v>
      </c>
      <c r="K231" s="1" t="s">
        <v>3093</v>
      </c>
      <c r="L231" s="1" t="s">
        <v>3093</v>
      </c>
      <c r="M231" s="1" t="s">
        <v>2055</v>
      </c>
      <c r="N231" s="1" t="s">
        <v>2055</v>
      </c>
      <c r="O231" s="1" t="s">
        <v>50</v>
      </c>
      <c r="P231" s="1" t="s">
        <v>2056</v>
      </c>
      <c r="Q231" s="1" t="s">
        <v>2057</v>
      </c>
      <c r="R231" s="1" t="s">
        <v>3094</v>
      </c>
      <c r="S231" s="1" t="s">
        <v>32</v>
      </c>
      <c r="T231" s="1" t="s">
        <v>2059</v>
      </c>
      <c r="U231" s="1" t="s">
        <v>2060</v>
      </c>
    </row>
    <row r="232" s="1" customFormat="1" spans="1:21">
      <c r="A232" s="1" t="s">
        <v>3095</v>
      </c>
      <c r="B232" s="1" t="s">
        <v>3041</v>
      </c>
      <c r="C232" s="1" t="s">
        <v>3096</v>
      </c>
      <c r="D232" s="1" t="s">
        <v>3097</v>
      </c>
      <c r="E232" s="1" t="s">
        <v>3098</v>
      </c>
      <c r="F232" s="1" t="s">
        <v>2079</v>
      </c>
      <c r="G232" s="1" t="s">
        <v>2071</v>
      </c>
      <c r="H232" s="1" t="s">
        <v>2053</v>
      </c>
      <c r="I232" s="1" t="s">
        <v>3099</v>
      </c>
      <c r="J232" s="1" t="s">
        <v>2054</v>
      </c>
      <c r="K232" s="1" t="s">
        <v>3099</v>
      </c>
      <c r="L232" s="1" t="s">
        <v>3099</v>
      </c>
      <c r="M232" s="1" t="s">
        <v>2055</v>
      </c>
      <c r="N232" s="1" t="s">
        <v>2055</v>
      </c>
      <c r="O232" s="1" t="s">
        <v>50</v>
      </c>
      <c r="P232" s="1" t="s">
        <v>2056</v>
      </c>
      <c r="Q232" s="1" t="s">
        <v>2057</v>
      </c>
      <c r="R232" s="1" t="s">
        <v>3100</v>
      </c>
      <c r="S232" s="1" t="s">
        <v>32</v>
      </c>
      <c r="T232" s="1" t="s">
        <v>2059</v>
      </c>
      <c r="U232" s="1" t="s">
        <v>2060</v>
      </c>
    </row>
    <row r="233" s="1" customFormat="1" spans="1:21">
      <c r="A233" s="1" t="s">
        <v>3101</v>
      </c>
      <c r="B233" s="1" t="s">
        <v>3041</v>
      </c>
      <c r="C233" s="1" t="s">
        <v>3102</v>
      </c>
      <c r="D233" s="1" t="s">
        <v>3103</v>
      </c>
      <c r="E233" s="1" t="s">
        <v>3104</v>
      </c>
      <c r="F233" s="1" t="s">
        <v>2064</v>
      </c>
      <c r="G233" s="1" t="s">
        <v>2071</v>
      </c>
      <c r="H233" s="1" t="s">
        <v>2053</v>
      </c>
      <c r="I233" s="1" t="s">
        <v>3105</v>
      </c>
      <c r="J233" s="1" t="s">
        <v>2054</v>
      </c>
      <c r="K233" s="1" t="s">
        <v>3105</v>
      </c>
      <c r="L233" s="1" t="s">
        <v>3105</v>
      </c>
      <c r="M233" s="1" t="s">
        <v>2055</v>
      </c>
      <c r="N233" s="1" t="s">
        <v>2055</v>
      </c>
      <c r="O233" s="1" t="s">
        <v>50</v>
      </c>
      <c r="P233" s="1" t="s">
        <v>2056</v>
      </c>
      <c r="Q233" s="1" t="s">
        <v>2057</v>
      </c>
      <c r="R233" s="1" t="s">
        <v>3106</v>
      </c>
      <c r="S233" s="1" t="s">
        <v>32</v>
      </c>
      <c r="T233" s="1" t="s">
        <v>2059</v>
      </c>
      <c r="U233" s="1" t="s">
        <v>2060</v>
      </c>
    </row>
    <row r="234" s="1" customFormat="1" spans="1:21">
      <c r="A234" s="1" t="s">
        <v>1739</v>
      </c>
      <c r="B234" s="1" t="s">
        <v>3041</v>
      </c>
      <c r="C234" s="1" t="s">
        <v>1740</v>
      </c>
      <c r="D234" s="1" t="s">
        <v>3107</v>
      </c>
      <c r="E234" s="1" t="s">
        <v>3108</v>
      </c>
      <c r="F234" s="1" t="s">
        <v>2190</v>
      </c>
      <c r="G234" s="1" t="s">
        <v>2052</v>
      </c>
      <c r="H234" s="1" t="s">
        <v>2053</v>
      </c>
      <c r="I234" s="1" t="s">
        <v>3109</v>
      </c>
      <c r="J234" s="1" t="s">
        <v>2054</v>
      </c>
      <c r="K234" s="1" t="s">
        <v>3109</v>
      </c>
      <c r="L234" s="1" t="s">
        <v>3109</v>
      </c>
      <c r="M234" s="1" t="s">
        <v>2055</v>
      </c>
      <c r="N234" s="1" t="s">
        <v>2055</v>
      </c>
      <c r="O234" s="1" t="s">
        <v>50</v>
      </c>
      <c r="P234" s="1" t="s">
        <v>2056</v>
      </c>
      <c r="Q234" s="1" t="s">
        <v>2057</v>
      </c>
      <c r="R234" s="1" t="s">
        <v>3110</v>
      </c>
      <c r="S234" s="1" t="s">
        <v>32</v>
      </c>
      <c r="T234" s="1" t="s">
        <v>2059</v>
      </c>
      <c r="U234" s="1" t="s">
        <v>2060</v>
      </c>
    </row>
    <row r="235" s="1" customFormat="1" spans="1:21">
      <c r="A235" s="1" t="s">
        <v>3111</v>
      </c>
      <c r="B235" s="1" t="s">
        <v>3041</v>
      </c>
      <c r="C235" s="1" t="s">
        <v>3112</v>
      </c>
      <c r="D235" s="1" t="s">
        <v>3113</v>
      </c>
      <c r="E235" s="1" t="s">
        <v>3114</v>
      </c>
      <c r="F235" s="1" t="s">
        <v>2052</v>
      </c>
      <c r="G235" s="1" t="s">
        <v>2071</v>
      </c>
      <c r="H235" s="1" t="s">
        <v>2053</v>
      </c>
      <c r="I235" s="1" t="s">
        <v>3115</v>
      </c>
      <c r="J235" s="1" t="s">
        <v>2054</v>
      </c>
      <c r="K235" s="1" t="s">
        <v>3115</v>
      </c>
      <c r="L235" s="1" t="s">
        <v>3115</v>
      </c>
      <c r="M235" s="1" t="s">
        <v>2055</v>
      </c>
      <c r="N235" s="1" t="s">
        <v>2055</v>
      </c>
      <c r="O235" s="1" t="s">
        <v>50</v>
      </c>
      <c r="P235" s="1" t="s">
        <v>2056</v>
      </c>
      <c r="Q235" s="1" t="s">
        <v>2057</v>
      </c>
      <c r="R235" s="1" t="s">
        <v>3116</v>
      </c>
      <c r="S235" s="1" t="s">
        <v>32</v>
      </c>
      <c r="T235" s="1" t="s">
        <v>2059</v>
      </c>
      <c r="U235" s="1" t="s">
        <v>2060</v>
      </c>
    </row>
    <row r="236" s="1" customFormat="1" spans="1:21">
      <c r="A236" s="1" t="s">
        <v>3117</v>
      </c>
      <c r="B236" s="1" t="s">
        <v>3118</v>
      </c>
      <c r="C236" s="1" t="s">
        <v>3119</v>
      </c>
      <c r="D236" s="1" t="s">
        <v>3120</v>
      </c>
      <c r="E236" s="1" t="s">
        <v>3121</v>
      </c>
      <c r="F236" s="1" t="s">
        <v>2079</v>
      </c>
      <c r="G236" s="1" t="s">
        <v>2071</v>
      </c>
      <c r="H236" s="1" t="s">
        <v>2053</v>
      </c>
      <c r="I236" s="1" t="s">
        <v>3122</v>
      </c>
      <c r="J236" s="1" t="s">
        <v>2054</v>
      </c>
      <c r="K236" s="1" t="s">
        <v>3122</v>
      </c>
      <c r="L236" s="1" t="s">
        <v>3122</v>
      </c>
      <c r="M236" s="1" t="s">
        <v>2055</v>
      </c>
      <c r="N236" s="1" t="s">
        <v>2055</v>
      </c>
      <c r="O236" s="1" t="s">
        <v>50</v>
      </c>
      <c r="P236" s="1" t="s">
        <v>2056</v>
      </c>
      <c r="Q236" s="1" t="s">
        <v>2057</v>
      </c>
      <c r="R236" s="1" t="s">
        <v>3123</v>
      </c>
      <c r="S236" s="1" t="s">
        <v>32</v>
      </c>
      <c r="T236" s="1" t="s">
        <v>2059</v>
      </c>
      <c r="U236" s="1" t="s">
        <v>2060</v>
      </c>
    </row>
    <row r="237" s="1" customFormat="1" spans="1:21">
      <c r="A237" s="1" t="s">
        <v>1743</v>
      </c>
      <c r="B237" s="1" t="s">
        <v>3118</v>
      </c>
      <c r="C237" s="1" t="s">
        <v>1744</v>
      </c>
      <c r="D237" s="1" t="s">
        <v>2268</v>
      </c>
      <c r="E237" s="1" t="s">
        <v>3124</v>
      </c>
      <c r="F237" s="1" t="s">
        <v>2079</v>
      </c>
      <c r="G237" s="1" t="s">
        <v>2052</v>
      </c>
      <c r="H237" s="1" t="s">
        <v>2053</v>
      </c>
      <c r="I237" s="1" t="s">
        <v>1745</v>
      </c>
      <c r="J237" s="1" t="s">
        <v>2054</v>
      </c>
      <c r="K237" s="1" t="s">
        <v>1745</v>
      </c>
      <c r="L237" s="1" t="s">
        <v>1745</v>
      </c>
      <c r="M237" s="1" t="s">
        <v>2055</v>
      </c>
      <c r="N237" s="1" t="s">
        <v>2055</v>
      </c>
      <c r="O237" s="1" t="s">
        <v>50</v>
      </c>
      <c r="P237" s="1" t="s">
        <v>2056</v>
      </c>
      <c r="Q237" s="1" t="s">
        <v>2057</v>
      </c>
      <c r="R237" s="1" t="s">
        <v>3125</v>
      </c>
      <c r="S237" s="1" t="s">
        <v>32</v>
      </c>
      <c r="T237" s="1" t="s">
        <v>2059</v>
      </c>
      <c r="U237" s="1" t="s">
        <v>2060</v>
      </c>
    </row>
    <row r="238" s="1" customFormat="1" spans="1:21">
      <c r="A238" s="1" t="s">
        <v>3126</v>
      </c>
      <c r="B238" s="1" t="s">
        <v>3118</v>
      </c>
      <c r="C238" s="1" t="s">
        <v>3127</v>
      </c>
      <c r="D238" s="1" t="s">
        <v>3128</v>
      </c>
      <c r="E238" s="1" t="s">
        <v>3129</v>
      </c>
      <c r="F238" s="1" t="s">
        <v>2064</v>
      </c>
      <c r="G238" s="1" t="s">
        <v>2071</v>
      </c>
      <c r="H238" s="1" t="s">
        <v>2053</v>
      </c>
      <c r="I238" s="1" t="s">
        <v>3130</v>
      </c>
      <c r="J238" s="1" t="s">
        <v>2054</v>
      </c>
      <c r="K238" s="1" t="s">
        <v>3130</v>
      </c>
      <c r="L238" s="1" t="s">
        <v>3130</v>
      </c>
      <c r="M238" s="1" t="s">
        <v>2055</v>
      </c>
      <c r="N238" s="1" t="s">
        <v>2055</v>
      </c>
      <c r="O238" s="1" t="s">
        <v>50</v>
      </c>
      <c r="P238" s="1" t="s">
        <v>2056</v>
      </c>
      <c r="Q238" s="1" t="s">
        <v>2057</v>
      </c>
      <c r="R238" s="1" t="s">
        <v>3131</v>
      </c>
      <c r="S238" s="1" t="s">
        <v>32</v>
      </c>
      <c r="T238" s="1" t="s">
        <v>2059</v>
      </c>
      <c r="U238" s="1" t="s">
        <v>2060</v>
      </c>
    </row>
    <row r="239" s="1" customFormat="1" spans="1:21">
      <c r="A239" s="1" t="s">
        <v>309</v>
      </c>
      <c r="B239" s="1" t="s">
        <v>3118</v>
      </c>
      <c r="C239" s="1" t="s">
        <v>310</v>
      </c>
      <c r="D239" s="1" t="s">
        <v>3132</v>
      </c>
      <c r="E239" s="1" t="s">
        <v>3133</v>
      </c>
      <c r="F239" s="1" t="s">
        <v>2064</v>
      </c>
      <c r="G239" s="1" t="s">
        <v>2052</v>
      </c>
      <c r="H239" s="1" t="s">
        <v>2053</v>
      </c>
      <c r="I239" s="1" t="s">
        <v>313</v>
      </c>
      <c r="J239" s="1" t="s">
        <v>2054</v>
      </c>
      <c r="K239" s="1" t="s">
        <v>313</v>
      </c>
      <c r="L239" s="1" t="s">
        <v>313</v>
      </c>
      <c r="M239" s="1" t="s">
        <v>2055</v>
      </c>
      <c r="N239" s="1" t="s">
        <v>2055</v>
      </c>
      <c r="O239" s="1" t="s">
        <v>50</v>
      </c>
      <c r="P239" s="1" t="s">
        <v>2056</v>
      </c>
      <c r="Q239" s="1" t="s">
        <v>2057</v>
      </c>
      <c r="R239" s="1" t="s">
        <v>3134</v>
      </c>
      <c r="S239" s="1" t="s">
        <v>32</v>
      </c>
      <c r="T239" s="1" t="s">
        <v>2059</v>
      </c>
      <c r="U239" s="1" t="s">
        <v>2060</v>
      </c>
    </row>
    <row r="240" s="1" customFormat="1" spans="1:21">
      <c r="A240" s="1" t="s">
        <v>831</v>
      </c>
      <c r="B240" s="1" t="s">
        <v>3118</v>
      </c>
      <c r="C240" s="1" t="s">
        <v>832</v>
      </c>
      <c r="D240" s="1" t="s">
        <v>3135</v>
      </c>
      <c r="E240" s="1" t="s">
        <v>3136</v>
      </c>
      <c r="F240" s="1" t="s">
        <v>2051</v>
      </c>
      <c r="G240" s="1" t="s">
        <v>2052</v>
      </c>
      <c r="H240" s="1" t="s">
        <v>2053</v>
      </c>
      <c r="I240" s="1" t="s">
        <v>834</v>
      </c>
      <c r="J240" s="1" t="s">
        <v>2054</v>
      </c>
      <c r="K240" s="1" t="s">
        <v>834</v>
      </c>
      <c r="L240" s="1" t="s">
        <v>834</v>
      </c>
      <c r="M240" s="1" t="s">
        <v>2055</v>
      </c>
      <c r="N240" s="1" t="s">
        <v>2055</v>
      </c>
      <c r="O240" s="1" t="s">
        <v>50</v>
      </c>
      <c r="P240" s="1" t="s">
        <v>2056</v>
      </c>
      <c r="Q240" s="1" t="s">
        <v>2057</v>
      </c>
      <c r="R240" s="1" t="s">
        <v>3137</v>
      </c>
      <c r="S240" s="1" t="s">
        <v>32</v>
      </c>
      <c r="T240" s="1" t="s">
        <v>2059</v>
      </c>
      <c r="U240" s="1" t="s">
        <v>2060</v>
      </c>
    </row>
    <row r="241" s="1" customFormat="1" spans="1:21">
      <c r="A241" s="1" t="s">
        <v>3138</v>
      </c>
      <c r="B241" s="1" t="s">
        <v>3118</v>
      </c>
      <c r="C241" s="1" t="s">
        <v>3139</v>
      </c>
      <c r="D241" s="1" t="s">
        <v>3140</v>
      </c>
      <c r="E241" s="1" t="s">
        <v>3141</v>
      </c>
      <c r="F241" s="1" t="s">
        <v>2087</v>
      </c>
      <c r="G241" s="1" t="s">
        <v>2071</v>
      </c>
      <c r="H241" s="1" t="s">
        <v>2053</v>
      </c>
      <c r="I241" s="1" t="s">
        <v>3142</v>
      </c>
      <c r="J241" s="1" t="s">
        <v>2054</v>
      </c>
      <c r="K241" s="1" t="s">
        <v>3142</v>
      </c>
      <c r="L241" s="1" t="s">
        <v>3142</v>
      </c>
      <c r="M241" s="1" t="s">
        <v>2055</v>
      </c>
      <c r="N241" s="1" t="s">
        <v>2055</v>
      </c>
      <c r="O241" s="1" t="s">
        <v>50</v>
      </c>
      <c r="P241" s="1" t="s">
        <v>2056</v>
      </c>
      <c r="Q241" s="1" t="s">
        <v>2057</v>
      </c>
      <c r="R241" s="1" t="s">
        <v>3143</v>
      </c>
      <c r="S241" s="1" t="s">
        <v>32</v>
      </c>
      <c r="T241" s="1" t="s">
        <v>2059</v>
      </c>
      <c r="U241" s="1" t="s">
        <v>2060</v>
      </c>
    </row>
    <row r="242" s="1" customFormat="1" spans="1:21">
      <c r="A242" s="1" t="s">
        <v>3144</v>
      </c>
      <c r="B242" s="1" t="s">
        <v>3118</v>
      </c>
      <c r="C242" s="1" t="s">
        <v>3145</v>
      </c>
      <c r="D242" s="1" t="s">
        <v>3146</v>
      </c>
      <c r="E242" s="1" t="s">
        <v>3147</v>
      </c>
      <c r="F242" s="1" t="s">
        <v>2079</v>
      </c>
      <c r="G242" s="1" t="s">
        <v>2071</v>
      </c>
      <c r="H242" s="1" t="s">
        <v>2053</v>
      </c>
      <c r="I242" s="1" t="s">
        <v>869</v>
      </c>
      <c r="J242" s="1" t="s">
        <v>2054</v>
      </c>
      <c r="K242" s="1" t="s">
        <v>869</v>
      </c>
      <c r="L242" s="1" t="s">
        <v>869</v>
      </c>
      <c r="M242" s="1" t="s">
        <v>2055</v>
      </c>
      <c r="N242" s="1" t="s">
        <v>2055</v>
      </c>
      <c r="O242" s="1" t="s">
        <v>50</v>
      </c>
      <c r="P242" s="1" t="s">
        <v>2056</v>
      </c>
      <c r="Q242" s="1" t="s">
        <v>2057</v>
      </c>
      <c r="R242" s="1" t="s">
        <v>3148</v>
      </c>
      <c r="S242" s="1" t="s">
        <v>32</v>
      </c>
      <c r="T242" s="1" t="s">
        <v>2059</v>
      </c>
      <c r="U242" s="1" t="s">
        <v>2060</v>
      </c>
    </row>
    <row r="243" s="1" customFormat="1" spans="1:21">
      <c r="A243" s="1" t="s">
        <v>3149</v>
      </c>
      <c r="B243" s="1" t="s">
        <v>3118</v>
      </c>
      <c r="C243" s="1" t="s">
        <v>3150</v>
      </c>
      <c r="D243" s="1" t="s">
        <v>3151</v>
      </c>
      <c r="E243" s="1" t="s">
        <v>3152</v>
      </c>
      <c r="F243" s="1" t="s">
        <v>2052</v>
      </c>
      <c r="G243" s="1" t="s">
        <v>2071</v>
      </c>
      <c r="H243" s="1" t="s">
        <v>2053</v>
      </c>
      <c r="I243" s="1" t="s">
        <v>3153</v>
      </c>
      <c r="J243" s="1" t="s">
        <v>2054</v>
      </c>
      <c r="K243" s="1" t="s">
        <v>3153</v>
      </c>
      <c r="L243" s="1" t="s">
        <v>3153</v>
      </c>
      <c r="M243" s="1" t="s">
        <v>2055</v>
      </c>
      <c r="N243" s="1" t="s">
        <v>2055</v>
      </c>
      <c r="O243" s="1" t="s">
        <v>50</v>
      </c>
      <c r="P243" s="1" t="s">
        <v>2056</v>
      </c>
      <c r="Q243" s="1" t="s">
        <v>2057</v>
      </c>
      <c r="R243" s="1" t="s">
        <v>3154</v>
      </c>
      <c r="S243" s="1" t="s">
        <v>32</v>
      </c>
      <c r="T243" s="1" t="s">
        <v>2059</v>
      </c>
      <c r="U243" s="1" t="s">
        <v>2060</v>
      </c>
    </row>
    <row r="244" s="1" customFormat="1" spans="1:21">
      <c r="A244" s="1" t="s">
        <v>835</v>
      </c>
      <c r="B244" s="1" t="s">
        <v>3118</v>
      </c>
      <c r="C244" s="1" t="s">
        <v>836</v>
      </c>
      <c r="D244" s="1" t="s">
        <v>3155</v>
      </c>
      <c r="E244" s="1" t="s">
        <v>3156</v>
      </c>
      <c r="F244" s="1" t="s">
        <v>2079</v>
      </c>
      <c r="G244" s="1" t="s">
        <v>2052</v>
      </c>
      <c r="H244" s="1" t="s">
        <v>2053</v>
      </c>
      <c r="I244" s="1" t="s">
        <v>838</v>
      </c>
      <c r="J244" s="1" t="s">
        <v>2054</v>
      </c>
      <c r="K244" s="1" t="s">
        <v>838</v>
      </c>
      <c r="L244" s="1" t="s">
        <v>838</v>
      </c>
      <c r="M244" s="1" t="s">
        <v>2055</v>
      </c>
      <c r="N244" s="1" t="s">
        <v>2055</v>
      </c>
      <c r="O244" s="1" t="s">
        <v>50</v>
      </c>
      <c r="P244" s="1" t="s">
        <v>2056</v>
      </c>
      <c r="Q244" s="1" t="s">
        <v>2057</v>
      </c>
      <c r="R244" s="1" t="s">
        <v>3157</v>
      </c>
      <c r="S244" s="1" t="s">
        <v>32</v>
      </c>
      <c r="T244" s="1" t="s">
        <v>2059</v>
      </c>
      <c r="U244" s="1" t="s">
        <v>2060</v>
      </c>
    </row>
    <row r="245" s="1" customFormat="1" spans="1:21">
      <c r="A245" s="1" t="s">
        <v>3158</v>
      </c>
      <c r="B245" s="1" t="s">
        <v>3118</v>
      </c>
      <c r="C245" s="1" t="s">
        <v>3159</v>
      </c>
      <c r="D245" s="1" t="s">
        <v>3160</v>
      </c>
      <c r="E245" s="1" t="s">
        <v>3161</v>
      </c>
      <c r="F245" s="1" t="s">
        <v>2052</v>
      </c>
      <c r="G245" s="1" t="s">
        <v>2071</v>
      </c>
      <c r="H245" s="1" t="s">
        <v>2053</v>
      </c>
      <c r="I245" s="1" t="s">
        <v>3162</v>
      </c>
      <c r="J245" s="1" t="s">
        <v>2054</v>
      </c>
      <c r="K245" s="1" t="s">
        <v>3162</v>
      </c>
      <c r="L245" s="1" t="s">
        <v>3162</v>
      </c>
      <c r="M245" s="1" t="s">
        <v>2055</v>
      </c>
      <c r="N245" s="1" t="s">
        <v>2055</v>
      </c>
      <c r="O245" s="1" t="s">
        <v>50</v>
      </c>
      <c r="P245" s="1" t="s">
        <v>2056</v>
      </c>
      <c r="Q245" s="1" t="s">
        <v>2057</v>
      </c>
      <c r="R245" s="1" t="s">
        <v>3163</v>
      </c>
      <c r="S245" s="1" t="s">
        <v>32</v>
      </c>
      <c r="T245" s="1" t="s">
        <v>2059</v>
      </c>
      <c r="U245" s="1" t="s">
        <v>2060</v>
      </c>
    </row>
    <row r="246" s="1" customFormat="1" spans="1:21">
      <c r="A246" s="1" t="s">
        <v>3164</v>
      </c>
      <c r="B246" s="1" t="s">
        <v>3118</v>
      </c>
      <c r="C246" s="1" t="s">
        <v>3165</v>
      </c>
      <c r="D246" s="1" t="s">
        <v>3166</v>
      </c>
      <c r="E246" s="1" t="s">
        <v>3167</v>
      </c>
      <c r="F246" s="1" t="s">
        <v>2079</v>
      </c>
      <c r="G246" s="1" t="s">
        <v>2071</v>
      </c>
      <c r="H246" s="1" t="s">
        <v>2053</v>
      </c>
      <c r="I246" s="1" t="s">
        <v>3168</v>
      </c>
      <c r="J246" s="1" t="s">
        <v>2054</v>
      </c>
      <c r="K246" s="1" t="s">
        <v>3168</v>
      </c>
      <c r="L246" s="1" t="s">
        <v>3168</v>
      </c>
      <c r="M246" s="1" t="s">
        <v>2055</v>
      </c>
      <c r="N246" s="1" t="s">
        <v>2055</v>
      </c>
      <c r="O246" s="1" t="s">
        <v>50</v>
      </c>
      <c r="P246" s="1" t="s">
        <v>2056</v>
      </c>
      <c r="Q246" s="1" t="s">
        <v>2057</v>
      </c>
      <c r="R246" s="1" t="s">
        <v>3169</v>
      </c>
      <c r="S246" s="1" t="s">
        <v>32</v>
      </c>
      <c r="T246" s="1" t="s">
        <v>2059</v>
      </c>
      <c r="U246" s="1" t="s">
        <v>2113</v>
      </c>
    </row>
    <row r="247" s="1" customFormat="1" spans="1:21">
      <c r="A247" s="1" t="s">
        <v>3170</v>
      </c>
      <c r="B247" s="1" t="s">
        <v>3118</v>
      </c>
      <c r="C247" s="1" t="s">
        <v>3171</v>
      </c>
      <c r="D247" s="1" t="s">
        <v>3172</v>
      </c>
      <c r="E247" s="1" t="s">
        <v>3173</v>
      </c>
      <c r="F247" s="1" t="s">
        <v>2052</v>
      </c>
      <c r="G247" s="1" t="s">
        <v>2071</v>
      </c>
      <c r="H247" s="1" t="s">
        <v>2053</v>
      </c>
      <c r="I247" s="1" t="s">
        <v>1724</v>
      </c>
      <c r="J247" s="1" t="s">
        <v>2054</v>
      </c>
      <c r="K247" s="1" t="s">
        <v>1724</v>
      </c>
      <c r="L247" s="1" t="s">
        <v>1724</v>
      </c>
      <c r="M247" s="1" t="s">
        <v>2055</v>
      </c>
      <c r="N247" s="1" t="s">
        <v>2055</v>
      </c>
      <c r="O247" s="1" t="s">
        <v>50</v>
      </c>
      <c r="P247" s="1" t="s">
        <v>2056</v>
      </c>
      <c r="Q247" s="1" t="s">
        <v>2057</v>
      </c>
      <c r="R247" s="1" t="s">
        <v>3174</v>
      </c>
      <c r="S247" s="1" t="s">
        <v>32</v>
      </c>
      <c r="T247" s="1" t="s">
        <v>2059</v>
      </c>
      <c r="U247" s="1" t="s">
        <v>2060</v>
      </c>
    </row>
    <row r="248" s="1" customFormat="1" spans="1:21">
      <c r="A248" s="1" t="s">
        <v>3175</v>
      </c>
      <c r="B248" s="1" t="s">
        <v>3118</v>
      </c>
      <c r="C248" s="1" t="s">
        <v>3176</v>
      </c>
      <c r="D248" s="1" t="s">
        <v>3177</v>
      </c>
      <c r="E248" s="1" t="s">
        <v>3178</v>
      </c>
      <c r="F248" s="1" t="s">
        <v>2052</v>
      </c>
      <c r="G248" s="1" t="s">
        <v>2071</v>
      </c>
      <c r="H248" s="1" t="s">
        <v>2053</v>
      </c>
      <c r="I248" s="1" t="s">
        <v>3179</v>
      </c>
      <c r="J248" s="1" t="s">
        <v>2054</v>
      </c>
      <c r="K248" s="1" t="s">
        <v>3179</v>
      </c>
      <c r="L248" s="1" t="s">
        <v>3179</v>
      </c>
      <c r="M248" s="1" t="s">
        <v>2055</v>
      </c>
      <c r="N248" s="1" t="s">
        <v>2055</v>
      </c>
      <c r="O248" s="1" t="s">
        <v>50</v>
      </c>
      <c r="P248" s="1" t="s">
        <v>2056</v>
      </c>
      <c r="Q248" s="1" t="s">
        <v>2057</v>
      </c>
      <c r="R248" s="1" t="s">
        <v>3180</v>
      </c>
      <c r="S248" s="1" t="s">
        <v>32</v>
      </c>
      <c r="T248" s="1" t="s">
        <v>2059</v>
      </c>
      <c r="U248" s="1" t="s">
        <v>2060</v>
      </c>
    </row>
    <row r="249" s="1" customFormat="1" spans="1:21">
      <c r="A249" s="1" t="s">
        <v>3181</v>
      </c>
      <c r="B249" s="1" t="s">
        <v>3118</v>
      </c>
      <c r="C249" s="1" t="s">
        <v>3182</v>
      </c>
      <c r="D249" s="1" t="s">
        <v>3183</v>
      </c>
      <c r="E249" s="1" t="s">
        <v>3184</v>
      </c>
      <c r="F249" s="1" t="s">
        <v>2052</v>
      </c>
      <c r="G249" s="1" t="s">
        <v>2071</v>
      </c>
      <c r="H249" s="1" t="s">
        <v>2053</v>
      </c>
      <c r="I249" s="1" t="s">
        <v>1271</v>
      </c>
      <c r="J249" s="1" t="s">
        <v>2054</v>
      </c>
      <c r="K249" s="1" t="s">
        <v>1271</v>
      </c>
      <c r="L249" s="1" t="s">
        <v>1271</v>
      </c>
      <c r="M249" s="1" t="s">
        <v>2055</v>
      </c>
      <c r="N249" s="1" t="s">
        <v>2055</v>
      </c>
      <c r="O249" s="1" t="s">
        <v>50</v>
      </c>
      <c r="P249" s="1" t="s">
        <v>2056</v>
      </c>
      <c r="Q249" s="1" t="s">
        <v>2057</v>
      </c>
      <c r="R249" s="1" t="s">
        <v>3185</v>
      </c>
      <c r="S249" s="1" t="s">
        <v>32</v>
      </c>
      <c r="T249" s="1" t="s">
        <v>2059</v>
      </c>
      <c r="U249" s="1" t="s">
        <v>2113</v>
      </c>
    </row>
    <row r="250" s="1" customFormat="1" spans="1:21">
      <c r="A250" s="1" t="s">
        <v>3186</v>
      </c>
      <c r="B250" s="1" t="s">
        <v>3118</v>
      </c>
      <c r="C250" s="1" t="s">
        <v>3187</v>
      </c>
      <c r="D250" s="1" t="s">
        <v>3188</v>
      </c>
      <c r="E250" s="1" t="s">
        <v>3189</v>
      </c>
      <c r="F250" s="1" t="s">
        <v>2051</v>
      </c>
      <c r="G250" s="1" t="s">
        <v>2071</v>
      </c>
      <c r="H250" s="1" t="s">
        <v>2053</v>
      </c>
      <c r="I250" s="1" t="s">
        <v>3190</v>
      </c>
      <c r="J250" s="1" t="s">
        <v>2054</v>
      </c>
      <c r="K250" s="1" t="s">
        <v>3190</v>
      </c>
      <c r="L250" s="1" t="s">
        <v>3190</v>
      </c>
      <c r="M250" s="1" t="s">
        <v>2055</v>
      </c>
      <c r="N250" s="1" t="s">
        <v>2055</v>
      </c>
      <c r="O250" s="1" t="s">
        <v>50</v>
      </c>
      <c r="P250" s="1" t="s">
        <v>2056</v>
      </c>
      <c r="Q250" s="1" t="s">
        <v>2057</v>
      </c>
      <c r="R250" s="1" t="s">
        <v>3191</v>
      </c>
      <c r="S250" s="1" t="s">
        <v>32</v>
      </c>
      <c r="T250" s="1" t="s">
        <v>2059</v>
      </c>
      <c r="U250" s="1" t="s">
        <v>2113</v>
      </c>
    </row>
    <row r="251" s="1" customFormat="1" spans="1:21">
      <c r="A251" s="1" t="s">
        <v>839</v>
      </c>
      <c r="B251" s="1" t="s">
        <v>3118</v>
      </c>
      <c r="C251" s="1" t="s">
        <v>840</v>
      </c>
      <c r="D251" s="1" t="s">
        <v>3192</v>
      </c>
      <c r="E251" s="1" t="s">
        <v>3193</v>
      </c>
      <c r="F251" s="1" t="s">
        <v>2051</v>
      </c>
      <c r="G251" s="1" t="s">
        <v>2052</v>
      </c>
      <c r="H251" s="1" t="s">
        <v>2053</v>
      </c>
      <c r="I251" s="1" t="s">
        <v>842</v>
      </c>
      <c r="J251" s="1" t="s">
        <v>2054</v>
      </c>
      <c r="K251" s="1" t="s">
        <v>842</v>
      </c>
      <c r="L251" s="1" t="s">
        <v>842</v>
      </c>
      <c r="M251" s="1" t="s">
        <v>2055</v>
      </c>
      <c r="N251" s="1" t="s">
        <v>2055</v>
      </c>
      <c r="O251" s="1" t="s">
        <v>50</v>
      </c>
      <c r="P251" s="1" t="s">
        <v>2056</v>
      </c>
      <c r="Q251" s="1" t="s">
        <v>2057</v>
      </c>
      <c r="R251" s="1" t="s">
        <v>3194</v>
      </c>
      <c r="S251" s="1" t="s">
        <v>32</v>
      </c>
      <c r="T251" s="1" t="s">
        <v>2059</v>
      </c>
      <c r="U251" s="1" t="s">
        <v>2060</v>
      </c>
    </row>
    <row r="252" s="1" customFormat="1" spans="1:21">
      <c r="A252" s="1" t="s">
        <v>843</v>
      </c>
      <c r="B252" s="1" t="s">
        <v>3118</v>
      </c>
      <c r="C252" s="1" t="s">
        <v>844</v>
      </c>
      <c r="D252" s="1" t="s">
        <v>3195</v>
      </c>
      <c r="E252" s="1" t="s">
        <v>3196</v>
      </c>
      <c r="F252" s="1" t="s">
        <v>2079</v>
      </c>
      <c r="G252" s="1" t="s">
        <v>2052</v>
      </c>
      <c r="H252" s="1" t="s">
        <v>2053</v>
      </c>
      <c r="I252" s="1" t="s">
        <v>846</v>
      </c>
      <c r="J252" s="1" t="s">
        <v>2054</v>
      </c>
      <c r="K252" s="1" t="s">
        <v>846</v>
      </c>
      <c r="L252" s="1" t="s">
        <v>846</v>
      </c>
      <c r="M252" s="1" t="s">
        <v>2055</v>
      </c>
      <c r="N252" s="1" t="s">
        <v>2055</v>
      </c>
      <c r="O252" s="1" t="s">
        <v>50</v>
      </c>
      <c r="P252" s="1" t="s">
        <v>2056</v>
      </c>
      <c r="Q252" s="1" t="s">
        <v>2057</v>
      </c>
      <c r="R252" s="1" t="s">
        <v>3197</v>
      </c>
      <c r="S252" s="1" t="s">
        <v>32</v>
      </c>
      <c r="T252" s="1" t="s">
        <v>2059</v>
      </c>
      <c r="U252" s="1" t="s">
        <v>2060</v>
      </c>
    </row>
    <row r="253" s="1" customFormat="1" spans="1:21">
      <c r="A253" s="1" t="s">
        <v>528</v>
      </c>
      <c r="B253" s="1" t="s">
        <v>3118</v>
      </c>
      <c r="C253" s="1" t="s">
        <v>529</v>
      </c>
      <c r="D253" s="1" t="s">
        <v>3198</v>
      </c>
      <c r="E253" s="1" t="s">
        <v>3199</v>
      </c>
      <c r="F253" s="1" t="s">
        <v>2122</v>
      </c>
      <c r="G253" s="1" t="s">
        <v>2052</v>
      </c>
      <c r="H253" s="1" t="s">
        <v>2053</v>
      </c>
      <c r="I253" s="1" t="s">
        <v>531</v>
      </c>
      <c r="J253" s="1" t="s">
        <v>2054</v>
      </c>
      <c r="K253" s="1" t="s">
        <v>531</v>
      </c>
      <c r="L253" s="1" t="s">
        <v>531</v>
      </c>
      <c r="M253" s="1" t="s">
        <v>2055</v>
      </c>
      <c r="N253" s="1" t="s">
        <v>2055</v>
      </c>
      <c r="O253" s="1" t="s">
        <v>50</v>
      </c>
      <c r="P253" s="1" t="s">
        <v>2056</v>
      </c>
      <c r="Q253" s="1" t="s">
        <v>2057</v>
      </c>
      <c r="R253" s="1" t="s">
        <v>3200</v>
      </c>
      <c r="S253" s="1" t="s">
        <v>32</v>
      </c>
      <c r="T253" s="1" t="s">
        <v>2059</v>
      </c>
      <c r="U253" s="1" t="s">
        <v>2060</v>
      </c>
    </row>
    <row r="254" s="1" customFormat="1" spans="1:21">
      <c r="A254" s="1" t="s">
        <v>3201</v>
      </c>
      <c r="B254" s="1" t="s">
        <v>3118</v>
      </c>
      <c r="C254" s="1" t="s">
        <v>3202</v>
      </c>
      <c r="D254" s="1" t="s">
        <v>3018</v>
      </c>
      <c r="E254" s="1" t="s">
        <v>3203</v>
      </c>
      <c r="F254" s="1" t="s">
        <v>2052</v>
      </c>
      <c r="G254" s="1" t="s">
        <v>2071</v>
      </c>
      <c r="H254" s="1" t="s">
        <v>2053</v>
      </c>
      <c r="I254" s="1" t="s">
        <v>3204</v>
      </c>
      <c r="J254" s="1" t="s">
        <v>2054</v>
      </c>
      <c r="K254" s="1" t="s">
        <v>3204</v>
      </c>
      <c r="L254" s="1" t="s">
        <v>3204</v>
      </c>
      <c r="M254" s="1" t="s">
        <v>2055</v>
      </c>
      <c r="N254" s="1" t="s">
        <v>2055</v>
      </c>
      <c r="O254" s="1" t="s">
        <v>50</v>
      </c>
      <c r="P254" s="1" t="s">
        <v>2056</v>
      </c>
      <c r="Q254" s="1" t="s">
        <v>2057</v>
      </c>
      <c r="R254" s="1" t="s">
        <v>3205</v>
      </c>
      <c r="S254" s="1" t="s">
        <v>32</v>
      </c>
      <c r="T254" s="1" t="s">
        <v>2059</v>
      </c>
      <c r="U254" s="1" t="s">
        <v>2060</v>
      </c>
    </row>
    <row r="255" s="1" customFormat="1" spans="1:21">
      <c r="A255" s="1" t="s">
        <v>851</v>
      </c>
      <c r="B255" s="1" t="s">
        <v>3206</v>
      </c>
      <c r="C255" s="1" t="s">
        <v>852</v>
      </c>
      <c r="D255" s="1" t="s">
        <v>3207</v>
      </c>
      <c r="E255" s="1" t="s">
        <v>3208</v>
      </c>
      <c r="F255" s="1" t="s">
        <v>2468</v>
      </c>
      <c r="G255" s="1" t="s">
        <v>2052</v>
      </c>
      <c r="H255" s="1" t="s">
        <v>2053</v>
      </c>
      <c r="I255" s="1" t="s">
        <v>854</v>
      </c>
      <c r="J255" s="1" t="s">
        <v>2054</v>
      </c>
      <c r="K255" s="1" t="s">
        <v>854</v>
      </c>
      <c r="L255" s="1" t="s">
        <v>854</v>
      </c>
      <c r="M255" s="1" t="s">
        <v>2055</v>
      </c>
      <c r="N255" s="1" t="s">
        <v>2055</v>
      </c>
      <c r="O255" s="1" t="s">
        <v>50</v>
      </c>
      <c r="P255" s="1" t="s">
        <v>2056</v>
      </c>
      <c r="Q255" s="1" t="s">
        <v>2057</v>
      </c>
      <c r="R255" s="1" t="s">
        <v>3209</v>
      </c>
      <c r="S255" s="1" t="s">
        <v>32</v>
      </c>
      <c r="T255" s="1" t="s">
        <v>2059</v>
      </c>
      <c r="U255" s="1" t="s">
        <v>2060</v>
      </c>
    </row>
    <row r="256" s="1" customFormat="1" spans="1:21">
      <c r="A256" s="1" t="s">
        <v>1746</v>
      </c>
      <c r="B256" s="1" t="s">
        <v>3206</v>
      </c>
      <c r="C256" s="1" t="s">
        <v>1747</v>
      </c>
      <c r="D256" s="1" t="s">
        <v>3177</v>
      </c>
      <c r="E256" s="1" t="s">
        <v>3210</v>
      </c>
      <c r="F256" s="1" t="s">
        <v>2079</v>
      </c>
      <c r="G256" s="1" t="s">
        <v>2052</v>
      </c>
      <c r="H256" s="1" t="s">
        <v>2053</v>
      </c>
      <c r="I256" s="1" t="s">
        <v>1519</v>
      </c>
      <c r="J256" s="1" t="s">
        <v>2054</v>
      </c>
      <c r="K256" s="1" t="s">
        <v>1519</v>
      </c>
      <c r="L256" s="1" t="s">
        <v>1519</v>
      </c>
      <c r="M256" s="1" t="s">
        <v>2055</v>
      </c>
      <c r="N256" s="1" t="s">
        <v>2055</v>
      </c>
      <c r="O256" s="1" t="s">
        <v>50</v>
      </c>
      <c r="P256" s="1" t="s">
        <v>2056</v>
      </c>
      <c r="Q256" s="1" t="s">
        <v>2057</v>
      </c>
      <c r="R256" s="1" t="s">
        <v>3211</v>
      </c>
      <c r="S256" s="1" t="s">
        <v>32</v>
      </c>
      <c r="T256" s="1" t="s">
        <v>2059</v>
      </c>
      <c r="U256" s="1" t="s">
        <v>2060</v>
      </c>
    </row>
    <row r="257" s="1" customFormat="1" spans="1:21">
      <c r="A257" s="1" t="s">
        <v>855</v>
      </c>
      <c r="B257" s="1" t="s">
        <v>3206</v>
      </c>
      <c r="C257" s="1" t="s">
        <v>856</v>
      </c>
      <c r="D257" s="1" t="s">
        <v>3212</v>
      </c>
      <c r="E257" s="1" t="s">
        <v>3213</v>
      </c>
      <c r="F257" s="1" t="s">
        <v>2190</v>
      </c>
      <c r="G257" s="1" t="s">
        <v>2052</v>
      </c>
      <c r="H257" s="1" t="s">
        <v>2053</v>
      </c>
      <c r="I257" s="1" t="s">
        <v>3214</v>
      </c>
      <c r="J257" s="1" t="s">
        <v>2054</v>
      </c>
      <c r="K257" s="1" t="s">
        <v>3214</v>
      </c>
      <c r="L257" s="1" t="s">
        <v>3214</v>
      </c>
      <c r="M257" s="1" t="s">
        <v>2055</v>
      </c>
      <c r="N257" s="1" t="s">
        <v>2055</v>
      </c>
      <c r="O257" s="1" t="s">
        <v>50</v>
      </c>
      <c r="P257" s="1" t="s">
        <v>2056</v>
      </c>
      <c r="Q257" s="1" t="s">
        <v>2057</v>
      </c>
      <c r="R257" s="1" t="s">
        <v>3215</v>
      </c>
      <c r="S257" s="1" t="s">
        <v>32</v>
      </c>
      <c r="T257" s="1" t="s">
        <v>2059</v>
      </c>
      <c r="U257" s="1" t="s">
        <v>2060</v>
      </c>
    </row>
    <row r="258" s="1" customFormat="1" spans="1:21">
      <c r="A258" s="1" t="s">
        <v>3216</v>
      </c>
      <c r="B258" s="1" t="s">
        <v>3206</v>
      </c>
      <c r="C258" s="1" t="s">
        <v>3217</v>
      </c>
      <c r="D258" s="1" t="s">
        <v>2982</v>
      </c>
      <c r="E258" s="1" t="s">
        <v>3218</v>
      </c>
      <c r="F258" s="1" t="s">
        <v>2051</v>
      </c>
      <c r="G258" s="1" t="s">
        <v>2071</v>
      </c>
      <c r="H258" s="1" t="s">
        <v>2053</v>
      </c>
      <c r="I258" s="1" t="s">
        <v>3219</v>
      </c>
      <c r="J258" s="1" t="s">
        <v>2054</v>
      </c>
      <c r="K258" s="1" t="s">
        <v>3219</v>
      </c>
      <c r="L258" s="1" t="s">
        <v>3219</v>
      </c>
      <c r="M258" s="1" t="s">
        <v>2055</v>
      </c>
      <c r="N258" s="1" t="s">
        <v>2055</v>
      </c>
      <c r="O258" s="1" t="s">
        <v>50</v>
      </c>
      <c r="P258" s="1" t="s">
        <v>2056</v>
      </c>
      <c r="Q258" s="1" t="s">
        <v>2057</v>
      </c>
      <c r="R258" s="1" t="s">
        <v>3220</v>
      </c>
      <c r="S258" s="1" t="s">
        <v>32</v>
      </c>
      <c r="T258" s="1" t="s">
        <v>2059</v>
      </c>
      <c r="U258" s="1" t="s">
        <v>2060</v>
      </c>
    </row>
    <row r="259" s="1" customFormat="1" spans="1:21">
      <c r="A259" s="1" t="s">
        <v>314</v>
      </c>
      <c r="B259" s="1" t="s">
        <v>3206</v>
      </c>
      <c r="C259" s="1" t="s">
        <v>315</v>
      </c>
      <c r="D259" s="1" t="s">
        <v>3221</v>
      </c>
      <c r="E259" s="1" t="s">
        <v>3222</v>
      </c>
      <c r="F259" s="1" t="s">
        <v>2122</v>
      </c>
      <c r="G259" s="1" t="s">
        <v>2052</v>
      </c>
      <c r="H259" s="1" t="s">
        <v>2053</v>
      </c>
      <c r="I259" s="1" t="s">
        <v>317</v>
      </c>
      <c r="J259" s="1" t="s">
        <v>2054</v>
      </c>
      <c r="K259" s="1" t="s">
        <v>317</v>
      </c>
      <c r="L259" s="1" t="s">
        <v>317</v>
      </c>
      <c r="M259" s="1" t="s">
        <v>2055</v>
      </c>
      <c r="N259" s="1" t="s">
        <v>2055</v>
      </c>
      <c r="O259" s="1" t="s">
        <v>50</v>
      </c>
      <c r="P259" s="1" t="s">
        <v>2056</v>
      </c>
      <c r="Q259" s="1" t="s">
        <v>2057</v>
      </c>
      <c r="R259" s="1" t="s">
        <v>3223</v>
      </c>
      <c r="S259" s="1" t="s">
        <v>32</v>
      </c>
      <c r="T259" s="1" t="s">
        <v>2059</v>
      </c>
      <c r="U259" s="1" t="s">
        <v>2060</v>
      </c>
    </row>
    <row r="260" s="1" customFormat="1" spans="1:21">
      <c r="A260" s="1" t="s">
        <v>1749</v>
      </c>
      <c r="B260" s="1" t="s">
        <v>3206</v>
      </c>
      <c r="C260" s="1" t="s">
        <v>1750</v>
      </c>
      <c r="D260" s="1" t="s">
        <v>3224</v>
      </c>
      <c r="E260" s="1" t="s">
        <v>3225</v>
      </c>
      <c r="F260" s="1" t="s">
        <v>2052</v>
      </c>
      <c r="G260" s="1" t="s">
        <v>2071</v>
      </c>
      <c r="H260" s="1" t="s">
        <v>2053</v>
      </c>
      <c r="I260" s="1" t="s">
        <v>1752</v>
      </c>
      <c r="J260" s="1" t="s">
        <v>2054</v>
      </c>
      <c r="K260" s="1" t="s">
        <v>1752</v>
      </c>
      <c r="L260" s="1" t="s">
        <v>50</v>
      </c>
      <c r="M260" s="1" t="s">
        <v>3226</v>
      </c>
      <c r="N260" s="1" t="s">
        <v>3226</v>
      </c>
      <c r="O260" s="1" t="s">
        <v>50</v>
      </c>
      <c r="P260" s="1" t="s">
        <v>2056</v>
      </c>
      <c r="Q260" s="1" t="s">
        <v>2057</v>
      </c>
      <c r="R260" s="1" t="s">
        <v>3227</v>
      </c>
      <c r="S260" s="1" t="s">
        <v>32</v>
      </c>
      <c r="T260" s="1" t="s">
        <v>2059</v>
      </c>
      <c r="U260" s="1" t="s">
        <v>2060</v>
      </c>
    </row>
    <row r="261" s="1" customFormat="1" spans="1:21">
      <c r="A261" s="1" t="s">
        <v>3228</v>
      </c>
      <c r="B261" s="1" t="s">
        <v>3206</v>
      </c>
      <c r="C261" s="1" t="s">
        <v>3229</v>
      </c>
      <c r="D261" s="1" t="s">
        <v>3230</v>
      </c>
      <c r="E261" s="1" t="s">
        <v>3231</v>
      </c>
      <c r="F261" s="1" t="s">
        <v>2052</v>
      </c>
      <c r="G261" s="1" t="s">
        <v>2071</v>
      </c>
      <c r="H261" s="1" t="s">
        <v>2053</v>
      </c>
      <c r="I261" s="1" t="s">
        <v>1027</v>
      </c>
      <c r="J261" s="1" t="s">
        <v>2054</v>
      </c>
      <c r="K261" s="1" t="s">
        <v>1027</v>
      </c>
      <c r="L261" s="1" t="s">
        <v>1027</v>
      </c>
      <c r="M261" s="1" t="s">
        <v>2055</v>
      </c>
      <c r="N261" s="1" t="s">
        <v>2055</v>
      </c>
      <c r="O261" s="1" t="s">
        <v>50</v>
      </c>
      <c r="P261" s="1" t="s">
        <v>2056</v>
      </c>
      <c r="Q261" s="1" t="s">
        <v>2057</v>
      </c>
      <c r="R261" s="1" t="s">
        <v>3232</v>
      </c>
      <c r="S261" s="1" t="s">
        <v>32</v>
      </c>
      <c r="T261" s="1" t="s">
        <v>2059</v>
      </c>
      <c r="U261" s="1" t="s">
        <v>2060</v>
      </c>
    </row>
    <row r="262" s="1" customFormat="1" spans="1:21">
      <c r="A262" s="1" t="s">
        <v>859</v>
      </c>
      <c r="B262" s="1" t="s">
        <v>3206</v>
      </c>
      <c r="C262" s="1" t="s">
        <v>860</v>
      </c>
      <c r="D262" s="1" t="s">
        <v>3233</v>
      </c>
      <c r="E262" s="1" t="s">
        <v>3234</v>
      </c>
      <c r="F262" s="1" t="s">
        <v>2079</v>
      </c>
      <c r="G262" s="1" t="s">
        <v>2052</v>
      </c>
      <c r="H262" s="1" t="s">
        <v>2053</v>
      </c>
      <c r="I262" s="1" t="s">
        <v>862</v>
      </c>
      <c r="J262" s="1" t="s">
        <v>2054</v>
      </c>
      <c r="K262" s="1" t="s">
        <v>862</v>
      </c>
      <c r="L262" s="1" t="s">
        <v>862</v>
      </c>
      <c r="M262" s="1" t="s">
        <v>2055</v>
      </c>
      <c r="N262" s="1" t="s">
        <v>2055</v>
      </c>
      <c r="O262" s="1" t="s">
        <v>50</v>
      </c>
      <c r="P262" s="1" t="s">
        <v>2056</v>
      </c>
      <c r="Q262" s="1" t="s">
        <v>2057</v>
      </c>
      <c r="R262" s="1" t="s">
        <v>3235</v>
      </c>
      <c r="S262" s="1" t="s">
        <v>32</v>
      </c>
      <c r="T262" s="1" t="s">
        <v>2059</v>
      </c>
      <c r="U262" s="1" t="s">
        <v>2060</v>
      </c>
    </row>
    <row r="263" s="1" customFormat="1" spans="1:21">
      <c r="A263" s="1" t="s">
        <v>863</v>
      </c>
      <c r="B263" s="1" t="s">
        <v>3206</v>
      </c>
      <c r="C263" s="1" t="s">
        <v>864</v>
      </c>
      <c r="D263" s="1" t="s">
        <v>2663</v>
      </c>
      <c r="E263" s="1" t="s">
        <v>3236</v>
      </c>
      <c r="F263" s="1" t="s">
        <v>2079</v>
      </c>
      <c r="G263" s="1" t="s">
        <v>2052</v>
      </c>
      <c r="H263" s="1" t="s">
        <v>2053</v>
      </c>
      <c r="I263" s="1" t="s">
        <v>866</v>
      </c>
      <c r="J263" s="1" t="s">
        <v>2054</v>
      </c>
      <c r="K263" s="1" t="s">
        <v>866</v>
      </c>
      <c r="L263" s="1" t="s">
        <v>866</v>
      </c>
      <c r="M263" s="1" t="s">
        <v>2055</v>
      </c>
      <c r="N263" s="1" t="s">
        <v>2055</v>
      </c>
      <c r="O263" s="1" t="s">
        <v>50</v>
      </c>
      <c r="P263" s="1" t="s">
        <v>2056</v>
      </c>
      <c r="Q263" s="1" t="s">
        <v>2057</v>
      </c>
      <c r="R263" s="1" t="s">
        <v>3237</v>
      </c>
      <c r="S263" s="1" t="s">
        <v>32</v>
      </c>
      <c r="T263" s="1" t="s">
        <v>2059</v>
      </c>
      <c r="U263" s="1" t="s">
        <v>2060</v>
      </c>
    </row>
    <row r="264" s="1" customFormat="1" spans="1:21">
      <c r="A264" s="1" t="s">
        <v>1753</v>
      </c>
      <c r="B264" s="1" t="s">
        <v>3206</v>
      </c>
      <c r="C264" s="1" t="s">
        <v>1754</v>
      </c>
      <c r="D264" s="1" t="s">
        <v>3238</v>
      </c>
      <c r="E264" s="1" t="s">
        <v>3239</v>
      </c>
      <c r="F264" s="1" t="s">
        <v>2051</v>
      </c>
      <c r="G264" s="1" t="s">
        <v>2052</v>
      </c>
      <c r="H264" s="1" t="s">
        <v>2053</v>
      </c>
      <c r="I264" s="1" t="s">
        <v>1756</v>
      </c>
      <c r="J264" s="1" t="s">
        <v>2054</v>
      </c>
      <c r="K264" s="1" t="s">
        <v>1756</v>
      </c>
      <c r="L264" s="1" t="s">
        <v>1756</v>
      </c>
      <c r="M264" s="1" t="s">
        <v>2055</v>
      </c>
      <c r="N264" s="1" t="s">
        <v>2055</v>
      </c>
      <c r="O264" s="1" t="s">
        <v>50</v>
      </c>
      <c r="P264" s="1" t="s">
        <v>2056</v>
      </c>
      <c r="Q264" s="1" t="s">
        <v>2057</v>
      </c>
      <c r="R264" s="1" t="s">
        <v>3240</v>
      </c>
      <c r="S264" s="1" t="s">
        <v>32</v>
      </c>
      <c r="T264" s="1" t="s">
        <v>2059</v>
      </c>
      <c r="U264" s="1" t="s">
        <v>2060</v>
      </c>
    </row>
    <row r="265" s="1" customFormat="1" spans="1:21">
      <c r="A265" s="1" t="s">
        <v>318</v>
      </c>
      <c r="B265" s="1" t="s">
        <v>3206</v>
      </c>
      <c r="C265" s="1" t="s">
        <v>319</v>
      </c>
      <c r="D265" s="1" t="s">
        <v>3241</v>
      </c>
      <c r="E265" s="1" t="s">
        <v>3242</v>
      </c>
      <c r="F265" s="1" t="s">
        <v>2079</v>
      </c>
      <c r="G265" s="1" t="s">
        <v>2052</v>
      </c>
      <c r="H265" s="1" t="s">
        <v>2053</v>
      </c>
      <c r="I265" s="1" t="s">
        <v>321</v>
      </c>
      <c r="J265" s="1" t="s">
        <v>2054</v>
      </c>
      <c r="K265" s="1" t="s">
        <v>321</v>
      </c>
      <c r="L265" s="1" t="s">
        <v>321</v>
      </c>
      <c r="M265" s="1" t="s">
        <v>2055</v>
      </c>
      <c r="N265" s="1" t="s">
        <v>2055</v>
      </c>
      <c r="O265" s="1" t="s">
        <v>50</v>
      </c>
      <c r="P265" s="1" t="s">
        <v>2056</v>
      </c>
      <c r="Q265" s="1" t="s">
        <v>2057</v>
      </c>
      <c r="R265" s="1" t="s">
        <v>3243</v>
      </c>
      <c r="S265" s="1" t="s">
        <v>32</v>
      </c>
      <c r="T265" s="1" t="s">
        <v>2059</v>
      </c>
      <c r="U265" s="1" t="s">
        <v>2060</v>
      </c>
    </row>
    <row r="266" s="1" customFormat="1" spans="1:21">
      <c r="A266" s="1" t="s">
        <v>3244</v>
      </c>
      <c r="B266" s="1" t="s">
        <v>3206</v>
      </c>
      <c r="C266" s="1" t="s">
        <v>3245</v>
      </c>
      <c r="D266" s="1" t="s">
        <v>2451</v>
      </c>
      <c r="E266" s="1" t="s">
        <v>3246</v>
      </c>
      <c r="F266" s="1" t="s">
        <v>2051</v>
      </c>
      <c r="G266" s="1" t="s">
        <v>2071</v>
      </c>
      <c r="H266" s="1" t="s">
        <v>2053</v>
      </c>
      <c r="I266" s="1" t="s">
        <v>3247</v>
      </c>
      <c r="J266" s="1" t="s">
        <v>2054</v>
      </c>
      <c r="K266" s="1" t="s">
        <v>3247</v>
      </c>
      <c r="L266" s="1" t="s">
        <v>3247</v>
      </c>
      <c r="M266" s="1" t="s">
        <v>2055</v>
      </c>
      <c r="N266" s="1" t="s">
        <v>2055</v>
      </c>
      <c r="O266" s="1" t="s">
        <v>50</v>
      </c>
      <c r="P266" s="1" t="s">
        <v>2056</v>
      </c>
      <c r="Q266" s="1" t="s">
        <v>2057</v>
      </c>
      <c r="R266" s="1" t="s">
        <v>3248</v>
      </c>
      <c r="S266" s="1" t="s">
        <v>32</v>
      </c>
      <c r="T266" s="1" t="s">
        <v>2059</v>
      </c>
      <c r="U266" s="1" t="s">
        <v>2113</v>
      </c>
    </row>
    <row r="267" s="1" customFormat="1" spans="1:21">
      <c r="A267" s="1" t="s">
        <v>3249</v>
      </c>
      <c r="B267" s="1" t="s">
        <v>3206</v>
      </c>
      <c r="C267" s="1" t="s">
        <v>3250</v>
      </c>
      <c r="D267" s="1" t="s">
        <v>3251</v>
      </c>
      <c r="E267" s="1" t="s">
        <v>3252</v>
      </c>
      <c r="F267" s="1" t="s">
        <v>2052</v>
      </c>
      <c r="G267" s="1" t="s">
        <v>2071</v>
      </c>
      <c r="H267" s="1" t="s">
        <v>2053</v>
      </c>
      <c r="I267" s="1" t="s">
        <v>1410</v>
      </c>
      <c r="J267" s="1" t="s">
        <v>2054</v>
      </c>
      <c r="K267" s="1" t="s">
        <v>1410</v>
      </c>
      <c r="L267" s="1" t="s">
        <v>1410</v>
      </c>
      <c r="M267" s="1" t="s">
        <v>2055</v>
      </c>
      <c r="N267" s="1" t="s">
        <v>2055</v>
      </c>
      <c r="O267" s="1" t="s">
        <v>50</v>
      </c>
      <c r="P267" s="1" t="s">
        <v>2056</v>
      </c>
      <c r="Q267" s="1" t="s">
        <v>2057</v>
      </c>
      <c r="R267" s="1" t="s">
        <v>3253</v>
      </c>
      <c r="S267" s="1" t="s">
        <v>32</v>
      </c>
      <c r="T267" s="1" t="s">
        <v>2059</v>
      </c>
      <c r="U267" s="1" t="s">
        <v>2113</v>
      </c>
    </row>
    <row r="268" s="1" customFormat="1" spans="1:21">
      <c r="A268" s="1" t="s">
        <v>1757</v>
      </c>
      <c r="B268" s="1" t="s">
        <v>3206</v>
      </c>
      <c r="C268" s="1" t="s">
        <v>1758</v>
      </c>
      <c r="D268" s="1" t="s">
        <v>3254</v>
      </c>
      <c r="E268" s="1" t="s">
        <v>3255</v>
      </c>
      <c r="F268" s="1" t="s">
        <v>2122</v>
      </c>
      <c r="G268" s="1" t="s">
        <v>2052</v>
      </c>
      <c r="H268" s="1" t="s">
        <v>2053</v>
      </c>
      <c r="I268" s="1" t="s">
        <v>1759</v>
      </c>
      <c r="J268" s="1" t="s">
        <v>2054</v>
      </c>
      <c r="K268" s="1" t="s">
        <v>1759</v>
      </c>
      <c r="L268" s="1" t="s">
        <v>1759</v>
      </c>
      <c r="M268" s="1" t="s">
        <v>2055</v>
      </c>
      <c r="N268" s="1" t="s">
        <v>2055</v>
      </c>
      <c r="O268" s="1" t="s">
        <v>50</v>
      </c>
      <c r="P268" s="1" t="s">
        <v>2056</v>
      </c>
      <c r="Q268" s="1" t="s">
        <v>2057</v>
      </c>
      <c r="R268" s="1" t="s">
        <v>3256</v>
      </c>
      <c r="S268" s="1" t="s">
        <v>32</v>
      </c>
      <c r="T268" s="1" t="s">
        <v>2059</v>
      </c>
      <c r="U268" s="1" t="s">
        <v>2060</v>
      </c>
    </row>
    <row r="269" s="1" customFormat="1" spans="1:21">
      <c r="A269" s="1" t="s">
        <v>3257</v>
      </c>
      <c r="B269" s="1" t="s">
        <v>3206</v>
      </c>
      <c r="C269" s="1" t="s">
        <v>3258</v>
      </c>
      <c r="D269" s="1" t="s">
        <v>3259</v>
      </c>
      <c r="E269" s="1" t="s">
        <v>3260</v>
      </c>
      <c r="F269" s="1" t="s">
        <v>2052</v>
      </c>
      <c r="G269" s="1" t="s">
        <v>2071</v>
      </c>
      <c r="H269" s="1" t="s">
        <v>2053</v>
      </c>
      <c r="I269" s="1" t="s">
        <v>3261</v>
      </c>
      <c r="J269" s="1" t="s">
        <v>2054</v>
      </c>
      <c r="K269" s="1" t="s">
        <v>3261</v>
      </c>
      <c r="L269" s="1" t="s">
        <v>3261</v>
      </c>
      <c r="M269" s="1" t="s">
        <v>2055</v>
      </c>
      <c r="N269" s="1" t="s">
        <v>2055</v>
      </c>
      <c r="O269" s="1" t="s">
        <v>50</v>
      </c>
      <c r="P269" s="1" t="s">
        <v>2056</v>
      </c>
      <c r="Q269" s="1" t="s">
        <v>2057</v>
      </c>
      <c r="R269" s="1" t="s">
        <v>3262</v>
      </c>
      <c r="S269" s="1" t="s">
        <v>32</v>
      </c>
      <c r="T269" s="1" t="s">
        <v>2059</v>
      </c>
      <c r="U269" s="1" t="s">
        <v>2060</v>
      </c>
    </row>
    <row r="270" s="1" customFormat="1" spans="1:21">
      <c r="A270" s="1" t="s">
        <v>867</v>
      </c>
      <c r="B270" s="1" t="s">
        <v>3206</v>
      </c>
      <c r="C270" s="1" t="s">
        <v>868</v>
      </c>
      <c r="D270" s="1" t="s">
        <v>2446</v>
      </c>
      <c r="E270" s="1" t="s">
        <v>3263</v>
      </c>
      <c r="F270" s="1" t="s">
        <v>2051</v>
      </c>
      <c r="G270" s="1" t="s">
        <v>2052</v>
      </c>
      <c r="H270" s="1" t="s">
        <v>2053</v>
      </c>
      <c r="I270" s="1" t="s">
        <v>869</v>
      </c>
      <c r="J270" s="1" t="s">
        <v>2054</v>
      </c>
      <c r="K270" s="1" t="s">
        <v>869</v>
      </c>
      <c r="L270" s="1" t="s">
        <v>869</v>
      </c>
      <c r="M270" s="1" t="s">
        <v>2055</v>
      </c>
      <c r="N270" s="1" t="s">
        <v>2055</v>
      </c>
      <c r="O270" s="1" t="s">
        <v>50</v>
      </c>
      <c r="P270" s="1" t="s">
        <v>2056</v>
      </c>
      <c r="Q270" s="1" t="s">
        <v>2057</v>
      </c>
      <c r="R270" s="1" t="s">
        <v>3264</v>
      </c>
      <c r="S270" s="1" t="s">
        <v>32</v>
      </c>
      <c r="T270" s="1" t="s">
        <v>2059</v>
      </c>
      <c r="U270" s="1" t="s">
        <v>2113</v>
      </c>
    </row>
    <row r="271" s="1" customFormat="1" spans="1:21">
      <c r="A271" s="1" t="s">
        <v>870</v>
      </c>
      <c r="B271" s="1" t="s">
        <v>3206</v>
      </c>
      <c r="C271" s="1" t="s">
        <v>871</v>
      </c>
      <c r="D271" s="1" t="s">
        <v>2451</v>
      </c>
      <c r="E271" s="1" t="s">
        <v>3265</v>
      </c>
      <c r="F271" s="1" t="s">
        <v>2051</v>
      </c>
      <c r="G271" s="1" t="s">
        <v>2052</v>
      </c>
      <c r="H271" s="1" t="s">
        <v>2053</v>
      </c>
      <c r="I271" s="1" t="s">
        <v>872</v>
      </c>
      <c r="J271" s="1" t="s">
        <v>2054</v>
      </c>
      <c r="K271" s="1" t="s">
        <v>872</v>
      </c>
      <c r="L271" s="1" t="s">
        <v>872</v>
      </c>
      <c r="M271" s="1" t="s">
        <v>2055</v>
      </c>
      <c r="N271" s="1" t="s">
        <v>2055</v>
      </c>
      <c r="O271" s="1" t="s">
        <v>50</v>
      </c>
      <c r="P271" s="1" t="s">
        <v>2056</v>
      </c>
      <c r="Q271" s="1" t="s">
        <v>2057</v>
      </c>
      <c r="R271" s="1" t="s">
        <v>3266</v>
      </c>
      <c r="S271" s="1" t="s">
        <v>32</v>
      </c>
      <c r="T271" s="1" t="s">
        <v>2059</v>
      </c>
      <c r="U271" s="1" t="s">
        <v>2113</v>
      </c>
    </row>
    <row r="272" s="1" customFormat="1" spans="1:21">
      <c r="A272" s="1" t="s">
        <v>3267</v>
      </c>
      <c r="B272" s="1" t="s">
        <v>3206</v>
      </c>
      <c r="C272" s="1" t="s">
        <v>3268</v>
      </c>
      <c r="D272" s="1" t="s">
        <v>2887</v>
      </c>
      <c r="E272" s="1" t="s">
        <v>3269</v>
      </c>
      <c r="F272" s="1" t="s">
        <v>2052</v>
      </c>
      <c r="G272" s="1" t="s">
        <v>2071</v>
      </c>
      <c r="H272" s="1" t="s">
        <v>2053</v>
      </c>
      <c r="I272" s="1" t="s">
        <v>3270</v>
      </c>
      <c r="J272" s="1" t="s">
        <v>2054</v>
      </c>
      <c r="K272" s="1" t="s">
        <v>3270</v>
      </c>
      <c r="L272" s="1" t="s">
        <v>3270</v>
      </c>
      <c r="M272" s="1" t="s">
        <v>2055</v>
      </c>
      <c r="N272" s="1" t="s">
        <v>2055</v>
      </c>
      <c r="O272" s="1" t="s">
        <v>50</v>
      </c>
      <c r="P272" s="1" t="s">
        <v>2056</v>
      </c>
      <c r="Q272" s="1" t="s">
        <v>2057</v>
      </c>
      <c r="R272" s="1" t="s">
        <v>3271</v>
      </c>
      <c r="S272" s="1" t="s">
        <v>32</v>
      </c>
      <c r="T272" s="1" t="s">
        <v>2059</v>
      </c>
      <c r="U272" s="1" t="s">
        <v>2060</v>
      </c>
    </row>
    <row r="273" s="1" customFormat="1" spans="1:21">
      <c r="A273" s="1" t="s">
        <v>166</v>
      </c>
      <c r="B273" s="1" t="s">
        <v>2190</v>
      </c>
      <c r="C273" s="1" t="s">
        <v>167</v>
      </c>
      <c r="D273" s="1" t="s">
        <v>3272</v>
      </c>
      <c r="E273" s="1" t="s">
        <v>3273</v>
      </c>
      <c r="F273" s="1" t="s">
        <v>2122</v>
      </c>
      <c r="G273" s="1" t="s">
        <v>2071</v>
      </c>
      <c r="H273" s="1" t="s">
        <v>2053</v>
      </c>
      <c r="I273" s="1" t="s">
        <v>3274</v>
      </c>
      <c r="J273" s="1" t="s">
        <v>2054</v>
      </c>
      <c r="K273" s="1" t="s">
        <v>3274</v>
      </c>
      <c r="L273" s="1" t="s">
        <v>50</v>
      </c>
      <c r="M273" s="1" t="s">
        <v>3275</v>
      </c>
      <c r="N273" s="1" t="s">
        <v>3275</v>
      </c>
      <c r="O273" s="1" t="s">
        <v>50</v>
      </c>
      <c r="P273" s="1" t="s">
        <v>2056</v>
      </c>
      <c r="Q273" s="1" t="s">
        <v>2057</v>
      </c>
      <c r="R273" s="1" t="s">
        <v>3276</v>
      </c>
      <c r="S273" s="1" t="s">
        <v>32</v>
      </c>
      <c r="T273" s="1" t="s">
        <v>2059</v>
      </c>
      <c r="U273" s="1" t="s">
        <v>2060</v>
      </c>
    </row>
    <row r="274" s="1" customFormat="1" spans="1:21">
      <c r="A274" s="1" t="s">
        <v>3277</v>
      </c>
      <c r="B274" s="1" t="s">
        <v>2190</v>
      </c>
      <c r="C274" s="1" t="s">
        <v>3278</v>
      </c>
      <c r="D274" s="1" t="s">
        <v>3279</v>
      </c>
      <c r="E274" s="1" t="s">
        <v>3280</v>
      </c>
      <c r="F274" s="1" t="s">
        <v>2052</v>
      </c>
      <c r="G274" s="1" t="s">
        <v>2071</v>
      </c>
      <c r="H274" s="1" t="s">
        <v>2053</v>
      </c>
      <c r="I274" s="1" t="s">
        <v>3281</v>
      </c>
      <c r="J274" s="1" t="s">
        <v>2054</v>
      </c>
      <c r="K274" s="1" t="s">
        <v>3281</v>
      </c>
      <c r="L274" s="1" t="s">
        <v>3281</v>
      </c>
      <c r="M274" s="1" t="s">
        <v>2055</v>
      </c>
      <c r="N274" s="1" t="s">
        <v>2055</v>
      </c>
      <c r="O274" s="1" t="s">
        <v>50</v>
      </c>
      <c r="P274" s="1" t="s">
        <v>2056</v>
      </c>
      <c r="Q274" s="1" t="s">
        <v>2057</v>
      </c>
      <c r="R274" s="1" t="s">
        <v>3282</v>
      </c>
      <c r="S274" s="1" t="s">
        <v>32</v>
      </c>
      <c r="T274" s="1" t="s">
        <v>2059</v>
      </c>
      <c r="U274" s="1" t="s">
        <v>2060</v>
      </c>
    </row>
    <row r="275" s="1" customFormat="1" spans="1:21">
      <c r="A275" s="1" t="s">
        <v>877</v>
      </c>
      <c r="B275" s="1" t="s">
        <v>2190</v>
      </c>
      <c r="C275" s="1" t="s">
        <v>878</v>
      </c>
      <c r="D275" s="1" t="s">
        <v>3283</v>
      </c>
      <c r="E275" s="1" t="s">
        <v>3284</v>
      </c>
      <c r="F275" s="1" t="s">
        <v>2468</v>
      </c>
      <c r="G275" s="1" t="s">
        <v>2052</v>
      </c>
      <c r="H275" s="1" t="s">
        <v>2053</v>
      </c>
      <c r="I275" s="1" t="s">
        <v>706</v>
      </c>
      <c r="J275" s="1" t="s">
        <v>2054</v>
      </c>
      <c r="K275" s="1" t="s">
        <v>706</v>
      </c>
      <c r="L275" s="1" t="s">
        <v>706</v>
      </c>
      <c r="M275" s="1" t="s">
        <v>2055</v>
      </c>
      <c r="N275" s="1" t="s">
        <v>2055</v>
      </c>
      <c r="O275" s="1" t="s">
        <v>50</v>
      </c>
      <c r="P275" s="1" t="s">
        <v>2056</v>
      </c>
      <c r="Q275" s="1" t="s">
        <v>2057</v>
      </c>
      <c r="R275" s="1" t="s">
        <v>3285</v>
      </c>
      <c r="S275" s="1" t="s">
        <v>32</v>
      </c>
      <c r="T275" s="1" t="s">
        <v>2059</v>
      </c>
      <c r="U275" s="1" t="s">
        <v>2060</v>
      </c>
    </row>
    <row r="276" s="1" customFormat="1" spans="1:21">
      <c r="A276" s="1" t="s">
        <v>3286</v>
      </c>
      <c r="B276" s="1" t="s">
        <v>2190</v>
      </c>
      <c r="C276" s="1" t="s">
        <v>3287</v>
      </c>
      <c r="D276" s="1" t="s">
        <v>3288</v>
      </c>
      <c r="E276" s="1" t="s">
        <v>3289</v>
      </c>
      <c r="F276" s="1" t="s">
        <v>2051</v>
      </c>
      <c r="G276" s="1" t="s">
        <v>2071</v>
      </c>
      <c r="H276" s="1" t="s">
        <v>2053</v>
      </c>
      <c r="I276" s="1" t="s">
        <v>487</v>
      </c>
      <c r="J276" s="1" t="s">
        <v>2054</v>
      </c>
      <c r="K276" s="1" t="s">
        <v>487</v>
      </c>
      <c r="L276" s="1" t="s">
        <v>487</v>
      </c>
      <c r="M276" s="1" t="s">
        <v>2055</v>
      </c>
      <c r="N276" s="1" t="s">
        <v>2055</v>
      </c>
      <c r="O276" s="1" t="s">
        <v>50</v>
      </c>
      <c r="P276" s="1" t="s">
        <v>2056</v>
      </c>
      <c r="Q276" s="1" t="s">
        <v>2057</v>
      </c>
      <c r="R276" s="1" t="s">
        <v>3290</v>
      </c>
      <c r="S276" s="1" t="s">
        <v>32</v>
      </c>
      <c r="T276" s="1" t="s">
        <v>2059</v>
      </c>
      <c r="U276" s="1" t="s">
        <v>2060</v>
      </c>
    </row>
    <row r="277" s="1" customFormat="1" spans="1:21">
      <c r="A277" s="1" t="s">
        <v>3291</v>
      </c>
      <c r="B277" s="1" t="s">
        <v>2190</v>
      </c>
      <c r="C277" s="1" t="s">
        <v>3292</v>
      </c>
      <c r="D277" s="1" t="s">
        <v>2116</v>
      </c>
      <c r="E277" s="1" t="s">
        <v>3293</v>
      </c>
      <c r="F277" s="1" t="s">
        <v>2052</v>
      </c>
      <c r="G277" s="1" t="s">
        <v>2071</v>
      </c>
      <c r="H277" s="1" t="s">
        <v>2053</v>
      </c>
      <c r="I277" s="1" t="s">
        <v>3294</v>
      </c>
      <c r="J277" s="1" t="s">
        <v>2054</v>
      </c>
      <c r="K277" s="1" t="s">
        <v>3294</v>
      </c>
      <c r="L277" s="1" t="s">
        <v>3294</v>
      </c>
      <c r="M277" s="1" t="s">
        <v>2055</v>
      </c>
      <c r="N277" s="1" t="s">
        <v>2055</v>
      </c>
      <c r="O277" s="1" t="s">
        <v>50</v>
      </c>
      <c r="P277" s="1" t="s">
        <v>2056</v>
      </c>
      <c r="Q277" s="1" t="s">
        <v>2057</v>
      </c>
      <c r="R277" s="1" t="s">
        <v>3295</v>
      </c>
      <c r="S277" s="1" t="s">
        <v>32</v>
      </c>
      <c r="T277" s="1" t="s">
        <v>2059</v>
      </c>
      <c r="U277" s="1" t="s">
        <v>2060</v>
      </c>
    </row>
    <row r="278" s="1" customFormat="1" spans="1:21">
      <c r="A278" s="1" t="s">
        <v>880</v>
      </c>
      <c r="B278" s="1" t="s">
        <v>2190</v>
      </c>
      <c r="C278" s="1" t="s">
        <v>881</v>
      </c>
      <c r="D278" s="1" t="s">
        <v>3296</v>
      </c>
      <c r="E278" s="1" t="s">
        <v>3297</v>
      </c>
      <c r="F278" s="1" t="s">
        <v>2051</v>
      </c>
      <c r="G278" s="1" t="s">
        <v>2052</v>
      </c>
      <c r="H278" s="1" t="s">
        <v>2053</v>
      </c>
      <c r="I278" s="1" t="s">
        <v>883</v>
      </c>
      <c r="J278" s="1" t="s">
        <v>2054</v>
      </c>
      <c r="K278" s="1" t="s">
        <v>883</v>
      </c>
      <c r="L278" s="1" t="s">
        <v>883</v>
      </c>
      <c r="M278" s="1" t="s">
        <v>2055</v>
      </c>
      <c r="N278" s="1" t="s">
        <v>2055</v>
      </c>
      <c r="O278" s="1" t="s">
        <v>50</v>
      </c>
      <c r="P278" s="1" t="s">
        <v>2056</v>
      </c>
      <c r="Q278" s="1" t="s">
        <v>2057</v>
      </c>
      <c r="R278" s="1" t="s">
        <v>3298</v>
      </c>
      <c r="S278" s="1" t="s">
        <v>32</v>
      </c>
      <c r="T278" s="1" t="s">
        <v>2059</v>
      </c>
      <c r="U278" s="1" t="s">
        <v>2060</v>
      </c>
    </row>
    <row r="279" s="1" customFormat="1" spans="1:21">
      <c r="A279" s="1" t="s">
        <v>884</v>
      </c>
      <c r="B279" s="1" t="s">
        <v>2190</v>
      </c>
      <c r="C279" s="1" t="s">
        <v>885</v>
      </c>
      <c r="D279" s="1" t="s">
        <v>3018</v>
      </c>
      <c r="E279" s="1" t="s">
        <v>3299</v>
      </c>
      <c r="F279" s="1" t="s">
        <v>2051</v>
      </c>
      <c r="G279" s="1" t="s">
        <v>2052</v>
      </c>
      <c r="H279" s="1" t="s">
        <v>2053</v>
      </c>
      <c r="I279" s="1" t="s">
        <v>887</v>
      </c>
      <c r="J279" s="1" t="s">
        <v>2054</v>
      </c>
      <c r="K279" s="1" t="s">
        <v>887</v>
      </c>
      <c r="L279" s="1" t="s">
        <v>887</v>
      </c>
      <c r="M279" s="1" t="s">
        <v>2055</v>
      </c>
      <c r="N279" s="1" t="s">
        <v>2055</v>
      </c>
      <c r="O279" s="1" t="s">
        <v>50</v>
      </c>
      <c r="P279" s="1" t="s">
        <v>2056</v>
      </c>
      <c r="Q279" s="1" t="s">
        <v>2057</v>
      </c>
      <c r="R279" s="1" t="s">
        <v>3300</v>
      </c>
      <c r="S279" s="1" t="s">
        <v>32</v>
      </c>
      <c r="T279" s="1" t="s">
        <v>2059</v>
      </c>
      <c r="U279" s="1" t="s">
        <v>2060</v>
      </c>
    </row>
    <row r="280" s="1" customFormat="1" spans="1:21">
      <c r="A280" s="1" t="s">
        <v>888</v>
      </c>
      <c r="B280" s="1" t="s">
        <v>2190</v>
      </c>
      <c r="C280" s="1" t="s">
        <v>889</v>
      </c>
      <c r="D280" s="1" t="s">
        <v>3301</v>
      </c>
      <c r="E280" s="1" t="s">
        <v>3302</v>
      </c>
      <c r="F280" s="1" t="s">
        <v>2079</v>
      </c>
      <c r="G280" s="1" t="s">
        <v>2052</v>
      </c>
      <c r="H280" s="1" t="s">
        <v>2053</v>
      </c>
      <c r="I280" s="1" t="s">
        <v>267</v>
      </c>
      <c r="J280" s="1" t="s">
        <v>2054</v>
      </c>
      <c r="K280" s="1" t="s">
        <v>267</v>
      </c>
      <c r="L280" s="1" t="s">
        <v>267</v>
      </c>
      <c r="M280" s="1" t="s">
        <v>2055</v>
      </c>
      <c r="N280" s="1" t="s">
        <v>2055</v>
      </c>
      <c r="O280" s="1" t="s">
        <v>50</v>
      </c>
      <c r="P280" s="1" t="s">
        <v>2056</v>
      </c>
      <c r="Q280" s="1" t="s">
        <v>2057</v>
      </c>
      <c r="R280" s="1" t="s">
        <v>3303</v>
      </c>
      <c r="S280" s="1" t="s">
        <v>32</v>
      </c>
      <c r="T280" s="1" t="s">
        <v>2059</v>
      </c>
      <c r="U280" s="1" t="s">
        <v>2060</v>
      </c>
    </row>
    <row r="281" s="1" customFormat="1" spans="1:21">
      <c r="A281" s="1" t="s">
        <v>891</v>
      </c>
      <c r="B281" s="1" t="s">
        <v>2190</v>
      </c>
      <c r="C281" s="1" t="s">
        <v>892</v>
      </c>
      <c r="D281" s="1" t="s">
        <v>3304</v>
      </c>
      <c r="E281" s="1" t="s">
        <v>3305</v>
      </c>
      <c r="F281" s="1" t="s">
        <v>2087</v>
      </c>
      <c r="G281" s="1" t="s">
        <v>2052</v>
      </c>
      <c r="H281" s="1" t="s">
        <v>2053</v>
      </c>
      <c r="I281" s="1" t="s">
        <v>894</v>
      </c>
      <c r="J281" s="1" t="s">
        <v>2054</v>
      </c>
      <c r="K281" s="1" t="s">
        <v>894</v>
      </c>
      <c r="L281" s="1" t="s">
        <v>894</v>
      </c>
      <c r="M281" s="1" t="s">
        <v>2055</v>
      </c>
      <c r="N281" s="1" t="s">
        <v>2055</v>
      </c>
      <c r="O281" s="1" t="s">
        <v>50</v>
      </c>
      <c r="P281" s="1" t="s">
        <v>2056</v>
      </c>
      <c r="Q281" s="1" t="s">
        <v>2057</v>
      </c>
      <c r="R281" s="1" t="s">
        <v>3306</v>
      </c>
      <c r="S281" s="1" t="s">
        <v>32</v>
      </c>
      <c r="T281" s="1" t="s">
        <v>2059</v>
      </c>
      <c r="U281" s="1" t="s">
        <v>2060</v>
      </c>
    </row>
    <row r="282" s="1" customFormat="1" spans="1:21">
      <c r="A282" s="1" t="s">
        <v>1760</v>
      </c>
      <c r="B282" s="1" t="s">
        <v>2190</v>
      </c>
      <c r="C282" s="1" t="s">
        <v>1761</v>
      </c>
      <c r="D282" s="1" t="s">
        <v>3307</v>
      </c>
      <c r="E282" s="1" t="s">
        <v>3308</v>
      </c>
      <c r="F282" s="1" t="s">
        <v>2051</v>
      </c>
      <c r="G282" s="1" t="s">
        <v>2052</v>
      </c>
      <c r="H282" s="1" t="s">
        <v>2053</v>
      </c>
      <c r="I282" s="1" t="s">
        <v>460</v>
      </c>
      <c r="J282" s="1" t="s">
        <v>2054</v>
      </c>
      <c r="K282" s="1" t="s">
        <v>460</v>
      </c>
      <c r="L282" s="1" t="s">
        <v>460</v>
      </c>
      <c r="M282" s="1" t="s">
        <v>2055</v>
      </c>
      <c r="N282" s="1" t="s">
        <v>2055</v>
      </c>
      <c r="O282" s="1" t="s">
        <v>50</v>
      </c>
      <c r="P282" s="1" t="s">
        <v>2056</v>
      </c>
      <c r="Q282" s="1" t="s">
        <v>2057</v>
      </c>
      <c r="R282" s="1" t="s">
        <v>3309</v>
      </c>
      <c r="S282" s="1" t="s">
        <v>32</v>
      </c>
      <c r="T282" s="1" t="s">
        <v>2059</v>
      </c>
      <c r="U282" s="1" t="s">
        <v>2060</v>
      </c>
    </row>
    <row r="283" s="1" customFormat="1" spans="1:21">
      <c r="A283" s="1" t="s">
        <v>3310</v>
      </c>
      <c r="B283" s="1" t="s">
        <v>2190</v>
      </c>
      <c r="C283" s="1" t="s">
        <v>3311</v>
      </c>
      <c r="D283" s="1" t="s">
        <v>3312</v>
      </c>
      <c r="E283" s="1" t="s">
        <v>3313</v>
      </c>
      <c r="F283" s="1" t="s">
        <v>2052</v>
      </c>
      <c r="G283" s="1" t="s">
        <v>2071</v>
      </c>
      <c r="H283" s="1" t="s">
        <v>2053</v>
      </c>
      <c r="I283" s="1" t="s">
        <v>3314</v>
      </c>
      <c r="J283" s="1" t="s">
        <v>2054</v>
      </c>
      <c r="K283" s="1" t="s">
        <v>3314</v>
      </c>
      <c r="L283" s="1" t="s">
        <v>3314</v>
      </c>
      <c r="M283" s="1" t="s">
        <v>2055</v>
      </c>
      <c r="N283" s="1" t="s">
        <v>2055</v>
      </c>
      <c r="O283" s="1" t="s">
        <v>50</v>
      </c>
      <c r="P283" s="1" t="s">
        <v>2056</v>
      </c>
      <c r="Q283" s="1" t="s">
        <v>2057</v>
      </c>
      <c r="R283" s="1" t="s">
        <v>3315</v>
      </c>
      <c r="S283" s="1" t="s">
        <v>32</v>
      </c>
      <c r="T283" s="1" t="s">
        <v>2059</v>
      </c>
      <c r="U283" s="1" t="s">
        <v>2060</v>
      </c>
    </row>
    <row r="284" s="1" customFormat="1" spans="1:21">
      <c r="A284" s="1" t="s">
        <v>532</v>
      </c>
      <c r="B284" s="1" t="s">
        <v>2190</v>
      </c>
      <c r="C284" s="1" t="s">
        <v>533</v>
      </c>
      <c r="D284" s="1" t="s">
        <v>2451</v>
      </c>
      <c r="E284" s="1" t="s">
        <v>3316</v>
      </c>
      <c r="F284" s="1" t="s">
        <v>2051</v>
      </c>
      <c r="G284" s="1" t="s">
        <v>2052</v>
      </c>
      <c r="H284" s="1" t="s">
        <v>2053</v>
      </c>
      <c r="I284" s="1" t="s">
        <v>460</v>
      </c>
      <c r="J284" s="1" t="s">
        <v>2054</v>
      </c>
      <c r="K284" s="1" t="s">
        <v>460</v>
      </c>
      <c r="L284" s="1" t="s">
        <v>460</v>
      </c>
      <c r="M284" s="1" t="s">
        <v>2055</v>
      </c>
      <c r="N284" s="1" t="s">
        <v>2055</v>
      </c>
      <c r="O284" s="1" t="s">
        <v>50</v>
      </c>
      <c r="P284" s="1" t="s">
        <v>2056</v>
      </c>
      <c r="Q284" s="1" t="s">
        <v>2057</v>
      </c>
      <c r="R284" s="1" t="s">
        <v>3317</v>
      </c>
      <c r="S284" s="1" t="s">
        <v>32</v>
      </c>
      <c r="T284" s="1" t="s">
        <v>2059</v>
      </c>
      <c r="U284" s="1" t="s">
        <v>2060</v>
      </c>
    </row>
    <row r="285" s="1" customFormat="1" spans="1:21">
      <c r="A285" s="1" t="s">
        <v>3318</v>
      </c>
      <c r="B285" s="1" t="s">
        <v>2190</v>
      </c>
      <c r="C285" s="1" t="s">
        <v>3319</v>
      </c>
      <c r="D285" s="1" t="s">
        <v>3320</v>
      </c>
      <c r="E285" s="1" t="s">
        <v>3321</v>
      </c>
      <c r="F285" s="1" t="s">
        <v>2051</v>
      </c>
      <c r="G285" s="1" t="s">
        <v>2071</v>
      </c>
      <c r="H285" s="1" t="s">
        <v>2053</v>
      </c>
      <c r="I285" s="1" t="s">
        <v>3322</v>
      </c>
      <c r="J285" s="1" t="s">
        <v>2054</v>
      </c>
      <c r="K285" s="1" t="s">
        <v>3322</v>
      </c>
      <c r="L285" s="1" t="s">
        <v>3322</v>
      </c>
      <c r="M285" s="1" t="s">
        <v>2055</v>
      </c>
      <c r="N285" s="1" t="s">
        <v>2055</v>
      </c>
      <c r="O285" s="1" t="s">
        <v>50</v>
      </c>
      <c r="P285" s="1" t="s">
        <v>2056</v>
      </c>
      <c r="Q285" s="1" t="s">
        <v>2057</v>
      </c>
      <c r="R285" s="1" t="s">
        <v>3323</v>
      </c>
      <c r="S285" s="1" t="s">
        <v>32</v>
      </c>
      <c r="T285" s="1" t="s">
        <v>2059</v>
      </c>
      <c r="U285" s="1" t="s">
        <v>2060</v>
      </c>
    </row>
    <row r="286" s="1" customFormat="1" spans="1:21">
      <c r="A286" s="1" t="s">
        <v>895</v>
      </c>
      <c r="B286" s="1" t="s">
        <v>2190</v>
      </c>
      <c r="C286" s="1" t="s">
        <v>896</v>
      </c>
      <c r="D286" s="1" t="s">
        <v>3080</v>
      </c>
      <c r="E286" s="1" t="s">
        <v>3324</v>
      </c>
      <c r="F286" s="1" t="s">
        <v>2087</v>
      </c>
      <c r="G286" s="1" t="s">
        <v>2052</v>
      </c>
      <c r="H286" s="1" t="s">
        <v>2053</v>
      </c>
      <c r="I286" s="1" t="s">
        <v>897</v>
      </c>
      <c r="J286" s="1" t="s">
        <v>2054</v>
      </c>
      <c r="K286" s="1" t="s">
        <v>897</v>
      </c>
      <c r="L286" s="1" t="s">
        <v>897</v>
      </c>
      <c r="M286" s="1" t="s">
        <v>2055</v>
      </c>
      <c r="N286" s="1" t="s">
        <v>2055</v>
      </c>
      <c r="O286" s="1" t="s">
        <v>50</v>
      </c>
      <c r="P286" s="1" t="s">
        <v>2056</v>
      </c>
      <c r="Q286" s="1" t="s">
        <v>2057</v>
      </c>
      <c r="R286" s="1" t="s">
        <v>3325</v>
      </c>
      <c r="S286" s="1" t="s">
        <v>32</v>
      </c>
      <c r="T286" s="1" t="s">
        <v>2059</v>
      </c>
      <c r="U286" s="1" t="s">
        <v>2060</v>
      </c>
    </row>
    <row r="287" s="1" customFormat="1" spans="1:21">
      <c r="A287" s="1" t="s">
        <v>3326</v>
      </c>
      <c r="B287" s="1" t="s">
        <v>2190</v>
      </c>
      <c r="C287" s="1" t="s">
        <v>3327</v>
      </c>
      <c r="D287" s="1" t="s">
        <v>3328</v>
      </c>
      <c r="E287" s="1" t="s">
        <v>3329</v>
      </c>
      <c r="F287" s="1" t="s">
        <v>2052</v>
      </c>
      <c r="G287" s="1" t="s">
        <v>2071</v>
      </c>
      <c r="H287" s="1" t="s">
        <v>2053</v>
      </c>
      <c r="I287" s="1" t="s">
        <v>1919</v>
      </c>
      <c r="J287" s="1" t="s">
        <v>2054</v>
      </c>
      <c r="K287" s="1" t="s">
        <v>1919</v>
      </c>
      <c r="L287" s="1" t="s">
        <v>1919</v>
      </c>
      <c r="M287" s="1" t="s">
        <v>2055</v>
      </c>
      <c r="N287" s="1" t="s">
        <v>2055</v>
      </c>
      <c r="O287" s="1" t="s">
        <v>50</v>
      </c>
      <c r="P287" s="1" t="s">
        <v>2056</v>
      </c>
      <c r="Q287" s="1" t="s">
        <v>2057</v>
      </c>
      <c r="R287" s="1" t="s">
        <v>3330</v>
      </c>
      <c r="S287" s="1" t="s">
        <v>32</v>
      </c>
      <c r="T287" s="1" t="s">
        <v>2059</v>
      </c>
      <c r="U287" s="1" t="s">
        <v>2060</v>
      </c>
    </row>
    <row r="288" s="1" customFormat="1" spans="1:21">
      <c r="A288" s="1" t="s">
        <v>1763</v>
      </c>
      <c r="B288" s="1" t="s">
        <v>2190</v>
      </c>
      <c r="C288" s="1" t="s">
        <v>1764</v>
      </c>
      <c r="D288" s="1" t="s">
        <v>3331</v>
      </c>
      <c r="E288" s="1" t="s">
        <v>3332</v>
      </c>
      <c r="F288" s="1" t="s">
        <v>2051</v>
      </c>
      <c r="G288" s="1" t="s">
        <v>2052</v>
      </c>
      <c r="H288" s="1" t="s">
        <v>2053</v>
      </c>
      <c r="I288" s="1" t="s">
        <v>1246</v>
      </c>
      <c r="J288" s="1" t="s">
        <v>2054</v>
      </c>
      <c r="K288" s="1" t="s">
        <v>1246</v>
      </c>
      <c r="L288" s="1" t="s">
        <v>1246</v>
      </c>
      <c r="M288" s="1" t="s">
        <v>2055</v>
      </c>
      <c r="N288" s="1" t="s">
        <v>2055</v>
      </c>
      <c r="O288" s="1" t="s">
        <v>50</v>
      </c>
      <c r="P288" s="1" t="s">
        <v>2056</v>
      </c>
      <c r="Q288" s="1" t="s">
        <v>2057</v>
      </c>
      <c r="R288" s="1" t="s">
        <v>3333</v>
      </c>
      <c r="S288" s="1" t="s">
        <v>32</v>
      </c>
      <c r="T288" s="1" t="s">
        <v>2059</v>
      </c>
      <c r="U288" s="1" t="s">
        <v>2060</v>
      </c>
    </row>
    <row r="289" s="1" customFormat="1" spans="1:21">
      <c r="A289" s="1" t="s">
        <v>322</v>
      </c>
      <c r="B289" s="1" t="s">
        <v>2190</v>
      </c>
      <c r="C289" s="1" t="s">
        <v>323</v>
      </c>
      <c r="D289" s="1" t="s">
        <v>3334</v>
      </c>
      <c r="E289" s="1" t="s">
        <v>3335</v>
      </c>
      <c r="F289" s="1" t="s">
        <v>2064</v>
      </c>
      <c r="G289" s="1" t="s">
        <v>2052</v>
      </c>
      <c r="H289" s="1" t="s">
        <v>2053</v>
      </c>
      <c r="I289" s="1" t="s">
        <v>325</v>
      </c>
      <c r="J289" s="1" t="s">
        <v>2054</v>
      </c>
      <c r="K289" s="1" t="s">
        <v>325</v>
      </c>
      <c r="L289" s="1" t="s">
        <v>325</v>
      </c>
      <c r="M289" s="1" t="s">
        <v>2055</v>
      </c>
      <c r="N289" s="1" t="s">
        <v>2055</v>
      </c>
      <c r="O289" s="1" t="s">
        <v>50</v>
      </c>
      <c r="P289" s="1" t="s">
        <v>2056</v>
      </c>
      <c r="Q289" s="1" t="s">
        <v>2057</v>
      </c>
      <c r="R289" s="1" t="s">
        <v>3336</v>
      </c>
      <c r="S289" s="1" t="s">
        <v>32</v>
      </c>
      <c r="T289" s="1" t="s">
        <v>2059</v>
      </c>
      <c r="U289" s="1" t="s">
        <v>2060</v>
      </c>
    </row>
    <row r="290" s="1" customFormat="1" spans="1:21">
      <c r="A290" s="1" t="s">
        <v>3337</v>
      </c>
      <c r="B290" s="1" t="s">
        <v>2190</v>
      </c>
      <c r="C290" s="1" t="s">
        <v>3338</v>
      </c>
      <c r="D290" s="1" t="s">
        <v>3339</v>
      </c>
      <c r="E290" s="1" t="s">
        <v>3340</v>
      </c>
      <c r="F290" s="1" t="s">
        <v>2052</v>
      </c>
      <c r="G290" s="1" t="s">
        <v>2071</v>
      </c>
      <c r="H290" s="1" t="s">
        <v>2053</v>
      </c>
      <c r="I290" s="1" t="s">
        <v>1645</v>
      </c>
      <c r="J290" s="1" t="s">
        <v>2054</v>
      </c>
      <c r="K290" s="1" t="s">
        <v>1645</v>
      </c>
      <c r="L290" s="1" t="s">
        <v>1645</v>
      </c>
      <c r="M290" s="1" t="s">
        <v>2055</v>
      </c>
      <c r="N290" s="1" t="s">
        <v>2055</v>
      </c>
      <c r="O290" s="1" t="s">
        <v>50</v>
      </c>
      <c r="P290" s="1" t="s">
        <v>2056</v>
      </c>
      <c r="Q290" s="1" t="s">
        <v>2057</v>
      </c>
      <c r="R290" s="1" t="s">
        <v>3341</v>
      </c>
      <c r="S290" s="1" t="s">
        <v>32</v>
      </c>
      <c r="T290" s="1" t="s">
        <v>2059</v>
      </c>
      <c r="U290" s="1" t="s">
        <v>2060</v>
      </c>
    </row>
    <row r="291" s="1" customFormat="1" spans="1:21">
      <c r="A291" s="1" t="s">
        <v>898</v>
      </c>
      <c r="B291" s="1" t="s">
        <v>2190</v>
      </c>
      <c r="C291" s="1" t="s">
        <v>899</v>
      </c>
      <c r="D291" s="1" t="s">
        <v>3342</v>
      </c>
      <c r="E291" s="1" t="s">
        <v>3343</v>
      </c>
      <c r="F291" s="1" t="s">
        <v>2079</v>
      </c>
      <c r="G291" s="1" t="s">
        <v>2052</v>
      </c>
      <c r="H291" s="1" t="s">
        <v>2053</v>
      </c>
      <c r="I291" s="1" t="s">
        <v>901</v>
      </c>
      <c r="J291" s="1" t="s">
        <v>2054</v>
      </c>
      <c r="K291" s="1" t="s">
        <v>901</v>
      </c>
      <c r="L291" s="1" t="s">
        <v>901</v>
      </c>
      <c r="M291" s="1" t="s">
        <v>2055</v>
      </c>
      <c r="N291" s="1" t="s">
        <v>2055</v>
      </c>
      <c r="O291" s="1" t="s">
        <v>50</v>
      </c>
      <c r="P291" s="1" t="s">
        <v>2056</v>
      </c>
      <c r="Q291" s="1" t="s">
        <v>2057</v>
      </c>
      <c r="R291" s="1" t="s">
        <v>3344</v>
      </c>
      <c r="S291" s="1" t="s">
        <v>32</v>
      </c>
      <c r="T291" s="1" t="s">
        <v>2059</v>
      </c>
      <c r="U291" s="1" t="s">
        <v>2113</v>
      </c>
    </row>
    <row r="292" s="1" customFormat="1" spans="1:21">
      <c r="A292" s="1" t="s">
        <v>3345</v>
      </c>
      <c r="B292" s="1" t="s">
        <v>2190</v>
      </c>
      <c r="C292" s="1" t="s">
        <v>3346</v>
      </c>
      <c r="D292" s="1" t="s">
        <v>3347</v>
      </c>
      <c r="E292" s="1" t="s">
        <v>3348</v>
      </c>
      <c r="F292" s="1" t="s">
        <v>2052</v>
      </c>
      <c r="G292" s="1" t="s">
        <v>2071</v>
      </c>
      <c r="H292" s="1" t="s">
        <v>2053</v>
      </c>
      <c r="I292" s="1" t="s">
        <v>1720</v>
      </c>
      <c r="J292" s="1" t="s">
        <v>2054</v>
      </c>
      <c r="K292" s="1" t="s">
        <v>1720</v>
      </c>
      <c r="L292" s="1" t="s">
        <v>1720</v>
      </c>
      <c r="M292" s="1" t="s">
        <v>2055</v>
      </c>
      <c r="N292" s="1" t="s">
        <v>2055</v>
      </c>
      <c r="O292" s="1" t="s">
        <v>50</v>
      </c>
      <c r="P292" s="1" t="s">
        <v>2056</v>
      </c>
      <c r="Q292" s="1" t="s">
        <v>2057</v>
      </c>
      <c r="R292" s="1" t="s">
        <v>3349</v>
      </c>
      <c r="S292" s="1" t="s">
        <v>32</v>
      </c>
      <c r="T292" s="1" t="s">
        <v>2059</v>
      </c>
      <c r="U292" s="1" t="s">
        <v>2060</v>
      </c>
    </row>
    <row r="293" s="1" customFormat="1" spans="1:21">
      <c r="A293" s="1" t="s">
        <v>3350</v>
      </c>
      <c r="B293" s="1" t="s">
        <v>2190</v>
      </c>
      <c r="C293" s="1" t="s">
        <v>3351</v>
      </c>
      <c r="D293" s="1" t="s">
        <v>3352</v>
      </c>
      <c r="E293" s="1" t="s">
        <v>3353</v>
      </c>
      <c r="F293" s="1" t="s">
        <v>2079</v>
      </c>
      <c r="G293" s="1" t="s">
        <v>2071</v>
      </c>
      <c r="H293" s="1" t="s">
        <v>2053</v>
      </c>
      <c r="I293" s="1" t="s">
        <v>3354</v>
      </c>
      <c r="J293" s="1" t="s">
        <v>2054</v>
      </c>
      <c r="K293" s="1" t="s">
        <v>3354</v>
      </c>
      <c r="L293" s="1" t="s">
        <v>3354</v>
      </c>
      <c r="M293" s="1" t="s">
        <v>2055</v>
      </c>
      <c r="N293" s="1" t="s">
        <v>2055</v>
      </c>
      <c r="O293" s="1" t="s">
        <v>50</v>
      </c>
      <c r="P293" s="1" t="s">
        <v>2056</v>
      </c>
      <c r="Q293" s="1" t="s">
        <v>2057</v>
      </c>
      <c r="R293" s="1" t="s">
        <v>3355</v>
      </c>
      <c r="S293" s="1" t="s">
        <v>32</v>
      </c>
      <c r="T293" s="1" t="s">
        <v>2059</v>
      </c>
      <c r="U293" s="1" t="s">
        <v>2060</v>
      </c>
    </row>
    <row r="294" s="1" customFormat="1" spans="1:21">
      <c r="A294" s="1" t="s">
        <v>3356</v>
      </c>
      <c r="B294" s="1" t="s">
        <v>2468</v>
      </c>
      <c r="C294" s="1" t="s">
        <v>3357</v>
      </c>
      <c r="D294" s="1" t="s">
        <v>3358</v>
      </c>
      <c r="E294" s="1" t="s">
        <v>3359</v>
      </c>
      <c r="F294" s="1" t="s">
        <v>2122</v>
      </c>
      <c r="G294" s="1" t="s">
        <v>2071</v>
      </c>
      <c r="H294" s="1" t="s">
        <v>2053</v>
      </c>
      <c r="I294" s="1" t="s">
        <v>3360</v>
      </c>
      <c r="J294" s="1" t="s">
        <v>2054</v>
      </c>
      <c r="K294" s="1" t="s">
        <v>3360</v>
      </c>
      <c r="L294" s="1" t="s">
        <v>3360</v>
      </c>
      <c r="M294" s="1" t="s">
        <v>2055</v>
      </c>
      <c r="N294" s="1" t="s">
        <v>2055</v>
      </c>
      <c r="O294" s="1" t="s">
        <v>50</v>
      </c>
      <c r="P294" s="1" t="s">
        <v>2056</v>
      </c>
      <c r="Q294" s="1" t="s">
        <v>2057</v>
      </c>
      <c r="R294" s="1" t="s">
        <v>3361</v>
      </c>
      <c r="S294" s="1" t="s">
        <v>32</v>
      </c>
      <c r="T294" s="1" t="s">
        <v>2059</v>
      </c>
      <c r="U294" s="1" t="s">
        <v>2060</v>
      </c>
    </row>
    <row r="295" s="1" customFormat="1" spans="1:21">
      <c r="A295" s="1" t="s">
        <v>902</v>
      </c>
      <c r="B295" s="1" t="s">
        <v>2468</v>
      </c>
      <c r="C295" s="1" t="s">
        <v>903</v>
      </c>
      <c r="D295" s="1" t="s">
        <v>2663</v>
      </c>
      <c r="E295" s="1" t="s">
        <v>3362</v>
      </c>
      <c r="F295" s="1" t="s">
        <v>2079</v>
      </c>
      <c r="G295" s="1" t="s">
        <v>2052</v>
      </c>
      <c r="H295" s="1" t="s">
        <v>2053</v>
      </c>
      <c r="I295" s="1" t="s">
        <v>904</v>
      </c>
      <c r="J295" s="1" t="s">
        <v>2054</v>
      </c>
      <c r="K295" s="1" t="s">
        <v>904</v>
      </c>
      <c r="L295" s="1" t="s">
        <v>904</v>
      </c>
      <c r="M295" s="1" t="s">
        <v>2055</v>
      </c>
      <c r="N295" s="1" t="s">
        <v>2055</v>
      </c>
      <c r="O295" s="1" t="s">
        <v>50</v>
      </c>
      <c r="P295" s="1" t="s">
        <v>2056</v>
      </c>
      <c r="Q295" s="1" t="s">
        <v>2057</v>
      </c>
      <c r="R295" s="1" t="s">
        <v>3363</v>
      </c>
      <c r="S295" s="1" t="s">
        <v>32</v>
      </c>
      <c r="T295" s="1" t="s">
        <v>2059</v>
      </c>
      <c r="U295" s="1" t="s">
        <v>2060</v>
      </c>
    </row>
    <row r="296" s="1" customFormat="1" spans="1:21">
      <c r="A296" s="1" t="s">
        <v>905</v>
      </c>
      <c r="B296" s="1" t="s">
        <v>2468</v>
      </c>
      <c r="C296" s="1" t="s">
        <v>906</v>
      </c>
      <c r="D296" s="1" t="s">
        <v>3364</v>
      </c>
      <c r="E296" s="1" t="s">
        <v>3365</v>
      </c>
      <c r="F296" s="1" t="s">
        <v>2079</v>
      </c>
      <c r="G296" s="1" t="s">
        <v>2052</v>
      </c>
      <c r="H296" s="1" t="s">
        <v>2053</v>
      </c>
      <c r="I296" s="1" t="s">
        <v>908</v>
      </c>
      <c r="J296" s="1" t="s">
        <v>2054</v>
      </c>
      <c r="K296" s="1" t="s">
        <v>908</v>
      </c>
      <c r="L296" s="1" t="s">
        <v>908</v>
      </c>
      <c r="M296" s="1" t="s">
        <v>2055</v>
      </c>
      <c r="N296" s="1" t="s">
        <v>2055</v>
      </c>
      <c r="O296" s="1" t="s">
        <v>50</v>
      </c>
      <c r="P296" s="1" t="s">
        <v>2056</v>
      </c>
      <c r="Q296" s="1" t="s">
        <v>2057</v>
      </c>
      <c r="R296" s="1" t="s">
        <v>3366</v>
      </c>
      <c r="S296" s="1" t="s">
        <v>32</v>
      </c>
      <c r="T296" s="1" t="s">
        <v>2059</v>
      </c>
      <c r="U296" s="1" t="s">
        <v>2113</v>
      </c>
    </row>
    <row r="297" s="1" customFormat="1" spans="1:21">
      <c r="A297" s="1" t="s">
        <v>909</v>
      </c>
      <c r="B297" s="1" t="s">
        <v>2468</v>
      </c>
      <c r="C297" s="1" t="s">
        <v>910</v>
      </c>
      <c r="D297" s="1" t="s">
        <v>3367</v>
      </c>
      <c r="E297" s="1" t="s">
        <v>3368</v>
      </c>
      <c r="F297" s="1" t="s">
        <v>2122</v>
      </c>
      <c r="G297" s="1" t="s">
        <v>2052</v>
      </c>
      <c r="H297" s="1" t="s">
        <v>2053</v>
      </c>
      <c r="I297" s="1" t="s">
        <v>912</v>
      </c>
      <c r="J297" s="1" t="s">
        <v>2054</v>
      </c>
      <c r="K297" s="1" t="s">
        <v>912</v>
      </c>
      <c r="L297" s="1" t="s">
        <v>912</v>
      </c>
      <c r="M297" s="1" t="s">
        <v>2055</v>
      </c>
      <c r="N297" s="1" t="s">
        <v>2055</v>
      </c>
      <c r="O297" s="1" t="s">
        <v>50</v>
      </c>
      <c r="P297" s="1" t="s">
        <v>2056</v>
      </c>
      <c r="Q297" s="1" t="s">
        <v>2057</v>
      </c>
      <c r="R297" s="1" t="s">
        <v>3369</v>
      </c>
      <c r="S297" s="1" t="s">
        <v>32</v>
      </c>
      <c r="T297" s="1" t="s">
        <v>2059</v>
      </c>
      <c r="U297" s="1" t="s">
        <v>2060</v>
      </c>
    </row>
    <row r="298" s="1" customFormat="1" spans="1:21">
      <c r="A298" s="1" t="s">
        <v>326</v>
      </c>
      <c r="B298" s="1" t="s">
        <v>2468</v>
      </c>
      <c r="C298" s="1" t="s">
        <v>327</v>
      </c>
      <c r="D298" s="1" t="s">
        <v>3370</v>
      </c>
      <c r="E298" s="1" t="s">
        <v>3371</v>
      </c>
      <c r="F298" s="1" t="s">
        <v>2051</v>
      </c>
      <c r="G298" s="1" t="s">
        <v>2052</v>
      </c>
      <c r="H298" s="1" t="s">
        <v>2053</v>
      </c>
      <c r="I298" s="1" t="s">
        <v>329</v>
      </c>
      <c r="J298" s="1" t="s">
        <v>2054</v>
      </c>
      <c r="K298" s="1" t="s">
        <v>329</v>
      </c>
      <c r="L298" s="1" t="s">
        <v>329</v>
      </c>
      <c r="M298" s="1" t="s">
        <v>2055</v>
      </c>
      <c r="N298" s="1" t="s">
        <v>2055</v>
      </c>
      <c r="O298" s="1" t="s">
        <v>50</v>
      </c>
      <c r="P298" s="1" t="s">
        <v>2056</v>
      </c>
      <c r="Q298" s="1" t="s">
        <v>2057</v>
      </c>
      <c r="R298" s="1" t="s">
        <v>3372</v>
      </c>
      <c r="S298" s="1" t="s">
        <v>32</v>
      </c>
      <c r="T298" s="1" t="s">
        <v>2059</v>
      </c>
      <c r="U298" s="1" t="s">
        <v>2060</v>
      </c>
    </row>
    <row r="299" s="1" customFormat="1" spans="1:21">
      <c r="A299" s="1" t="s">
        <v>917</v>
      </c>
      <c r="B299" s="1" t="s">
        <v>2468</v>
      </c>
      <c r="C299" s="1" t="s">
        <v>918</v>
      </c>
      <c r="D299" s="1" t="s">
        <v>3373</v>
      </c>
      <c r="E299" s="1" t="s">
        <v>3374</v>
      </c>
      <c r="F299" s="1" t="s">
        <v>2051</v>
      </c>
      <c r="G299" s="1" t="s">
        <v>2052</v>
      </c>
      <c r="H299" s="1" t="s">
        <v>2053</v>
      </c>
      <c r="I299" s="1" t="s">
        <v>920</v>
      </c>
      <c r="J299" s="1" t="s">
        <v>2054</v>
      </c>
      <c r="K299" s="1" t="s">
        <v>920</v>
      </c>
      <c r="L299" s="1" t="s">
        <v>920</v>
      </c>
      <c r="M299" s="1" t="s">
        <v>2055</v>
      </c>
      <c r="N299" s="1" t="s">
        <v>2055</v>
      </c>
      <c r="O299" s="1" t="s">
        <v>50</v>
      </c>
      <c r="P299" s="1" t="s">
        <v>2056</v>
      </c>
      <c r="Q299" s="1" t="s">
        <v>2057</v>
      </c>
      <c r="R299" s="1" t="s">
        <v>3375</v>
      </c>
      <c r="S299" s="1" t="s">
        <v>32</v>
      </c>
      <c r="T299" s="1" t="s">
        <v>2059</v>
      </c>
      <c r="U299" s="1" t="s">
        <v>2060</v>
      </c>
    </row>
    <row r="300" s="1" customFormat="1" spans="1:21">
      <c r="A300" s="1" t="s">
        <v>3376</v>
      </c>
      <c r="B300" s="1" t="s">
        <v>2468</v>
      </c>
      <c r="C300" s="1" t="s">
        <v>3377</v>
      </c>
      <c r="D300" s="1" t="s">
        <v>2093</v>
      </c>
      <c r="E300" s="1" t="s">
        <v>3378</v>
      </c>
      <c r="F300" s="1" t="s">
        <v>2079</v>
      </c>
      <c r="G300" s="1" t="s">
        <v>2071</v>
      </c>
      <c r="H300" s="1" t="s">
        <v>2053</v>
      </c>
      <c r="I300" s="1" t="s">
        <v>3379</v>
      </c>
      <c r="J300" s="1" t="s">
        <v>2054</v>
      </c>
      <c r="K300" s="1" t="s">
        <v>3379</v>
      </c>
      <c r="L300" s="1" t="s">
        <v>3379</v>
      </c>
      <c r="M300" s="1" t="s">
        <v>2055</v>
      </c>
      <c r="N300" s="1" t="s">
        <v>2055</v>
      </c>
      <c r="O300" s="1" t="s">
        <v>50</v>
      </c>
      <c r="P300" s="1" t="s">
        <v>2056</v>
      </c>
      <c r="Q300" s="1" t="s">
        <v>2057</v>
      </c>
      <c r="R300" s="1" t="s">
        <v>3380</v>
      </c>
      <c r="S300" s="1" t="s">
        <v>32</v>
      </c>
      <c r="T300" s="1" t="s">
        <v>2059</v>
      </c>
      <c r="U300" s="1" t="s">
        <v>2060</v>
      </c>
    </row>
    <row r="301" s="1" customFormat="1" spans="1:21">
      <c r="A301" s="1" t="s">
        <v>3381</v>
      </c>
      <c r="B301" s="1" t="s">
        <v>2468</v>
      </c>
      <c r="C301" s="1" t="s">
        <v>3382</v>
      </c>
      <c r="D301" s="1" t="s">
        <v>2451</v>
      </c>
      <c r="E301" s="1" t="s">
        <v>3383</v>
      </c>
      <c r="F301" s="1" t="s">
        <v>2079</v>
      </c>
      <c r="G301" s="1" t="s">
        <v>2071</v>
      </c>
      <c r="H301" s="1" t="s">
        <v>2053</v>
      </c>
      <c r="I301" s="1" t="s">
        <v>3384</v>
      </c>
      <c r="J301" s="1" t="s">
        <v>2054</v>
      </c>
      <c r="K301" s="1" t="s">
        <v>3384</v>
      </c>
      <c r="L301" s="1" t="s">
        <v>3384</v>
      </c>
      <c r="M301" s="1" t="s">
        <v>2055</v>
      </c>
      <c r="N301" s="1" t="s">
        <v>2055</v>
      </c>
      <c r="O301" s="1" t="s">
        <v>50</v>
      </c>
      <c r="P301" s="1" t="s">
        <v>2056</v>
      </c>
      <c r="Q301" s="1" t="s">
        <v>2057</v>
      </c>
      <c r="R301" s="1" t="s">
        <v>3385</v>
      </c>
      <c r="S301" s="1" t="s">
        <v>32</v>
      </c>
      <c r="T301" s="1" t="s">
        <v>2059</v>
      </c>
      <c r="U301" s="1" t="s">
        <v>2060</v>
      </c>
    </row>
    <row r="302" s="1" customFormat="1" spans="1:21">
      <c r="A302" s="1" t="s">
        <v>3386</v>
      </c>
      <c r="B302" s="1" t="s">
        <v>2468</v>
      </c>
      <c r="C302" s="1" t="s">
        <v>3387</v>
      </c>
      <c r="D302" s="1" t="s">
        <v>3388</v>
      </c>
      <c r="E302" s="1" t="s">
        <v>3389</v>
      </c>
      <c r="F302" s="1" t="s">
        <v>2051</v>
      </c>
      <c r="G302" s="1" t="s">
        <v>2071</v>
      </c>
      <c r="H302" s="1" t="s">
        <v>2053</v>
      </c>
      <c r="I302" s="1" t="s">
        <v>3390</v>
      </c>
      <c r="J302" s="1" t="s">
        <v>2054</v>
      </c>
      <c r="K302" s="1" t="s">
        <v>3390</v>
      </c>
      <c r="L302" s="1" t="s">
        <v>3390</v>
      </c>
      <c r="M302" s="1" t="s">
        <v>2055</v>
      </c>
      <c r="N302" s="1" t="s">
        <v>2055</v>
      </c>
      <c r="O302" s="1" t="s">
        <v>50</v>
      </c>
      <c r="P302" s="1" t="s">
        <v>2056</v>
      </c>
      <c r="Q302" s="1" t="s">
        <v>2057</v>
      </c>
      <c r="R302" s="1" t="s">
        <v>3391</v>
      </c>
      <c r="S302" s="1" t="s">
        <v>32</v>
      </c>
      <c r="T302" s="1" t="s">
        <v>2059</v>
      </c>
      <c r="U302" s="1" t="s">
        <v>2060</v>
      </c>
    </row>
    <row r="303" s="1" customFormat="1" spans="1:21">
      <c r="A303" s="1" t="s">
        <v>3392</v>
      </c>
      <c r="B303" s="1" t="s">
        <v>2468</v>
      </c>
      <c r="C303" s="1" t="s">
        <v>3393</v>
      </c>
      <c r="D303" s="1" t="s">
        <v>2451</v>
      </c>
      <c r="E303" s="1" t="s">
        <v>3394</v>
      </c>
      <c r="F303" s="1" t="s">
        <v>2051</v>
      </c>
      <c r="G303" s="1" t="s">
        <v>2071</v>
      </c>
      <c r="H303" s="1" t="s">
        <v>2053</v>
      </c>
      <c r="I303" s="1" t="s">
        <v>3395</v>
      </c>
      <c r="J303" s="1" t="s">
        <v>2054</v>
      </c>
      <c r="K303" s="1" t="s">
        <v>3395</v>
      </c>
      <c r="L303" s="1" t="s">
        <v>3395</v>
      </c>
      <c r="M303" s="1" t="s">
        <v>2055</v>
      </c>
      <c r="N303" s="1" t="s">
        <v>2055</v>
      </c>
      <c r="O303" s="1" t="s">
        <v>50</v>
      </c>
      <c r="P303" s="1" t="s">
        <v>2056</v>
      </c>
      <c r="Q303" s="1" t="s">
        <v>2057</v>
      </c>
      <c r="R303" s="1" t="s">
        <v>3396</v>
      </c>
      <c r="S303" s="1" t="s">
        <v>32</v>
      </c>
      <c r="T303" s="1" t="s">
        <v>2059</v>
      </c>
      <c r="U303" s="1" t="s">
        <v>2060</v>
      </c>
    </row>
    <row r="304" s="1" customFormat="1" spans="1:21">
      <c r="A304" s="1" t="s">
        <v>3397</v>
      </c>
      <c r="B304" s="1" t="s">
        <v>2468</v>
      </c>
      <c r="C304" s="1" t="s">
        <v>3398</v>
      </c>
      <c r="D304" s="1" t="s">
        <v>3399</v>
      </c>
      <c r="E304" s="1" t="s">
        <v>3400</v>
      </c>
      <c r="F304" s="1" t="s">
        <v>2122</v>
      </c>
      <c r="G304" s="1" t="s">
        <v>2071</v>
      </c>
      <c r="H304" s="1" t="s">
        <v>2053</v>
      </c>
      <c r="I304" s="1" t="s">
        <v>3401</v>
      </c>
      <c r="J304" s="1" t="s">
        <v>2054</v>
      </c>
      <c r="K304" s="1" t="s">
        <v>3401</v>
      </c>
      <c r="L304" s="1" t="s">
        <v>3401</v>
      </c>
      <c r="M304" s="1" t="s">
        <v>2055</v>
      </c>
      <c r="N304" s="1" t="s">
        <v>2055</v>
      </c>
      <c r="O304" s="1" t="s">
        <v>50</v>
      </c>
      <c r="P304" s="1" t="s">
        <v>2056</v>
      </c>
      <c r="Q304" s="1" t="s">
        <v>2057</v>
      </c>
      <c r="R304" s="1" t="s">
        <v>3402</v>
      </c>
      <c r="S304" s="1" t="s">
        <v>32</v>
      </c>
      <c r="T304" s="1" t="s">
        <v>2059</v>
      </c>
      <c r="U304" s="1" t="s">
        <v>2060</v>
      </c>
    </row>
    <row r="305" s="1" customFormat="1" spans="1:21">
      <c r="A305" s="1" t="s">
        <v>3403</v>
      </c>
      <c r="B305" s="1" t="s">
        <v>2468</v>
      </c>
      <c r="C305" s="1" t="s">
        <v>3404</v>
      </c>
      <c r="D305" s="1" t="s">
        <v>3405</v>
      </c>
      <c r="E305" s="1" t="s">
        <v>3406</v>
      </c>
      <c r="F305" s="1" t="s">
        <v>2052</v>
      </c>
      <c r="G305" s="1" t="s">
        <v>2071</v>
      </c>
      <c r="H305" s="1" t="s">
        <v>2053</v>
      </c>
      <c r="I305" s="1" t="s">
        <v>3407</v>
      </c>
      <c r="J305" s="1" t="s">
        <v>2054</v>
      </c>
      <c r="K305" s="1" t="s">
        <v>3407</v>
      </c>
      <c r="L305" s="1" t="s">
        <v>3407</v>
      </c>
      <c r="M305" s="1" t="s">
        <v>2055</v>
      </c>
      <c r="N305" s="1" t="s">
        <v>2055</v>
      </c>
      <c r="O305" s="1" t="s">
        <v>50</v>
      </c>
      <c r="P305" s="1" t="s">
        <v>2056</v>
      </c>
      <c r="Q305" s="1" t="s">
        <v>2057</v>
      </c>
      <c r="R305" s="1" t="s">
        <v>3408</v>
      </c>
      <c r="S305" s="1" t="s">
        <v>32</v>
      </c>
      <c r="T305" s="1" t="s">
        <v>2059</v>
      </c>
      <c r="U305" s="1" t="s">
        <v>2060</v>
      </c>
    </row>
    <row r="306" s="1" customFormat="1" spans="1:21">
      <c r="A306" s="1" t="s">
        <v>1765</v>
      </c>
      <c r="B306" s="1" t="s">
        <v>2468</v>
      </c>
      <c r="C306" s="1" t="s">
        <v>1766</v>
      </c>
      <c r="D306" s="1" t="s">
        <v>3409</v>
      </c>
      <c r="E306" s="1" t="s">
        <v>3410</v>
      </c>
      <c r="F306" s="1" t="s">
        <v>2079</v>
      </c>
      <c r="G306" s="1" t="s">
        <v>2052</v>
      </c>
      <c r="H306" s="1" t="s">
        <v>2053</v>
      </c>
      <c r="I306" s="1" t="s">
        <v>1768</v>
      </c>
      <c r="J306" s="1" t="s">
        <v>2054</v>
      </c>
      <c r="K306" s="1" t="s">
        <v>1768</v>
      </c>
      <c r="L306" s="1" t="s">
        <v>1768</v>
      </c>
      <c r="M306" s="1" t="s">
        <v>2055</v>
      </c>
      <c r="N306" s="1" t="s">
        <v>2055</v>
      </c>
      <c r="O306" s="1" t="s">
        <v>50</v>
      </c>
      <c r="P306" s="1" t="s">
        <v>2056</v>
      </c>
      <c r="Q306" s="1" t="s">
        <v>2057</v>
      </c>
      <c r="R306" s="1" t="s">
        <v>3411</v>
      </c>
      <c r="S306" s="1" t="s">
        <v>32</v>
      </c>
      <c r="T306" s="1" t="s">
        <v>2059</v>
      </c>
      <c r="U306" s="1" t="s">
        <v>2060</v>
      </c>
    </row>
    <row r="307" s="1" customFormat="1" spans="1:21">
      <c r="A307" s="1" t="s">
        <v>3412</v>
      </c>
      <c r="B307" s="1" t="s">
        <v>2468</v>
      </c>
      <c r="C307" s="1" t="s">
        <v>3413</v>
      </c>
      <c r="D307" s="1" t="s">
        <v>3414</v>
      </c>
      <c r="E307" s="1" t="s">
        <v>3415</v>
      </c>
      <c r="F307" s="1" t="s">
        <v>2052</v>
      </c>
      <c r="G307" s="1" t="s">
        <v>2071</v>
      </c>
      <c r="H307" s="1" t="s">
        <v>2053</v>
      </c>
      <c r="I307" s="1" t="s">
        <v>578</v>
      </c>
      <c r="J307" s="1" t="s">
        <v>2054</v>
      </c>
      <c r="K307" s="1" t="s">
        <v>578</v>
      </c>
      <c r="L307" s="1" t="s">
        <v>578</v>
      </c>
      <c r="M307" s="1" t="s">
        <v>2055</v>
      </c>
      <c r="N307" s="1" t="s">
        <v>2055</v>
      </c>
      <c r="O307" s="1" t="s">
        <v>50</v>
      </c>
      <c r="P307" s="1" t="s">
        <v>2056</v>
      </c>
      <c r="Q307" s="1" t="s">
        <v>2057</v>
      </c>
      <c r="R307" s="1" t="s">
        <v>3416</v>
      </c>
      <c r="S307" s="1" t="s">
        <v>32</v>
      </c>
      <c r="T307" s="1" t="s">
        <v>2059</v>
      </c>
      <c r="U307" s="1" t="s">
        <v>2060</v>
      </c>
    </row>
    <row r="308" s="1" customFormat="1" spans="1:21">
      <c r="A308" s="1" t="s">
        <v>925</v>
      </c>
      <c r="B308" s="1" t="s">
        <v>2468</v>
      </c>
      <c r="C308" s="1" t="s">
        <v>926</v>
      </c>
      <c r="D308" s="1" t="s">
        <v>2795</v>
      </c>
      <c r="E308" s="1" t="s">
        <v>3417</v>
      </c>
      <c r="F308" s="1" t="s">
        <v>2051</v>
      </c>
      <c r="G308" s="1" t="s">
        <v>2052</v>
      </c>
      <c r="H308" s="1" t="s">
        <v>2053</v>
      </c>
      <c r="I308" s="1" t="s">
        <v>927</v>
      </c>
      <c r="J308" s="1" t="s">
        <v>2054</v>
      </c>
      <c r="K308" s="1" t="s">
        <v>927</v>
      </c>
      <c r="L308" s="1" t="s">
        <v>927</v>
      </c>
      <c r="M308" s="1" t="s">
        <v>2055</v>
      </c>
      <c r="N308" s="1" t="s">
        <v>2055</v>
      </c>
      <c r="O308" s="1" t="s">
        <v>50</v>
      </c>
      <c r="P308" s="1" t="s">
        <v>2056</v>
      </c>
      <c r="Q308" s="1" t="s">
        <v>2057</v>
      </c>
      <c r="R308" s="1" t="s">
        <v>3418</v>
      </c>
      <c r="S308" s="1" t="s">
        <v>32</v>
      </c>
      <c r="T308" s="1" t="s">
        <v>2059</v>
      </c>
      <c r="U308" s="1" t="s">
        <v>2113</v>
      </c>
    </row>
    <row r="309" s="1" customFormat="1" spans="1:21">
      <c r="A309" s="1" t="s">
        <v>1769</v>
      </c>
      <c r="B309" s="1" t="s">
        <v>2468</v>
      </c>
      <c r="C309" s="1" t="s">
        <v>1770</v>
      </c>
      <c r="D309" s="1" t="s">
        <v>3419</v>
      </c>
      <c r="E309" s="1" t="s">
        <v>3420</v>
      </c>
      <c r="F309" s="1" t="s">
        <v>2087</v>
      </c>
      <c r="G309" s="1" t="s">
        <v>2052</v>
      </c>
      <c r="H309" s="1" t="s">
        <v>2053</v>
      </c>
      <c r="I309" s="1" t="s">
        <v>1772</v>
      </c>
      <c r="J309" s="1" t="s">
        <v>2054</v>
      </c>
      <c r="K309" s="1" t="s">
        <v>1772</v>
      </c>
      <c r="L309" s="1" t="s">
        <v>1772</v>
      </c>
      <c r="M309" s="1" t="s">
        <v>2055</v>
      </c>
      <c r="N309" s="1" t="s">
        <v>2055</v>
      </c>
      <c r="O309" s="1" t="s">
        <v>50</v>
      </c>
      <c r="P309" s="1" t="s">
        <v>2056</v>
      </c>
      <c r="Q309" s="1" t="s">
        <v>2057</v>
      </c>
      <c r="R309" s="1" t="s">
        <v>3421</v>
      </c>
      <c r="S309" s="1" t="s">
        <v>32</v>
      </c>
      <c r="T309" s="1" t="s">
        <v>2059</v>
      </c>
      <c r="U309" s="1" t="s">
        <v>2060</v>
      </c>
    </row>
    <row r="310" s="1" customFormat="1" spans="1:21">
      <c r="A310" s="1" t="s">
        <v>3422</v>
      </c>
      <c r="B310" s="1" t="s">
        <v>2468</v>
      </c>
      <c r="C310" s="1" t="s">
        <v>3423</v>
      </c>
      <c r="D310" s="1" t="s">
        <v>3424</v>
      </c>
      <c r="E310" s="1" t="s">
        <v>3425</v>
      </c>
      <c r="F310" s="1" t="s">
        <v>2052</v>
      </c>
      <c r="G310" s="1" t="s">
        <v>2071</v>
      </c>
      <c r="H310" s="1" t="s">
        <v>2053</v>
      </c>
      <c r="I310" s="1" t="s">
        <v>292</v>
      </c>
      <c r="J310" s="1" t="s">
        <v>2054</v>
      </c>
      <c r="K310" s="1" t="s">
        <v>292</v>
      </c>
      <c r="L310" s="1" t="s">
        <v>292</v>
      </c>
      <c r="M310" s="1" t="s">
        <v>2055</v>
      </c>
      <c r="N310" s="1" t="s">
        <v>2055</v>
      </c>
      <c r="O310" s="1" t="s">
        <v>50</v>
      </c>
      <c r="P310" s="1" t="s">
        <v>2056</v>
      </c>
      <c r="Q310" s="1" t="s">
        <v>2057</v>
      </c>
      <c r="R310" s="1" t="s">
        <v>3426</v>
      </c>
      <c r="S310" s="1" t="s">
        <v>32</v>
      </c>
      <c r="T310" s="1" t="s">
        <v>2059</v>
      </c>
      <c r="U310" s="1" t="s">
        <v>2060</v>
      </c>
    </row>
    <row r="311" s="1" customFormat="1" spans="1:21">
      <c r="A311" s="1" t="s">
        <v>3427</v>
      </c>
      <c r="B311" s="1" t="s">
        <v>2468</v>
      </c>
      <c r="C311" s="1" t="s">
        <v>3428</v>
      </c>
      <c r="D311" s="1" t="s">
        <v>3429</v>
      </c>
      <c r="E311" s="1" t="s">
        <v>3430</v>
      </c>
      <c r="F311" s="1" t="s">
        <v>2079</v>
      </c>
      <c r="G311" s="1" t="s">
        <v>2071</v>
      </c>
      <c r="H311" s="1" t="s">
        <v>2053</v>
      </c>
      <c r="I311" s="1" t="s">
        <v>3431</v>
      </c>
      <c r="J311" s="1" t="s">
        <v>2054</v>
      </c>
      <c r="K311" s="1" t="s">
        <v>3431</v>
      </c>
      <c r="L311" s="1" t="s">
        <v>3431</v>
      </c>
      <c r="M311" s="1" t="s">
        <v>2055</v>
      </c>
      <c r="N311" s="1" t="s">
        <v>2055</v>
      </c>
      <c r="O311" s="1" t="s">
        <v>50</v>
      </c>
      <c r="P311" s="1" t="s">
        <v>2056</v>
      </c>
      <c r="Q311" s="1" t="s">
        <v>2057</v>
      </c>
      <c r="R311" s="1" t="s">
        <v>3432</v>
      </c>
      <c r="S311" s="1" t="s">
        <v>32</v>
      </c>
      <c r="T311" s="1" t="s">
        <v>2059</v>
      </c>
      <c r="U311" s="1" t="s">
        <v>2060</v>
      </c>
    </row>
    <row r="312" s="1" customFormat="1" spans="1:21">
      <c r="A312" s="1" t="s">
        <v>3433</v>
      </c>
      <c r="B312" s="1" t="s">
        <v>2468</v>
      </c>
      <c r="C312" s="1" t="s">
        <v>3434</v>
      </c>
      <c r="D312" s="1" t="s">
        <v>3435</v>
      </c>
      <c r="E312" s="1" t="s">
        <v>3436</v>
      </c>
      <c r="F312" s="1" t="s">
        <v>2052</v>
      </c>
      <c r="G312" s="1" t="s">
        <v>2071</v>
      </c>
      <c r="H312" s="1" t="s">
        <v>2053</v>
      </c>
      <c r="I312" s="1" t="s">
        <v>3437</v>
      </c>
      <c r="J312" s="1" t="s">
        <v>2054</v>
      </c>
      <c r="K312" s="1" t="s">
        <v>3437</v>
      </c>
      <c r="L312" s="1" t="s">
        <v>3437</v>
      </c>
      <c r="M312" s="1" t="s">
        <v>2055</v>
      </c>
      <c r="N312" s="1" t="s">
        <v>2055</v>
      </c>
      <c r="O312" s="1" t="s">
        <v>50</v>
      </c>
      <c r="P312" s="1" t="s">
        <v>2056</v>
      </c>
      <c r="Q312" s="1" t="s">
        <v>2057</v>
      </c>
      <c r="R312" s="1" t="s">
        <v>3438</v>
      </c>
      <c r="S312" s="1" t="s">
        <v>32</v>
      </c>
      <c r="T312" s="1" t="s">
        <v>2059</v>
      </c>
      <c r="U312" s="1" t="s">
        <v>2060</v>
      </c>
    </row>
    <row r="313" s="1" customFormat="1" spans="1:21">
      <c r="A313" s="1" t="s">
        <v>330</v>
      </c>
      <c r="B313" s="1" t="s">
        <v>2468</v>
      </c>
      <c r="C313" s="1" t="s">
        <v>331</v>
      </c>
      <c r="D313" s="1" t="s">
        <v>3439</v>
      </c>
      <c r="E313" s="1" t="s">
        <v>3440</v>
      </c>
      <c r="F313" s="1" t="s">
        <v>2064</v>
      </c>
      <c r="G313" s="1" t="s">
        <v>2052</v>
      </c>
      <c r="H313" s="1" t="s">
        <v>2053</v>
      </c>
      <c r="I313" s="1" t="s">
        <v>333</v>
      </c>
      <c r="J313" s="1" t="s">
        <v>2054</v>
      </c>
      <c r="K313" s="1" t="s">
        <v>333</v>
      </c>
      <c r="L313" s="1" t="s">
        <v>333</v>
      </c>
      <c r="M313" s="1" t="s">
        <v>2055</v>
      </c>
      <c r="N313" s="1" t="s">
        <v>2055</v>
      </c>
      <c r="O313" s="1" t="s">
        <v>50</v>
      </c>
      <c r="P313" s="1" t="s">
        <v>2056</v>
      </c>
      <c r="Q313" s="1" t="s">
        <v>2057</v>
      </c>
      <c r="R313" s="1" t="s">
        <v>3441</v>
      </c>
      <c r="S313" s="1" t="s">
        <v>32</v>
      </c>
      <c r="T313" s="1" t="s">
        <v>2059</v>
      </c>
      <c r="U313" s="1" t="s">
        <v>2060</v>
      </c>
    </row>
    <row r="314" s="1" customFormat="1" spans="1:21">
      <c r="A314" s="1" t="s">
        <v>928</v>
      </c>
      <c r="B314" s="1" t="s">
        <v>2468</v>
      </c>
      <c r="C314" s="1" t="s">
        <v>929</v>
      </c>
      <c r="D314" s="1" t="s">
        <v>3166</v>
      </c>
      <c r="E314" s="1" t="s">
        <v>3442</v>
      </c>
      <c r="F314" s="1" t="s">
        <v>2079</v>
      </c>
      <c r="G314" s="1" t="s">
        <v>2052</v>
      </c>
      <c r="H314" s="1" t="s">
        <v>2053</v>
      </c>
      <c r="I314" s="1" t="s">
        <v>931</v>
      </c>
      <c r="J314" s="1" t="s">
        <v>2054</v>
      </c>
      <c r="K314" s="1" t="s">
        <v>931</v>
      </c>
      <c r="L314" s="1" t="s">
        <v>931</v>
      </c>
      <c r="M314" s="1" t="s">
        <v>2055</v>
      </c>
      <c r="N314" s="1" t="s">
        <v>2055</v>
      </c>
      <c r="O314" s="1" t="s">
        <v>50</v>
      </c>
      <c r="P314" s="1" t="s">
        <v>2056</v>
      </c>
      <c r="Q314" s="1" t="s">
        <v>2057</v>
      </c>
      <c r="R314" s="1" t="s">
        <v>3443</v>
      </c>
      <c r="S314" s="1" t="s">
        <v>32</v>
      </c>
      <c r="T314" s="1" t="s">
        <v>2059</v>
      </c>
      <c r="U314" s="1" t="s">
        <v>2060</v>
      </c>
    </row>
    <row r="315" s="1" customFormat="1" spans="1:21">
      <c r="A315" s="1" t="s">
        <v>932</v>
      </c>
      <c r="B315" s="1" t="s">
        <v>2468</v>
      </c>
      <c r="C315" s="1" t="s">
        <v>933</v>
      </c>
      <c r="D315" s="1" t="s">
        <v>3444</v>
      </c>
      <c r="E315" s="1" t="s">
        <v>3445</v>
      </c>
      <c r="F315" s="1" t="s">
        <v>2064</v>
      </c>
      <c r="G315" s="1" t="s">
        <v>2052</v>
      </c>
      <c r="H315" s="1" t="s">
        <v>2053</v>
      </c>
      <c r="I315" s="1" t="s">
        <v>935</v>
      </c>
      <c r="J315" s="1" t="s">
        <v>2054</v>
      </c>
      <c r="K315" s="1" t="s">
        <v>935</v>
      </c>
      <c r="L315" s="1" t="s">
        <v>935</v>
      </c>
      <c r="M315" s="1" t="s">
        <v>2055</v>
      </c>
      <c r="N315" s="1" t="s">
        <v>2055</v>
      </c>
      <c r="O315" s="1" t="s">
        <v>50</v>
      </c>
      <c r="P315" s="1" t="s">
        <v>2056</v>
      </c>
      <c r="Q315" s="1" t="s">
        <v>2057</v>
      </c>
      <c r="R315" s="1" t="s">
        <v>3446</v>
      </c>
      <c r="S315" s="1" t="s">
        <v>32</v>
      </c>
      <c r="T315" s="1" t="s">
        <v>2059</v>
      </c>
      <c r="U315" s="1" t="s">
        <v>2060</v>
      </c>
    </row>
    <row r="316" s="1" customFormat="1" spans="1:21">
      <c r="A316" s="1" t="s">
        <v>534</v>
      </c>
      <c r="B316" s="1" t="s">
        <v>2468</v>
      </c>
      <c r="C316" s="1" t="s">
        <v>535</v>
      </c>
      <c r="D316" s="1" t="s">
        <v>3447</v>
      </c>
      <c r="E316" s="1" t="s">
        <v>3448</v>
      </c>
      <c r="F316" s="1" t="s">
        <v>2087</v>
      </c>
      <c r="G316" s="1" t="s">
        <v>2052</v>
      </c>
      <c r="H316" s="1" t="s">
        <v>2053</v>
      </c>
      <c r="I316" s="1" t="s">
        <v>536</v>
      </c>
      <c r="J316" s="1" t="s">
        <v>2054</v>
      </c>
      <c r="K316" s="1" t="s">
        <v>536</v>
      </c>
      <c r="L316" s="1" t="s">
        <v>536</v>
      </c>
      <c r="M316" s="1" t="s">
        <v>2055</v>
      </c>
      <c r="N316" s="1" t="s">
        <v>2055</v>
      </c>
      <c r="O316" s="1" t="s">
        <v>50</v>
      </c>
      <c r="P316" s="1" t="s">
        <v>2056</v>
      </c>
      <c r="Q316" s="1" t="s">
        <v>2057</v>
      </c>
      <c r="R316" s="1" t="s">
        <v>3449</v>
      </c>
      <c r="S316" s="1" t="s">
        <v>32</v>
      </c>
      <c r="T316" s="1" t="s">
        <v>2059</v>
      </c>
      <c r="U316" s="1" t="s">
        <v>2060</v>
      </c>
    </row>
    <row r="317" s="1" customFormat="1" spans="1:21">
      <c r="A317" s="1" t="s">
        <v>936</v>
      </c>
      <c r="B317" s="1" t="s">
        <v>2468</v>
      </c>
      <c r="C317" s="1" t="s">
        <v>937</v>
      </c>
      <c r="D317" s="1" t="s">
        <v>3450</v>
      </c>
      <c r="E317" s="1" t="s">
        <v>3451</v>
      </c>
      <c r="F317" s="1" t="s">
        <v>2079</v>
      </c>
      <c r="G317" s="1" t="s">
        <v>2052</v>
      </c>
      <c r="H317" s="1" t="s">
        <v>2053</v>
      </c>
      <c r="I317" s="1" t="s">
        <v>939</v>
      </c>
      <c r="J317" s="1" t="s">
        <v>2054</v>
      </c>
      <c r="K317" s="1" t="s">
        <v>939</v>
      </c>
      <c r="L317" s="1" t="s">
        <v>939</v>
      </c>
      <c r="M317" s="1" t="s">
        <v>2055</v>
      </c>
      <c r="N317" s="1" t="s">
        <v>2055</v>
      </c>
      <c r="O317" s="1" t="s">
        <v>50</v>
      </c>
      <c r="P317" s="1" t="s">
        <v>2056</v>
      </c>
      <c r="Q317" s="1" t="s">
        <v>2057</v>
      </c>
      <c r="R317" s="1" t="s">
        <v>3452</v>
      </c>
      <c r="S317" s="1" t="s">
        <v>32</v>
      </c>
      <c r="T317" s="1" t="s">
        <v>2059</v>
      </c>
      <c r="U317" s="1" t="s">
        <v>2060</v>
      </c>
    </row>
    <row r="318" s="1" customFormat="1" spans="1:21">
      <c r="A318" s="1" t="s">
        <v>940</v>
      </c>
      <c r="B318" s="1" t="s">
        <v>2468</v>
      </c>
      <c r="C318" s="1" t="s">
        <v>941</v>
      </c>
      <c r="D318" s="1" t="s">
        <v>3453</v>
      </c>
      <c r="E318" s="1" t="s">
        <v>3454</v>
      </c>
      <c r="F318" s="1" t="s">
        <v>2087</v>
      </c>
      <c r="G318" s="1" t="s">
        <v>2052</v>
      </c>
      <c r="H318" s="1" t="s">
        <v>2053</v>
      </c>
      <c r="I318" s="1" t="s">
        <v>447</v>
      </c>
      <c r="J318" s="1" t="s">
        <v>2054</v>
      </c>
      <c r="K318" s="1" t="s">
        <v>447</v>
      </c>
      <c r="L318" s="1" t="s">
        <v>447</v>
      </c>
      <c r="M318" s="1" t="s">
        <v>2055</v>
      </c>
      <c r="N318" s="1" t="s">
        <v>2055</v>
      </c>
      <c r="O318" s="1" t="s">
        <v>50</v>
      </c>
      <c r="P318" s="1" t="s">
        <v>2056</v>
      </c>
      <c r="Q318" s="1" t="s">
        <v>2057</v>
      </c>
      <c r="R318" s="1" t="s">
        <v>3455</v>
      </c>
      <c r="S318" s="1" t="s">
        <v>32</v>
      </c>
      <c r="T318" s="1" t="s">
        <v>2059</v>
      </c>
      <c r="U318" s="1" t="s">
        <v>2060</v>
      </c>
    </row>
    <row r="319" s="1" customFormat="1" spans="1:21">
      <c r="A319" s="1" t="s">
        <v>3456</v>
      </c>
      <c r="B319" s="1" t="s">
        <v>2468</v>
      </c>
      <c r="C319" s="1" t="s">
        <v>3457</v>
      </c>
      <c r="D319" s="1" t="s">
        <v>3037</v>
      </c>
      <c r="E319" s="1" t="s">
        <v>3458</v>
      </c>
      <c r="F319" s="1" t="s">
        <v>2079</v>
      </c>
      <c r="G319" s="1" t="s">
        <v>2071</v>
      </c>
      <c r="H319" s="1" t="s">
        <v>2053</v>
      </c>
      <c r="I319" s="1" t="s">
        <v>935</v>
      </c>
      <c r="J319" s="1" t="s">
        <v>2054</v>
      </c>
      <c r="K319" s="1" t="s">
        <v>935</v>
      </c>
      <c r="L319" s="1" t="s">
        <v>935</v>
      </c>
      <c r="M319" s="1" t="s">
        <v>2055</v>
      </c>
      <c r="N319" s="1" t="s">
        <v>2055</v>
      </c>
      <c r="O319" s="1" t="s">
        <v>50</v>
      </c>
      <c r="P319" s="1" t="s">
        <v>2056</v>
      </c>
      <c r="Q319" s="1" t="s">
        <v>2057</v>
      </c>
      <c r="R319" s="1" t="s">
        <v>3459</v>
      </c>
      <c r="S319" s="1" t="s">
        <v>32</v>
      </c>
      <c r="T319" s="1" t="s">
        <v>2059</v>
      </c>
      <c r="U319" s="1" t="s">
        <v>2060</v>
      </c>
    </row>
    <row r="320" s="1" customFormat="1" spans="1:21">
      <c r="A320" s="1" t="s">
        <v>1773</v>
      </c>
      <c r="B320" s="1" t="s">
        <v>2468</v>
      </c>
      <c r="C320" s="1" t="s">
        <v>1774</v>
      </c>
      <c r="D320" s="1" t="s">
        <v>3460</v>
      </c>
      <c r="E320" s="1" t="s">
        <v>3461</v>
      </c>
      <c r="F320" s="1" t="s">
        <v>2079</v>
      </c>
      <c r="G320" s="1" t="s">
        <v>2052</v>
      </c>
      <c r="H320" s="1" t="s">
        <v>2053</v>
      </c>
      <c r="I320" s="1" t="s">
        <v>1776</v>
      </c>
      <c r="J320" s="1" t="s">
        <v>2054</v>
      </c>
      <c r="K320" s="1" t="s">
        <v>1776</v>
      </c>
      <c r="L320" s="1" t="s">
        <v>1776</v>
      </c>
      <c r="M320" s="1" t="s">
        <v>2055</v>
      </c>
      <c r="N320" s="1" t="s">
        <v>2055</v>
      </c>
      <c r="O320" s="1" t="s">
        <v>50</v>
      </c>
      <c r="P320" s="1" t="s">
        <v>2056</v>
      </c>
      <c r="Q320" s="1" t="s">
        <v>2057</v>
      </c>
      <c r="R320" s="1" t="s">
        <v>3462</v>
      </c>
      <c r="S320" s="1" t="s">
        <v>32</v>
      </c>
      <c r="T320" s="1" t="s">
        <v>2059</v>
      </c>
      <c r="U320" s="1" t="s">
        <v>2060</v>
      </c>
    </row>
    <row r="321" s="1" customFormat="1" spans="1:21">
      <c r="A321" s="1" t="s">
        <v>3463</v>
      </c>
      <c r="B321" s="1" t="s">
        <v>2468</v>
      </c>
      <c r="C321" s="1" t="s">
        <v>3464</v>
      </c>
      <c r="D321" s="1" t="s">
        <v>3465</v>
      </c>
      <c r="E321" s="1" t="s">
        <v>3466</v>
      </c>
      <c r="F321" s="1" t="s">
        <v>2051</v>
      </c>
      <c r="G321" s="1" t="s">
        <v>2071</v>
      </c>
      <c r="H321" s="1" t="s">
        <v>2053</v>
      </c>
      <c r="I321" s="1" t="s">
        <v>3467</v>
      </c>
      <c r="J321" s="1" t="s">
        <v>2054</v>
      </c>
      <c r="K321" s="1" t="s">
        <v>3467</v>
      </c>
      <c r="L321" s="1" t="s">
        <v>3467</v>
      </c>
      <c r="M321" s="1" t="s">
        <v>2055</v>
      </c>
      <c r="N321" s="1" t="s">
        <v>2055</v>
      </c>
      <c r="O321" s="1" t="s">
        <v>50</v>
      </c>
      <c r="P321" s="1" t="s">
        <v>2056</v>
      </c>
      <c r="Q321" s="1" t="s">
        <v>2057</v>
      </c>
      <c r="R321" s="1" t="s">
        <v>3468</v>
      </c>
      <c r="S321" s="1" t="s">
        <v>32</v>
      </c>
      <c r="T321" s="1" t="s">
        <v>2059</v>
      </c>
      <c r="U321" s="1" t="s">
        <v>2060</v>
      </c>
    </row>
    <row r="322" s="1" customFormat="1" spans="1:21">
      <c r="A322" s="1" t="s">
        <v>947</v>
      </c>
      <c r="B322" s="1" t="s">
        <v>2468</v>
      </c>
      <c r="C322" s="1" t="s">
        <v>948</v>
      </c>
      <c r="D322" s="1" t="s">
        <v>2663</v>
      </c>
      <c r="E322" s="1" t="s">
        <v>3469</v>
      </c>
      <c r="F322" s="1" t="s">
        <v>2079</v>
      </c>
      <c r="G322" s="1" t="s">
        <v>2052</v>
      </c>
      <c r="H322" s="1" t="s">
        <v>2053</v>
      </c>
      <c r="I322" s="1" t="s">
        <v>904</v>
      </c>
      <c r="J322" s="1" t="s">
        <v>2054</v>
      </c>
      <c r="K322" s="1" t="s">
        <v>904</v>
      </c>
      <c r="L322" s="1" t="s">
        <v>904</v>
      </c>
      <c r="M322" s="1" t="s">
        <v>2055</v>
      </c>
      <c r="N322" s="1" t="s">
        <v>2055</v>
      </c>
      <c r="O322" s="1" t="s">
        <v>50</v>
      </c>
      <c r="P322" s="1" t="s">
        <v>2056</v>
      </c>
      <c r="Q322" s="1" t="s">
        <v>2057</v>
      </c>
      <c r="R322" s="1" t="s">
        <v>3470</v>
      </c>
      <c r="S322" s="1" t="s">
        <v>32</v>
      </c>
      <c r="T322" s="1" t="s">
        <v>2059</v>
      </c>
      <c r="U322" s="1" t="s">
        <v>2060</v>
      </c>
    </row>
    <row r="323" s="1" customFormat="1" spans="1:21">
      <c r="A323" s="1" t="s">
        <v>949</v>
      </c>
      <c r="B323" s="1" t="s">
        <v>2468</v>
      </c>
      <c r="C323" s="1" t="s">
        <v>950</v>
      </c>
      <c r="D323" s="1" t="s">
        <v>2663</v>
      </c>
      <c r="E323" s="1" t="s">
        <v>3471</v>
      </c>
      <c r="F323" s="1" t="s">
        <v>2051</v>
      </c>
      <c r="G323" s="1" t="s">
        <v>2052</v>
      </c>
      <c r="H323" s="1" t="s">
        <v>2053</v>
      </c>
      <c r="I323" s="1" t="s">
        <v>951</v>
      </c>
      <c r="J323" s="1" t="s">
        <v>2054</v>
      </c>
      <c r="K323" s="1" t="s">
        <v>951</v>
      </c>
      <c r="L323" s="1" t="s">
        <v>951</v>
      </c>
      <c r="M323" s="1" t="s">
        <v>2055</v>
      </c>
      <c r="N323" s="1" t="s">
        <v>2055</v>
      </c>
      <c r="O323" s="1" t="s">
        <v>50</v>
      </c>
      <c r="P323" s="1" t="s">
        <v>2056</v>
      </c>
      <c r="Q323" s="1" t="s">
        <v>2057</v>
      </c>
      <c r="R323" s="1" t="s">
        <v>3472</v>
      </c>
      <c r="S323" s="1" t="s">
        <v>32</v>
      </c>
      <c r="T323" s="1" t="s">
        <v>2059</v>
      </c>
      <c r="U323" s="1" t="s">
        <v>2060</v>
      </c>
    </row>
    <row r="324" s="1" customFormat="1" spans="1:21">
      <c r="A324" s="1" t="s">
        <v>1777</v>
      </c>
      <c r="B324" s="1" t="s">
        <v>2122</v>
      </c>
      <c r="C324" s="1" t="s">
        <v>1778</v>
      </c>
      <c r="D324" s="1" t="s">
        <v>2932</v>
      </c>
      <c r="E324" s="1" t="s">
        <v>3473</v>
      </c>
      <c r="F324" s="1" t="s">
        <v>2087</v>
      </c>
      <c r="G324" s="1" t="s">
        <v>2052</v>
      </c>
      <c r="H324" s="1" t="s">
        <v>2053</v>
      </c>
      <c r="I324" s="1" t="s">
        <v>3474</v>
      </c>
      <c r="J324" s="1" t="s">
        <v>2054</v>
      </c>
      <c r="K324" s="1" t="s">
        <v>3474</v>
      </c>
      <c r="L324" s="1" t="s">
        <v>3474</v>
      </c>
      <c r="M324" s="1" t="s">
        <v>2055</v>
      </c>
      <c r="N324" s="1" t="s">
        <v>2055</v>
      </c>
      <c r="O324" s="1" t="s">
        <v>50</v>
      </c>
      <c r="P324" s="1" t="s">
        <v>2056</v>
      </c>
      <c r="Q324" s="1" t="s">
        <v>2057</v>
      </c>
      <c r="R324" s="1" t="s">
        <v>3475</v>
      </c>
      <c r="S324" s="1" t="s">
        <v>32</v>
      </c>
      <c r="T324" s="1" t="s">
        <v>2059</v>
      </c>
      <c r="U324" s="1" t="s">
        <v>2060</v>
      </c>
    </row>
    <row r="325" s="1" customFormat="1" spans="1:21">
      <c r="A325" s="1" t="s">
        <v>952</v>
      </c>
      <c r="B325" s="1" t="s">
        <v>2122</v>
      </c>
      <c r="C325" s="1" t="s">
        <v>953</v>
      </c>
      <c r="D325" s="1" t="s">
        <v>3476</v>
      </c>
      <c r="E325" s="1" t="s">
        <v>3477</v>
      </c>
      <c r="F325" s="1" t="s">
        <v>2051</v>
      </c>
      <c r="G325" s="1" t="s">
        <v>2052</v>
      </c>
      <c r="H325" s="1" t="s">
        <v>2053</v>
      </c>
      <c r="I325" s="1" t="s">
        <v>955</v>
      </c>
      <c r="J325" s="1" t="s">
        <v>2054</v>
      </c>
      <c r="K325" s="1" t="s">
        <v>955</v>
      </c>
      <c r="L325" s="1" t="s">
        <v>955</v>
      </c>
      <c r="M325" s="1" t="s">
        <v>2055</v>
      </c>
      <c r="N325" s="1" t="s">
        <v>2055</v>
      </c>
      <c r="O325" s="1" t="s">
        <v>50</v>
      </c>
      <c r="P325" s="1" t="s">
        <v>2056</v>
      </c>
      <c r="Q325" s="1" t="s">
        <v>2057</v>
      </c>
      <c r="R325" s="1" t="s">
        <v>3478</v>
      </c>
      <c r="S325" s="1" t="s">
        <v>32</v>
      </c>
      <c r="T325" s="1" t="s">
        <v>2059</v>
      </c>
      <c r="U325" s="1" t="s">
        <v>2060</v>
      </c>
    </row>
    <row r="326" s="1" customFormat="1" spans="1:21">
      <c r="A326" s="1" t="s">
        <v>1780</v>
      </c>
      <c r="B326" s="1" t="s">
        <v>2122</v>
      </c>
      <c r="C326" s="1" t="s">
        <v>1781</v>
      </c>
      <c r="D326" s="1" t="s">
        <v>3479</v>
      </c>
      <c r="E326" s="1" t="s">
        <v>3480</v>
      </c>
      <c r="F326" s="1" t="s">
        <v>2064</v>
      </c>
      <c r="G326" s="1" t="s">
        <v>2052</v>
      </c>
      <c r="H326" s="1" t="s">
        <v>2053</v>
      </c>
      <c r="I326" s="1" t="s">
        <v>1783</v>
      </c>
      <c r="J326" s="1" t="s">
        <v>2054</v>
      </c>
      <c r="K326" s="1" t="s">
        <v>1783</v>
      </c>
      <c r="L326" s="1" t="s">
        <v>1783</v>
      </c>
      <c r="M326" s="1" t="s">
        <v>2055</v>
      </c>
      <c r="N326" s="1" t="s">
        <v>2055</v>
      </c>
      <c r="O326" s="1" t="s">
        <v>50</v>
      </c>
      <c r="P326" s="1" t="s">
        <v>2056</v>
      </c>
      <c r="Q326" s="1" t="s">
        <v>2057</v>
      </c>
      <c r="R326" s="1" t="s">
        <v>3481</v>
      </c>
      <c r="S326" s="1" t="s">
        <v>32</v>
      </c>
      <c r="T326" s="1" t="s">
        <v>2059</v>
      </c>
      <c r="U326" s="1" t="s">
        <v>2060</v>
      </c>
    </row>
    <row r="327" s="1" customFormat="1" spans="1:21">
      <c r="A327" s="1" t="s">
        <v>334</v>
      </c>
      <c r="B327" s="1" t="s">
        <v>2122</v>
      </c>
      <c r="C327" s="1" t="s">
        <v>335</v>
      </c>
      <c r="D327" s="1" t="s">
        <v>3482</v>
      </c>
      <c r="E327" s="1" t="s">
        <v>3483</v>
      </c>
      <c r="F327" s="1" t="s">
        <v>2087</v>
      </c>
      <c r="G327" s="1" t="s">
        <v>2052</v>
      </c>
      <c r="H327" s="1" t="s">
        <v>2053</v>
      </c>
      <c r="I327" s="1" t="s">
        <v>337</v>
      </c>
      <c r="J327" s="1" t="s">
        <v>2054</v>
      </c>
      <c r="K327" s="1" t="s">
        <v>337</v>
      </c>
      <c r="L327" s="1" t="s">
        <v>337</v>
      </c>
      <c r="M327" s="1" t="s">
        <v>2055</v>
      </c>
      <c r="N327" s="1" t="s">
        <v>2055</v>
      </c>
      <c r="O327" s="1" t="s">
        <v>50</v>
      </c>
      <c r="P327" s="1" t="s">
        <v>2056</v>
      </c>
      <c r="Q327" s="1" t="s">
        <v>2057</v>
      </c>
      <c r="R327" s="1" t="s">
        <v>3484</v>
      </c>
      <c r="S327" s="1" t="s">
        <v>32</v>
      </c>
      <c r="T327" s="1" t="s">
        <v>2059</v>
      </c>
      <c r="U327" s="1" t="s">
        <v>2060</v>
      </c>
    </row>
    <row r="328" s="1" customFormat="1" spans="1:21">
      <c r="A328" s="1" t="s">
        <v>338</v>
      </c>
      <c r="B328" s="1" t="s">
        <v>2122</v>
      </c>
      <c r="C328" s="1" t="s">
        <v>339</v>
      </c>
      <c r="D328" s="1" t="s">
        <v>3485</v>
      </c>
      <c r="E328" s="1" t="s">
        <v>3486</v>
      </c>
      <c r="F328" s="1" t="s">
        <v>2051</v>
      </c>
      <c r="G328" s="1" t="s">
        <v>2052</v>
      </c>
      <c r="H328" s="1" t="s">
        <v>2053</v>
      </c>
      <c r="I328" s="1" t="s">
        <v>341</v>
      </c>
      <c r="J328" s="1" t="s">
        <v>2054</v>
      </c>
      <c r="K328" s="1" t="s">
        <v>341</v>
      </c>
      <c r="L328" s="1" t="s">
        <v>341</v>
      </c>
      <c r="M328" s="1" t="s">
        <v>2055</v>
      </c>
      <c r="N328" s="1" t="s">
        <v>2055</v>
      </c>
      <c r="O328" s="1" t="s">
        <v>50</v>
      </c>
      <c r="P328" s="1" t="s">
        <v>2056</v>
      </c>
      <c r="Q328" s="1" t="s">
        <v>2057</v>
      </c>
      <c r="R328" s="1" t="s">
        <v>3487</v>
      </c>
      <c r="S328" s="1" t="s">
        <v>32</v>
      </c>
      <c r="T328" s="1" t="s">
        <v>2059</v>
      </c>
      <c r="U328" s="1" t="s">
        <v>2060</v>
      </c>
    </row>
    <row r="329" s="1" customFormat="1" spans="1:21">
      <c r="A329" s="1" t="s">
        <v>3488</v>
      </c>
      <c r="B329" s="1" t="s">
        <v>2122</v>
      </c>
      <c r="C329" s="1" t="s">
        <v>3489</v>
      </c>
      <c r="D329" s="1" t="s">
        <v>3490</v>
      </c>
      <c r="E329" s="1" t="s">
        <v>3491</v>
      </c>
      <c r="F329" s="1" t="s">
        <v>2079</v>
      </c>
      <c r="G329" s="1" t="s">
        <v>2071</v>
      </c>
      <c r="H329" s="1" t="s">
        <v>2053</v>
      </c>
      <c r="I329" s="1" t="s">
        <v>3492</v>
      </c>
      <c r="J329" s="1" t="s">
        <v>2054</v>
      </c>
      <c r="K329" s="1" t="s">
        <v>3492</v>
      </c>
      <c r="L329" s="1" t="s">
        <v>3492</v>
      </c>
      <c r="M329" s="1" t="s">
        <v>2055</v>
      </c>
      <c r="N329" s="1" t="s">
        <v>2055</v>
      </c>
      <c r="O329" s="1" t="s">
        <v>50</v>
      </c>
      <c r="P329" s="1" t="s">
        <v>2056</v>
      </c>
      <c r="Q329" s="1" t="s">
        <v>2057</v>
      </c>
      <c r="R329" s="1" t="s">
        <v>3493</v>
      </c>
      <c r="S329" s="1" t="s">
        <v>32</v>
      </c>
      <c r="T329" s="1" t="s">
        <v>2059</v>
      </c>
      <c r="U329" s="1" t="s">
        <v>2060</v>
      </c>
    </row>
    <row r="330" s="1" customFormat="1" spans="1:21">
      <c r="A330" s="1" t="s">
        <v>3494</v>
      </c>
      <c r="B330" s="1" t="s">
        <v>2122</v>
      </c>
      <c r="C330" s="1" t="s">
        <v>3495</v>
      </c>
      <c r="D330" s="1" t="s">
        <v>3496</v>
      </c>
      <c r="E330" s="1" t="s">
        <v>3497</v>
      </c>
      <c r="F330" s="1" t="s">
        <v>2079</v>
      </c>
      <c r="G330" s="1" t="s">
        <v>2071</v>
      </c>
      <c r="H330" s="1" t="s">
        <v>2053</v>
      </c>
      <c r="I330" s="1" t="s">
        <v>3498</v>
      </c>
      <c r="J330" s="1" t="s">
        <v>2054</v>
      </c>
      <c r="K330" s="1" t="s">
        <v>3498</v>
      </c>
      <c r="L330" s="1" t="s">
        <v>3498</v>
      </c>
      <c r="M330" s="1" t="s">
        <v>2055</v>
      </c>
      <c r="N330" s="1" t="s">
        <v>2055</v>
      </c>
      <c r="O330" s="1" t="s">
        <v>50</v>
      </c>
      <c r="P330" s="1" t="s">
        <v>2056</v>
      </c>
      <c r="Q330" s="1" t="s">
        <v>2057</v>
      </c>
      <c r="R330" s="1" t="s">
        <v>3499</v>
      </c>
      <c r="S330" s="1" t="s">
        <v>32</v>
      </c>
      <c r="T330" s="1" t="s">
        <v>2059</v>
      </c>
      <c r="U330" s="1" t="s">
        <v>2060</v>
      </c>
    </row>
    <row r="331" s="1" customFormat="1" spans="1:21">
      <c r="A331" s="1" t="s">
        <v>3500</v>
      </c>
      <c r="B331" s="1" t="s">
        <v>2122</v>
      </c>
      <c r="C331" s="1" t="s">
        <v>3501</v>
      </c>
      <c r="D331" s="1" t="s">
        <v>3502</v>
      </c>
      <c r="E331" s="1" t="s">
        <v>3503</v>
      </c>
      <c r="F331" s="1" t="s">
        <v>2064</v>
      </c>
      <c r="G331" s="1" t="s">
        <v>2071</v>
      </c>
      <c r="H331" s="1" t="s">
        <v>2053</v>
      </c>
      <c r="I331" s="1" t="s">
        <v>3504</v>
      </c>
      <c r="J331" s="1" t="s">
        <v>2054</v>
      </c>
      <c r="K331" s="1" t="s">
        <v>3504</v>
      </c>
      <c r="L331" s="1" t="s">
        <v>3504</v>
      </c>
      <c r="M331" s="1" t="s">
        <v>2055</v>
      </c>
      <c r="N331" s="1" t="s">
        <v>2055</v>
      </c>
      <c r="O331" s="1" t="s">
        <v>50</v>
      </c>
      <c r="P331" s="1" t="s">
        <v>2056</v>
      </c>
      <c r="Q331" s="1" t="s">
        <v>2057</v>
      </c>
      <c r="R331" s="1" t="s">
        <v>3505</v>
      </c>
      <c r="S331" s="1" t="s">
        <v>32</v>
      </c>
      <c r="T331" s="1" t="s">
        <v>2059</v>
      </c>
      <c r="U331" s="1" t="s">
        <v>2060</v>
      </c>
    </row>
    <row r="332" s="1" customFormat="1" spans="1:21">
      <c r="A332" s="1" t="s">
        <v>537</v>
      </c>
      <c r="B332" s="1" t="s">
        <v>2122</v>
      </c>
      <c r="C332" s="1" t="s">
        <v>538</v>
      </c>
      <c r="D332" s="1" t="s">
        <v>3506</v>
      </c>
      <c r="E332" s="1" t="s">
        <v>3507</v>
      </c>
      <c r="F332" s="1" t="s">
        <v>2122</v>
      </c>
      <c r="G332" s="1" t="s">
        <v>2052</v>
      </c>
      <c r="H332" s="1" t="s">
        <v>2053</v>
      </c>
      <c r="I332" s="1" t="s">
        <v>540</v>
      </c>
      <c r="J332" s="1" t="s">
        <v>2054</v>
      </c>
      <c r="K332" s="1" t="s">
        <v>540</v>
      </c>
      <c r="L332" s="1" t="s">
        <v>540</v>
      </c>
      <c r="M332" s="1" t="s">
        <v>2055</v>
      </c>
      <c r="N332" s="1" t="s">
        <v>2055</v>
      </c>
      <c r="O332" s="1" t="s">
        <v>50</v>
      </c>
      <c r="P332" s="1" t="s">
        <v>2056</v>
      </c>
      <c r="Q332" s="1" t="s">
        <v>2057</v>
      </c>
      <c r="R332" s="1" t="s">
        <v>3508</v>
      </c>
      <c r="S332" s="1" t="s">
        <v>32</v>
      </c>
      <c r="T332" s="1" t="s">
        <v>2059</v>
      </c>
      <c r="U332" s="1" t="s">
        <v>2060</v>
      </c>
    </row>
    <row r="333" s="1" customFormat="1" spans="1:21">
      <c r="A333" s="1" t="s">
        <v>956</v>
      </c>
      <c r="B333" s="1" t="s">
        <v>2122</v>
      </c>
      <c r="C333" s="1" t="s">
        <v>957</v>
      </c>
      <c r="D333" s="1" t="s">
        <v>3509</v>
      </c>
      <c r="E333" s="1" t="s">
        <v>3510</v>
      </c>
      <c r="F333" s="1" t="s">
        <v>2087</v>
      </c>
      <c r="G333" s="1" t="s">
        <v>2052</v>
      </c>
      <c r="H333" s="1" t="s">
        <v>2053</v>
      </c>
      <c r="I333" s="1" t="s">
        <v>959</v>
      </c>
      <c r="J333" s="1" t="s">
        <v>2054</v>
      </c>
      <c r="K333" s="1" t="s">
        <v>959</v>
      </c>
      <c r="L333" s="1" t="s">
        <v>959</v>
      </c>
      <c r="M333" s="1" t="s">
        <v>2055</v>
      </c>
      <c r="N333" s="1" t="s">
        <v>2055</v>
      </c>
      <c r="O333" s="1" t="s">
        <v>50</v>
      </c>
      <c r="P333" s="1" t="s">
        <v>2056</v>
      </c>
      <c r="Q333" s="1" t="s">
        <v>2057</v>
      </c>
      <c r="R333" s="1" t="s">
        <v>3511</v>
      </c>
      <c r="S333" s="1" t="s">
        <v>32</v>
      </c>
      <c r="T333" s="1" t="s">
        <v>2059</v>
      </c>
      <c r="U333" s="1" t="s">
        <v>2060</v>
      </c>
    </row>
    <row r="334" s="1" customFormat="1" spans="1:21">
      <c r="A334" s="1" t="s">
        <v>3512</v>
      </c>
      <c r="B334" s="1" t="s">
        <v>2122</v>
      </c>
      <c r="C334" s="1" t="s">
        <v>3513</v>
      </c>
      <c r="D334" s="1" t="s">
        <v>3514</v>
      </c>
      <c r="E334" s="1" t="s">
        <v>3515</v>
      </c>
      <c r="F334" s="1" t="s">
        <v>2052</v>
      </c>
      <c r="G334" s="1" t="s">
        <v>2071</v>
      </c>
      <c r="H334" s="1" t="s">
        <v>2053</v>
      </c>
      <c r="I334" s="1" t="s">
        <v>3516</v>
      </c>
      <c r="J334" s="1" t="s">
        <v>2054</v>
      </c>
      <c r="K334" s="1" t="s">
        <v>3516</v>
      </c>
      <c r="L334" s="1" t="s">
        <v>3516</v>
      </c>
      <c r="M334" s="1" t="s">
        <v>2055</v>
      </c>
      <c r="N334" s="1" t="s">
        <v>2055</v>
      </c>
      <c r="O334" s="1" t="s">
        <v>50</v>
      </c>
      <c r="P334" s="1" t="s">
        <v>2056</v>
      </c>
      <c r="Q334" s="1" t="s">
        <v>2057</v>
      </c>
      <c r="R334" s="1" t="s">
        <v>3517</v>
      </c>
      <c r="S334" s="1" t="s">
        <v>32</v>
      </c>
      <c r="T334" s="1" t="s">
        <v>2059</v>
      </c>
      <c r="U334" s="1" t="s">
        <v>2060</v>
      </c>
    </row>
    <row r="335" s="1" customFormat="1" spans="1:21">
      <c r="A335" s="1" t="s">
        <v>3518</v>
      </c>
      <c r="B335" s="1" t="s">
        <v>2122</v>
      </c>
      <c r="C335" s="1" t="s">
        <v>3519</v>
      </c>
      <c r="D335" s="1" t="s">
        <v>3520</v>
      </c>
      <c r="E335" s="1" t="s">
        <v>3521</v>
      </c>
      <c r="F335" s="1" t="s">
        <v>2087</v>
      </c>
      <c r="G335" s="1" t="s">
        <v>2071</v>
      </c>
      <c r="H335" s="1" t="s">
        <v>2053</v>
      </c>
      <c r="I335" s="1" t="s">
        <v>3522</v>
      </c>
      <c r="J335" s="1" t="s">
        <v>2054</v>
      </c>
      <c r="K335" s="1" t="s">
        <v>3522</v>
      </c>
      <c r="L335" s="1" t="s">
        <v>3522</v>
      </c>
      <c r="M335" s="1" t="s">
        <v>2055</v>
      </c>
      <c r="N335" s="1" t="s">
        <v>2055</v>
      </c>
      <c r="O335" s="1" t="s">
        <v>50</v>
      </c>
      <c r="P335" s="1" t="s">
        <v>2056</v>
      </c>
      <c r="Q335" s="1" t="s">
        <v>2057</v>
      </c>
      <c r="R335" s="1" t="s">
        <v>3523</v>
      </c>
      <c r="S335" s="1" t="s">
        <v>32</v>
      </c>
      <c r="T335" s="1" t="s">
        <v>2059</v>
      </c>
      <c r="U335" s="1" t="s">
        <v>2060</v>
      </c>
    </row>
    <row r="336" s="1" customFormat="1" spans="1:21">
      <c r="A336" s="1" t="s">
        <v>960</v>
      </c>
      <c r="B336" s="1" t="s">
        <v>2122</v>
      </c>
      <c r="C336" s="1" t="s">
        <v>961</v>
      </c>
      <c r="D336" s="1" t="s">
        <v>3524</v>
      </c>
      <c r="E336" s="1" t="s">
        <v>3525</v>
      </c>
      <c r="F336" s="1" t="s">
        <v>2064</v>
      </c>
      <c r="G336" s="1" t="s">
        <v>2052</v>
      </c>
      <c r="H336" s="1" t="s">
        <v>2053</v>
      </c>
      <c r="I336" s="1" t="s">
        <v>963</v>
      </c>
      <c r="J336" s="1" t="s">
        <v>2054</v>
      </c>
      <c r="K336" s="1" t="s">
        <v>963</v>
      </c>
      <c r="L336" s="1" t="s">
        <v>963</v>
      </c>
      <c r="M336" s="1" t="s">
        <v>2055</v>
      </c>
      <c r="N336" s="1" t="s">
        <v>2055</v>
      </c>
      <c r="O336" s="1" t="s">
        <v>50</v>
      </c>
      <c r="P336" s="1" t="s">
        <v>2056</v>
      </c>
      <c r="Q336" s="1" t="s">
        <v>2057</v>
      </c>
      <c r="R336" s="1" t="s">
        <v>3526</v>
      </c>
      <c r="S336" s="1" t="s">
        <v>32</v>
      </c>
      <c r="T336" s="1" t="s">
        <v>2059</v>
      </c>
      <c r="U336" s="1" t="s">
        <v>2113</v>
      </c>
    </row>
    <row r="337" s="1" customFormat="1" spans="1:21">
      <c r="A337" s="1" t="s">
        <v>964</v>
      </c>
      <c r="B337" s="1" t="s">
        <v>2122</v>
      </c>
      <c r="C337" s="1" t="s">
        <v>965</v>
      </c>
      <c r="D337" s="1" t="s">
        <v>3527</v>
      </c>
      <c r="E337" s="1" t="s">
        <v>3528</v>
      </c>
      <c r="F337" s="1" t="s">
        <v>2079</v>
      </c>
      <c r="G337" s="1" t="s">
        <v>2052</v>
      </c>
      <c r="H337" s="1" t="s">
        <v>2053</v>
      </c>
      <c r="I337" s="1" t="s">
        <v>967</v>
      </c>
      <c r="J337" s="1" t="s">
        <v>2054</v>
      </c>
      <c r="K337" s="1" t="s">
        <v>967</v>
      </c>
      <c r="L337" s="1" t="s">
        <v>967</v>
      </c>
      <c r="M337" s="1" t="s">
        <v>2055</v>
      </c>
      <c r="N337" s="1" t="s">
        <v>2055</v>
      </c>
      <c r="O337" s="1" t="s">
        <v>50</v>
      </c>
      <c r="P337" s="1" t="s">
        <v>2056</v>
      </c>
      <c r="Q337" s="1" t="s">
        <v>2057</v>
      </c>
      <c r="R337" s="1" t="s">
        <v>3529</v>
      </c>
      <c r="S337" s="1" t="s">
        <v>32</v>
      </c>
      <c r="T337" s="1" t="s">
        <v>2059</v>
      </c>
      <c r="U337" s="1" t="s">
        <v>2060</v>
      </c>
    </row>
    <row r="338" s="1" customFormat="1" spans="1:21">
      <c r="A338" s="1" t="s">
        <v>3530</v>
      </c>
      <c r="B338" s="1" t="s">
        <v>2122</v>
      </c>
      <c r="C338" s="1" t="s">
        <v>3531</v>
      </c>
      <c r="D338" s="1" t="s">
        <v>3532</v>
      </c>
      <c r="E338" s="1" t="s">
        <v>3533</v>
      </c>
      <c r="F338" s="1" t="s">
        <v>2079</v>
      </c>
      <c r="G338" s="1" t="s">
        <v>2071</v>
      </c>
      <c r="H338" s="1" t="s">
        <v>2053</v>
      </c>
      <c r="I338" s="1" t="s">
        <v>3534</v>
      </c>
      <c r="J338" s="1" t="s">
        <v>2054</v>
      </c>
      <c r="K338" s="1" t="s">
        <v>3534</v>
      </c>
      <c r="L338" s="1" t="s">
        <v>3534</v>
      </c>
      <c r="M338" s="1" t="s">
        <v>2055</v>
      </c>
      <c r="N338" s="1" t="s">
        <v>2055</v>
      </c>
      <c r="O338" s="1" t="s">
        <v>50</v>
      </c>
      <c r="P338" s="1" t="s">
        <v>2056</v>
      </c>
      <c r="Q338" s="1" t="s">
        <v>2057</v>
      </c>
      <c r="R338" s="1" t="s">
        <v>3535</v>
      </c>
      <c r="S338" s="1" t="s">
        <v>32</v>
      </c>
      <c r="T338" s="1" t="s">
        <v>2059</v>
      </c>
      <c r="U338" s="1" t="s">
        <v>2060</v>
      </c>
    </row>
    <row r="339" s="1" customFormat="1" spans="1:21">
      <c r="A339" s="1" t="s">
        <v>3536</v>
      </c>
      <c r="B339" s="1" t="s">
        <v>2122</v>
      </c>
      <c r="C339" s="1" t="s">
        <v>3537</v>
      </c>
      <c r="D339" s="1" t="s">
        <v>3538</v>
      </c>
      <c r="E339" s="1" t="s">
        <v>3539</v>
      </c>
      <c r="F339" s="1" t="s">
        <v>2052</v>
      </c>
      <c r="G339" s="1" t="s">
        <v>2071</v>
      </c>
      <c r="H339" s="1" t="s">
        <v>2053</v>
      </c>
      <c r="I339" s="1" t="s">
        <v>3540</v>
      </c>
      <c r="J339" s="1" t="s">
        <v>2054</v>
      </c>
      <c r="K339" s="1" t="s">
        <v>3540</v>
      </c>
      <c r="L339" s="1" t="s">
        <v>3540</v>
      </c>
      <c r="M339" s="1" t="s">
        <v>2055</v>
      </c>
      <c r="N339" s="1" t="s">
        <v>2055</v>
      </c>
      <c r="O339" s="1" t="s">
        <v>50</v>
      </c>
      <c r="P339" s="1" t="s">
        <v>2056</v>
      </c>
      <c r="Q339" s="1" t="s">
        <v>2057</v>
      </c>
      <c r="R339" s="1" t="s">
        <v>3541</v>
      </c>
      <c r="S339" s="1" t="s">
        <v>32</v>
      </c>
      <c r="T339" s="1" t="s">
        <v>2059</v>
      </c>
      <c r="U339" s="1" t="s">
        <v>2113</v>
      </c>
    </row>
    <row r="340" s="1" customFormat="1" spans="1:21">
      <c r="A340" s="1" t="s">
        <v>3542</v>
      </c>
      <c r="B340" s="1" t="s">
        <v>2122</v>
      </c>
      <c r="C340" s="1" t="s">
        <v>3543</v>
      </c>
      <c r="D340" s="1" t="s">
        <v>3544</v>
      </c>
      <c r="E340" s="1" t="s">
        <v>3545</v>
      </c>
      <c r="F340" s="1" t="s">
        <v>2052</v>
      </c>
      <c r="G340" s="1" t="s">
        <v>2071</v>
      </c>
      <c r="H340" s="1" t="s">
        <v>2053</v>
      </c>
      <c r="I340" s="1" t="s">
        <v>1059</v>
      </c>
      <c r="J340" s="1" t="s">
        <v>2054</v>
      </c>
      <c r="K340" s="1" t="s">
        <v>1059</v>
      </c>
      <c r="L340" s="1" t="s">
        <v>1059</v>
      </c>
      <c r="M340" s="1" t="s">
        <v>2055</v>
      </c>
      <c r="N340" s="1" t="s">
        <v>2055</v>
      </c>
      <c r="O340" s="1" t="s">
        <v>50</v>
      </c>
      <c r="P340" s="1" t="s">
        <v>2056</v>
      </c>
      <c r="Q340" s="1" t="s">
        <v>2057</v>
      </c>
      <c r="R340" s="1" t="s">
        <v>3546</v>
      </c>
      <c r="S340" s="1" t="s">
        <v>32</v>
      </c>
      <c r="T340" s="1" t="s">
        <v>2059</v>
      </c>
      <c r="U340" s="1" t="s">
        <v>2060</v>
      </c>
    </row>
    <row r="341" s="1" customFormat="1" spans="1:21">
      <c r="A341" s="1" t="s">
        <v>968</v>
      </c>
      <c r="B341" s="1" t="s">
        <v>2122</v>
      </c>
      <c r="C341" s="1" t="s">
        <v>969</v>
      </c>
      <c r="D341" s="1" t="s">
        <v>2663</v>
      </c>
      <c r="E341" s="1" t="s">
        <v>3547</v>
      </c>
      <c r="F341" s="1" t="s">
        <v>2051</v>
      </c>
      <c r="G341" s="1" t="s">
        <v>2052</v>
      </c>
      <c r="H341" s="1" t="s">
        <v>2053</v>
      </c>
      <c r="I341" s="1" t="s">
        <v>951</v>
      </c>
      <c r="J341" s="1" t="s">
        <v>2054</v>
      </c>
      <c r="K341" s="1" t="s">
        <v>951</v>
      </c>
      <c r="L341" s="1" t="s">
        <v>951</v>
      </c>
      <c r="M341" s="1" t="s">
        <v>2055</v>
      </c>
      <c r="N341" s="1" t="s">
        <v>2055</v>
      </c>
      <c r="O341" s="1" t="s">
        <v>50</v>
      </c>
      <c r="P341" s="1" t="s">
        <v>2056</v>
      </c>
      <c r="Q341" s="1" t="s">
        <v>2057</v>
      </c>
      <c r="R341" s="1" t="s">
        <v>3548</v>
      </c>
      <c r="S341" s="1" t="s">
        <v>32</v>
      </c>
      <c r="T341" s="1" t="s">
        <v>2059</v>
      </c>
      <c r="U341" s="1" t="s">
        <v>2060</v>
      </c>
    </row>
    <row r="342" s="1" customFormat="1" spans="1:21">
      <c r="A342" s="1" t="s">
        <v>541</v>
      </c>
      <c r="B342" s="1" t="s">
        <v>2122</v>
      </c>
      <c r="C342" s="1" t="s">
        <v>542</v>
      </c>
      <c r="D342" s="1" t="s">
        <v>3549</v>
      </c>
      <c r="E342" s="1" t="s">
        <v>3550</v>
      </c>
      <c r="F342" s="1" t="s">
        <v>2079</v>
      </c>
      <c r="G342" s="1" t="s">
        <v>2052</v>
      </c>
      <c r="H342" s="1" t="s">
        <v>2053</v>
      </c>
      <c r="I342" s="1" t="s">
        <v>544</v>
      </c>
      <c r="J342" s="1" t="s">
        <v>2054</v>
      </c>
      <c r="K342" s="1" t="s">
        <v>544</v>
      </c>
      <c r="L342" s="1" t="s">
        <v>544</v>
      </c>
      <c r="M342" s="1" t="s">
        <v>2055</v>
      </c>
      <c r="N342" s="1" t="s">
        <v>2055</v>
      </c>
      <c r="O342" s="1" t="s">
        <v>50</v>
      </c>
      <c r="P342" s="1" t="s">
        <v>2056</v>
      </c>
      <c r="Q342" s="1" t="s">
        <v>2057</v>
      </c>
      <c r="R342" s="1" t="s">
        <v>3551</v>
      </c>
      <c r="S342" s="1" t="s">
        <v>32</v>
      </c>
      <c r="T342" s="1" t="s">
        <v>2059</v>
      </c>
      <c r="U342" s="1" t="s">
        <v>2060</v>
      </c>
    </row>
    <row r="343" s="1" customFormat="1" spans="1:21">
      <c r="A343" s="1" t="s">
        <v>3552</v>
      </c>
      <c r="B343" s="1" t="s">
        <v>2122</v>
      </c>
      <c r="C343" s="1" t="s">
        <v>3553</v>
      </c>
      <c r="D343" s="1" t="s">
        <v>3554</v>
      </c>
      <c r="E343" s="1" t="s">
        <v>3555</v>
      </c>
      <c r="F343" s="1" t="s">
        <v>2052</v>
      </c>
      <c r="G343" s="1" t="s">
        <v>2071</v>
      </c>
      <c r="H343" s="1" t="s">
        <v>2053</v>
      </c>
      <c r="I343" s="1" t="s">
        <v>3556</v>
      </c>
      <c r="J343" s="1" t="s">
        <v>2054</v>
      </c>
      <c r="K343" s="1" t="s">
        <v>3556</v>
      </c>
      <c r="L343" s="1" t="s">
        <v>3556</v>
      </c>
      <c r="M343" s="1" t="s">
        <v>2055</v>
      </c>
      <c r="N343" s="1" t="s">
        <v>2055</v>
      </c>
      <c r="O343" s="1" t="s">
        <v>50</v>
      </c>
      <c r="P343" s="1" t="s">
        <v>2056</v>
      </c>
      <c r="Q343" s="1" t="s">
        <v>2057</v>
      </c>
      <c r="R343" s="1" t="s">
        <v>3557</v>
      </c>
      <c r="S343" s="1" t="s">
        <v>32</v>
      </c>
      <c r="T343" s="1" t="s">
        <v>2059</v>
      </c>
      <c r="U343" s="1" t="s">
        <v>2060</v>
      </c>
    </row>
    <row r="344" s="1" customFormat="1" spans="1:21">
      <c r="A344" s="1" t="s">
        <v>970</v>
      </c>
      <c r="B344" s="1" t="s">
        <v>2122</v>
      </c>
      <c r="C344" s="1" t="s">
        <v>971</v>
      </c>
      <c r="D344" s="1" t="s">
        <v>3283</v>
      </c>
      <c r="E344" s="1" t="s">
        <v>3558</v>
      </c>
      <c r="F344" s="1" t="s">
        <v>2064</v>
      </c>
      <c r="G344" s="1" t="s">
        <v>2052</v>
      </c>
      <c r="H344" s="1" t="s">
        <v>2053</v>
      </c>
      <c r="I344" s="1" t="s">
        <v>972</v>
      </c>
      <c r="J344" s="1" t="s">
        <v>2054</v>
      </c>
      <c r="K344" s="1" t="s">
        <v>972</v>
      </c>
      <c r="L344" s="1" t="s">
        <v>972</v>
      </c>
      <c r="M344" s="1" t="s">
        <v>2055</v>
      </c>
      <c r="N344" s="1" t="s">
        <v>2055</v>
      </c>
      <c r="O344" s="1" t="s">
        <v>50</v>
      </c>
      <c r="P344" s="1" t="s">
        <v>2056</v>
      </c>
      <c r="Q344" s="1" t="s">
        <v>2057</v>
      </c>
      <c r="R344" s="1" t="s">
        <v>3559</v>
      </c>
      <c r="S344" s="1" t="s">
        <v>32</v>
      </c>
      <c r="T344" s="1" t="s">
        <v>2059</v>
      </c>
      <c r="U344" s="1" t="s">
        <v>2060</v>
      </c>
    </row>
    <row r="345" s="1" customFormat="1" spans="1:21">
      <c r="A345" s="1" t="s">
        <v>1784</v>
      </c>
      <c r="B345" s="1" t="s">
        <v>2122</v>
      </c>
      <c r="C345" s="1" t="s">
        <v>1785</v>
      </c>
      <c r="D345" s="1" t="s">
        <v>3560</v>
      </c>
      <c r="E345" s="1" t="s">
        <v>3561</v>
      </c>
      <c r="F345" s="1" t="s">
        <v>2087</v>
      </c>
      <c r="G345" s="1" t="s">
        <v>2052</v>
      </c>
      <c r="H345" s="1" t="s">
        <v>2053</v>
      </c>
      <c r="I345" s="1" t="s">
        <v>1787</v>
      </c>
      <c r="J345" s="1" t="s">
        <v>2054</v>
      </c>
      <c r="K345" s="1" t="s">
        <v>1787</v>
      </c>
      <c r="L345" s="1" t="s">
        <v>1787</v>
      </c>
      <c r="M345" s="1" t="s">
        <v>2055</v>
      </c>
      <c r="N345" s="1" t="s">
        <v>2055</v>
      </c>
      <c r="O345" s="1" t="s">
        <v>50</v>
      </c>
      <c r="P345" s="1" t="s">
        <v>2056</v>
      </c>
      <c r="Q345" s="1" t="s">
        <v>2057</v>
      </c>
      <c r="R345" s="1" t="s">
        <v>3562</v>
      </c>
      <c r="S345" s="1" t="s">
        <v>32</v>
      </c>
      <c r="T345" s="1" t="s">
        <v>2059</v>
      </c>
      <c r="U345" s="1" t="s">
        <v>2113</v>
      </c>
    </row>
    <row r="346" s="1" customFormat="1" spans="1:21">
      <c r="A346" s="1" t="s">
        <v>3563</v>
      </c>
      <c r="B346" s="1" t="s">
        <v>2122</v>
      </c>
      <c r="C346" s="1" t="s">
        <v>3564</v>
      </c>
      <c r="D346" s="1" t="s">
        <v>3565</v>
      </c>
      <c r="E346" s="1" t="s">
        <v>3566</v>
      </c>
      <c r="F346" s="1" t="s">
        <v>2052</v>
      </c>
      <c r="G346" s="1" t="s">
        <v>2071</v>
      </c>
      <c r="H346" s="1" t="s">
        <v>2053</v>
      </c>
      <c r="I346" s="1" t="s">
        <v>3567</v>
      </c>
      <c r="J346" s="1" t="s">
        <v>2054</v>
      </c>
      <c r="K346" s="1" t="s">
        <v>3567</v>
      </c>
      <c r="L346" s="1" t="s">
        <v>3567</v>
      </c>
      <c r="M346" s="1" t="s">
        <v>2055</v>
      </c>
      <c r="N346" s="1" t="s">
        <v>2055</v>
      </c>
      <c r="O346" s="1" t="s">
        <v>50</v>
      </c>
      <c r="P346" s="1" t="s">
        <v>2056</v>
      </c>
      <c r="Q346" s="1" t="s">
        <v>2057</v>
      </c>
      <c r="R346" s="1" t="s">
        <v>3568</v>
      </c>
      <c r="S346" s="1" t="s">
        <v>32</v>
      </c>
      <c r="T346" s="1" t="s">
        <v>2059</v>
      </c>
      <c r="U346" s="1" t="s">
        <v>2060</v>
      </c>
    </row>
    <row r="347" s="1" customFormat="1" spans="1:21">
      <c r="A347" s="1" t="s">
        <v>973</v>
      </c>
      <c r="B347" s="1" t="s">
        <v>2122</v>
      </c>
      <c r="C347" s="1" t="s">
        <v>974</v>
      </c>
      <c r="D347" s="1" t="s">
        <v>3569</v>
      </c>
      <c r="E347" s="1" t="s">
        <v>3570</v>
      </c>
      <c r="F347" s="1" t="s">
        <v>2079</v>
      </c>
      <c r="G347" s="1" t="s">
        <v>2052</v>
      </c>
      <c r="H347" s="1" t="s">
        <v>2053</v>
      </c>
      <c r="I347" s="1" t="s">
        <v>976</v>
      </c>
      <c r="J347" s="1" t="s">
        <v>2054</v>
      </c>
      <c r="K347" s="1" t="s">
        <v>976</v>
      </c>
      <c r="L347" s="1" t="s">
        <v>976</v>
      </c>
      <c r="M347" s="1" t="s">
        <v>2055</v>
      </c>
      <c r="N347" s="1" t="s">
        <v>2055</v>
      </c>
      <c r="O347" s="1" t="s">
        <v>50</v>
      </c>
      <c r="P347" s="1" t="s">
        <v>2056</v>
      </c>
      <c r="Q347" s="1" t="s">
        <v>2057</v>
      </c>
      <c r="R347" s="1" t="s">
        <v>3571</v>
      </c>
      <c r="S347" s="1" t="s">
        <v>32</v>
      </c>
      <c r="T347" s="1" t="s">
        <v>2059</v>
      </c>
      <c r="U347" s="1" t="s">
        <v>2060</v>
      </c>
    </row>
    <row r="348" s="1" customFormat="1" spans="1:21">
      <c r="A348" s="1" t="s">
        <v>3572</v>
      </c>
      <c r="B348" s="1" t="s">
        <v>2122</v>
      </c>
      <c r="C348" s="1" t="s">
        <v>3573</v>
      </c>
      <c r="D348" s="1" t="s">
        <v>3574</v>
      </c>
      <c r="E348" s="1" t="s">
        <v>3575</v>
      </c>
      <c r="F348" s="1" t="s">
        <v>2079</v>
      </c>
      <c r="G348" s="1" t="s">
        <v>2071</v>
      </c>
      <c r="H348" s="1" t="s">
        <v>2053</v>
      </c>
      <c r="I348" s="1" t="s">
        <v>3168</v>
      </c>
      <c r="J348" s="1" t="s">
        <v>2054</v>
      </c>
      <c r="K348" s="1" t="s">
        <v>3168</v>
      </c>
      <c r="L348" s="1" t="s">
        <v>3168</v>
      </c>
      <c r="M348" s="1" t="s">
        <v>2055</v>
      </c>
      <c r="N348" s="1" t="s">
        <v>2055</v>
      </c>
      <c r="O348" s="1" t="s">
        <v>50</v>
      </c>
      <c r="P348" s="1" t="s">
        <v>2056</v>
      </c>
      <c r="Q348" s="1" t="s">
        <v>2057</v>
      </c>
      <c r="R348" s="1" t="s">
        <v>3576</v>
      </c>
      <c r="S348" s="1" t="s">
        <v>32</v>
      </c>
      <c r="T348" s="1" t="s">
        <v>2059</v>
      </c>
      <c r="U348" s="1" t="s">
        <v>2060</v>
      </c>
    </row>
    <row r="349" s="1" customFormat="1" spans="1:21">
      <c r="A349" s="1" t="s">
        <v>977</v>
      </c>
      <c r="B349" s="1" t="s">
        <v>2122</v>
      </c>
      <c r="C349" s="1" t="s">
        <v>978</v>
      </c>
      <c r="D349" s="1" t="s">
        <v>3352</v>
      </c>
      <c r="E349" s="1" t="s">
        <v>3577</v>
      </c>
      <c r="F349" s="1" t="s">
        <v>2087</v>
      </c>
      <c r="G349" s="1" t="s">
        <v>2052</v>
      </c>
      <c r="H349" s="1" t="s">
        <v>2053</v>
      </c>
      <c r="I349" s="1" t="s">
        <v>980</v>
      </c>
      <c r="J349" s="1" t="s">
        <v>2054</v>
      </c>
      <c r="K349" s="1" t="s">
        <v>980</v>
      </c>
      <c r="L349" s="1" t="s">
        <v>980</v>
      </c>
      <c r="M349" s="1" t="s">
        <v>2055</v>
      </c>
      <c r="N349" s="1" t="s">
        <v>2055</v>
      </c>
      <c r="O349" s="1" t="s">
        <v>50</v>
      </c>
      <c r="P349" s="1" t="s">
        <v>2056</v>
      </c>
      <c r="Q349" s="1" t="s">
        <v>2057</v>
      </c>
      <c r="R349" s="1" t="s">
        <v>3578</v>
      </c>
      <c r="S349" s="1" t="s">
        <v>32</v>
      </c>
      <c r="T349" s="1" t="s">
        <v>2059</v>
      </c>
      <c r="U349" s="1" t="s">
        <v>2060</v>
      </c>
    </row>
    <row r="350" s="1" customFormat="1" spans="1:21">
      <c r="A350" s="1" t="s">
        <v>1788</v>
      </c>
      <c r="B350" s="1" t="s">
        <v>2122</v>
      </c>
      <c r="C350" s="1" t="s">
        <v>1789</v>
      </c>
      <c r="D350" s="1" t="s">
        <v>3579</v>
      </c>
      <c r="E350" s="1" t="s">
        <v>3580</v>
      </c>
      <c r="F350" s="1" t="s">
        <v>2051</v>
      </c>
      <c r="G350" s="1" t="s">
        <v>2052</v>
      </c>
      <c r="H350" s="1" t="s">
        <v>2053</v>
      </c>
      <c r="I350" s="1" t="s">
        <v>1791</v>
      </c>
      <c r="J350" s="1" t="s">
        <v>2054</v>
      </c>
      <c r="K350" s="1" t="s">
        <v>1791</v>
      </c>
      <c r="L350" s="1" t="s">
        <v>1791</v>
      </c>
      <c r="M350" s="1" t="s">
        <v>2055</v>
      </c>
      <c r="N350" s="1" t="s">
        <v>2055</v>
      </c>
      <c r="O350" s="1" t="s">
        <v>50</v>
      </c>
      <c r="P350" s="1" t="s">
        <v>2056</v>
      </c>
      <c r="Q350" s="1" t="s">
        <v>2057</v>
      </c>
      <c r="R350" s="1" t="s">
        <v>3581</v>
      </c>
      <c r="S350" s="1" t="s">
        <v>32</v>
      </c>
      <c r="T350" s="1" t="s">
        <v>2059</v>
      </c>
      <c r="U350" s="1" t="s">
        <v>2060</v>
      </c>
    </row>
    <row r="351" s="1" customFormat="1" spans="1:21">
      <c r="A351" s="1" t="s">
        <v>981</v>
      </c>
      <c r="B351" s="1" t="s">
        <v>2122</v>
      </c>
      <c r="C351" s="1" t="s">
        <v>982</v>
      </c>
      <c r="D351" s="1" t="s">
        <v>3414</v>
      </c>
      <c r="E351" s="1" t="s">
        <v>3582</v>
      </c>
      <c r="F351" s="1" t="s">
        <v>2079</v>
      </c>
      <c r="G351" s="1" t="s">
        <v>2052</v>
      </c>
      <c r="H351" s="1" t="s">
        <v>2053</v>
      </c>
      <c r="I351" s="1" t="s">
        <v>984</v>
      </c>
      <c r="J351" s="1" t="s">
        <v>2054</v>
      </c>
      <c r="K351" s="1" t="s">
        <v>984</v>
      </c>
      <c r="L351" s="1" t="s">
        <v>984</v>
      </c>
      <c r="M351" s="1" t="s">
        <v>2055</v>
      </c>
      <c r="N351" s="1" t="s">
        <v>2055</v>
      </c>
      <c r="O351" s="1" t="s">
        <v>50</v>
      </c>
      <c r="P351" s="1" t="s">
        <v>2056</v>
      </c>
      <c r="Q351" s="1" t="s">
        <v>2057</v>
      </c>
      <c r="R351" s="1" t="s">
        <v>3583</v>
      </c>
      <c r="S351" s="1" t="s">
        <v>32</v>
      </c>
      <c r="T351" s="1" t="s">
        <v>2059</v>
      </c>
      <c r="U351" s="1" t="s">
        <v>2060</v>
      </c>
    </row>
    <row r="352" s="1" customFormat="1" spans="1:21">
      <c r="A352" s="1" t="s">
        <v>1792</v>
      </c>
      <c r="B352" s="1" t="s">
        <v>2122</v>
      </c>
      <c r="C352" s="1" t="s">
        <v>1793</v>
      </c>
      <c r="D352" s="1" t="s">
        <v>3584</v>
      </c>
      <c r="E352" s="1" t="s">
        <v>3585</v>
      </c>
      <c r="F352" s="1" t="s">
        <v>2079</v>
      </c>
      <c r="G352" s="1" t="s">
        <v>2052</v>
      </c>
      <c r="H352" s="1" t="s">
        <v>2053</v>
      </c>
      <c r="I352" s="1" t="s">
        <v>1795</v>
      </c>
      <c r="J352" s="1" t="s">
        <v>2054</v>
      </c>
      <c r="K352" s="1" t="s">
        <v>1795</v>
      </c>
      <c r="L352" s="1" t="s">
        <v>1795</v>
      </c>
      <c r="M352" s="1" t="s">
        <v>2055</v>
      </c>
      <c r="N352" s="1" t="s">
        <v>2055</v>
      </c>
      <c r="O352" s="1" t="s">
        <v>50</v>
      </c>
      <c r="P352" s="1" t="s">
        <v>2056</v>
      </c>
      <c r="Q352" s="1" t="s">
        <v>2057</v>
      </c>
      <c r="R352" s="1" t="s">
        <v>3586</v>
      </c>
      <c r="S352" s="1" t="s">
        <v>32</v>
      </c>
      <c r="T352" s="1" t="s">
        <v>2059</v>
      </c>
      <c r="U352" s="1" t="s">
        <v>2113</v>
      </c>
    </row>
    <row r="353" s="1" customFormat="1" spans="1:21">
      <c r="A353" s="1" t="s">
        <v>3587</v>
      </c>
      <c r="B353" s="1" t="s">
        <v>2122</v>
      </c>
      <c r="C353" s="1" t="s">
        <v>3588</v>
      </c>
      <c r="D353" s="1" t="s">
        <v>3589</v>
      </c>
      <c r="E353" s="1" t="s">
        <v>3590</v>
      </c>
      <c r="F353" s="1" t="s">
        <v>2052</v>
      </c>
      <c r="G353" s="1" t="s">
        <v>2071</v>
      </c>
      <c r="H353" s="1" t="s">
        <v>2053</v>
      </c>
      <c r="I353" s="1" t="s">
        <v>3591</v>
      </c>
      <c r="J353" s="1" t="s">
        <v>2054</v>
      </c>
      <c r="K353" s="1" t="s">
        <v>3591</v>
      </c>
      <c r="L353" s="1" t="s">
        <v>3591</v>
      </c>
      <c r="M353" s="1" t="s">
        <v>2055</v>
      </c>
      <c r="N353" s="1" t="s">
        <v>2055</v>
      </c>
      <c r="O353" s="1" t="s">
        <v>50</v>
      </c>
      <c r="P353" s="1" t="s">
        <v>2056</v>
      </c>
      <c r="Q353" s="1" t="s">
        <v>2057</v>
      </c>
      <c r="R353" s="1" t="s">
        <v>3592</v>
      </c>
      <c r="S353" s="1" t="s">
        <v>32</v>
      </c>
      <c r="T353" s="1" t="s">
        <v>2059</v>
      </c>
      <c r="U353" s="1" t="s">
        <v>2060</v>
      </c>
    </row>
    <row r="354" s="1" customFormat="1" spans="1:21">
      <c r="A354" s="1" t="s">
        <v>342</v>
      </c>
      <c r="B354" s="1" t="s">
        <v>2122</v>
      </c>
      <c r="C354" s="1" t="s">
        <v>343</v>
      </c>
      <c r="D354" s="1" t="s">
        <v>3490</v>
      </c>
      <c r="E354" s="1" t="s">
        <v>3593</v>
      </c>
      <c r="F354" s="1" t="s">
        <v>2079</v>
      </c>
      <c r="G354" s="1" t="s">
        <v>2052</v>
      </c>
      <c r="H354" s="1" t="s">
        <v>2053</v>
      </c>
      <c r="I354" s="1" t="s">
        <v>345</v>
      </c>
      <c r="J354" s="1" t="s">
        <v>2054</v>
      </c>
      <c r="K354" s="1" t="s">
        <v>345</v>
      </c>
      <c r="L354" s="1" t="s">
        <v>345</v>
      </c>
      <c r="M354" s="1" t="s">
        <v>2055</v>
      </c>
      <c r="N354" s="1" t="s">
        <v>2055</v>
      </c>
      <c r="O354" s="1" t="s">
        <v>50</v>
      </c>
      <c r="P354" s="1" t="s">
        <v>2056</v>
      </c>
      <c r="Q354" s="1" t="s">
        <v>2057</v>
      </c>
      <c r="R354" s="1" t="s">
        <v>3594</v>
      </c>
      <c r="S354" s="1" t="s">
        <v>32</v>
      </c>
      <c r="T354" s="1" t="s">
        <v>2059</v>
      </c>
      <c r="U354" s="1" t="s">
        <v>2060</v>
      </c>
    </row>
    <row r="355" s="1" customFormat="1" spans="1:21">
      <c r="A355" s="1" t="s">
        <v>985</v>
      </c>
      <c r="B355" s="1" t="s">
        <v>2064</v>
      </c>
      <c r="C355" s="1" t="s">
        <v>986</v>
      </c>
      <c r="D355" s="1" t="s">
        <v>3595</v>
      </c>
      <c r="E355" s="1" t="s">
        <v>3596</v>
      </c>
      <c r="F355" s="1" t="s">
        <v>2079</v>
      </c>
      <c r="G355" s="1" t="s">
        <v>2052</v>
      </c>
      <c r="H355" s="1" t="s">
        <v>2053</v>
      </c>
      <c r="I355" s="1" t="s">
        <v>988</v>
      </c>
      <c r="J355" s="1" t="s">
        <v>2054</v>
      </c>
      <c r="K355" s="1" t="s">
        <v>988</v>
      </c>
      <c r="L355" s="1" t="s">
        <v>988</v>
      </c>
      <c r="M355" s="1" t="s">
        <v>2055</v>
      </c>
      <c r="N355" s="1" t="s">
        <v>2055</v>
      </c>
      <c r="O355" s="1" t="s">
        <v>50</v>
      </c>
      <c r="P355" s="1" t="s">
        <v>2056</v>
      </c>
      <c r="Q355" s="1" t="s">
        <v>2057</v>
      </c>
      <c r="R355" s="1" t="s">
        <v>3597</v>
      </c>
      <c r="S355" s="1" t="s">
        <v>32</v>
      </c>
      <c r="T355" s="1" t="s">
        <v>2059</v>
      </c>
      <c r="U355" s="1" t="s">
        <v>2060</v>
      </c>
    </row>
    <row r="356" s="1" customFormat="1" spans="1:21">
      <c r="A356" s="1" t="s">
        <v>3598</v>
      </c>
      <c r="B356" s="1" t="s">
        <v>2064</v>
      </c>
      <c r="C356" s="1" t="s">
        <v>3599</v>
      </c>
      <c r="D356" s="1" t="s">
        <v>3600</v>
      </c>
      <c r="E356" s="1" t="s">
        <v>3601</v>
      </c>
      <c r="F356" s="1" t="s">
        <v>2052</v>
      </c>
      <c r="G356" s="1" t="s">
        <v>2071</v>
      </c>
      <c r="H356" s="1" t="s">
        <v>2053</v>
      </c>
      <c r="I356" s="1" t="s">
        <v>634</v>
      </c>
      <c r="J356" s="1" t="s">
        <v>2054</v>
      </c>
      <c r="K356" s="1" t="s">
        <v>634</v>
      </c>
      <c r="L356" s="1" t="s">
        <v>634</v>
      </c>
      <c r="M356" s="1" t="s">
        <v>2055</v>
      </c>
      <c r="N356" s="1" t="s">
        <v>2055</v>
      </c>
      <c r="O356" s="1" t="s">
        <v>50</v>
      </c>
      <c r="P356" s="1" t="s">
        <v>2056</v>
      </c>
      <c r="Q356" s="1" t="s">
        <v>2057</v>
      </c>
      <c r="R356" s="1" t="s">
        <v>3602</v>
      </c>
      <c r="S356" s="1" t="s">
        <v>32</v>
      </c>
      <c r="T356" s="1" t="s">
        <v>2059</v>
      </c>
      <c r="U356" s="1" t="s">
        <v>2060</v>
      </c>
    </row>
    <row r="357" s="1" customFormat="1" spans="1:21">
      <c r="A357" s="1" t="s">
        <v>989</v>
      </c>
      <c r="B357" s="1" t="s">
        <v>2064</v>
      </c>
      <c r="C357" s="1" t="s">
        <v>990</v>
      </c>
      <c r="D357" s="1" t="s">
        <v>3603</v>
      </c>
      <c r="E357" s="1" t="s">
        <v>3604</v>
      </c>
      <c r="F357" s="1" t="s">
        <v>2064</v>
      </c>
      <c r="G357" s="1" t="s">
        <v>2052</v>
      </c>
      <c r="H357" s="1" t="s">
        <v>2053</v>
      </c>
      <c r="I357" s="1" t="s">
        <v>992</v>
      </c>
      <c r="J357" s="1" t="s">
        <v>2054</v>
      </c>
      <c r="K357" s="1" t="s">
        <v>992</v>
      </c>
      <c r="L357" s="1" t="s">
        <v>992</v>
      </c>
      <c r="M357" s="1" t="s">
        <v>2055</v>
      </c>
      <c r="N357" s="1" t="s">
        <v>2055</v>
      </c>
      <c r="O357" s="1" t="s">
        <v>50</v>
      </c>
      <c r="P357" s="1" t="s">
        <v>2056</v>
      </c>
      <c r="Q357" s="1" t="s">
        <v>2057</v>
      </c>
      <c r="R357" s="1" t="s">
        <v>3605</v>
      </c>
      <c r="S357" s="1" t="s">
        <v>32</v>
      </c>
      <c r="T357" s="1" t="s">
        <v>2059</v>
      </c>
      <c r="U357" s="1" t="s">
        <v>2060</v>
      </c>
    </row>
    <row r="358" s="1" customFormat="1" spans="1:21">
      <c r="A358" s="1" t="s">
        <v>3606</v>
      </c>
      <c r="B358" s="1" t="s">
        <v>2064</v>
      </c>
      <c r="C358" s="1" t="s">
        <v>3607</v>
      </c>
      <c r="D358" s="1" t="s">
        <v>3177</v>
      </c>
      <c r="E358" s="1" t="s">
        <v>3608</v>
      </c>
      <c r="F358" s="1" t="s">
        <v>2064</v>
      </c>
      <c r="G358" s="1" t="s">
        <v>2071</v>
      </c>
      <c r="H358" s="1" t="s">
        <v>2053</v>
      </c>
      <c r="I358" s="1" t="s">
        <v>1878</v>
      </c>
      <c r="J358" s="1" t="s">
        <v>2054</v>
      </c>
      <c r="K358" s="1" t="s">
        <v>1878</v>
      </c>
      <c r="L358" s="1" t="s">
        <v>1878</v>
      </c>
      <c r="M358" s="1" t="s">
        <v>2055</v>
      </c>
      <c r="N358" s="1" t="s">
        <v>2055</v>
      </c>
      <c r="O358" s="1" t="s">
        <v>50</v>
      </c>
      <c r="P358" s="1" t="s">
        <v>2056</v>
      </c>
      <c r="Q358" s="1" t="s">
        <v>2057</v>
      </c>
      <c r="R358" s="1" t="s">
        <v>3609</v>
      </c>
      <c r="S358" s="1" t="s">
        <v>32</v>
      </c>
      <c r="T358" s="1" t="s">
        <v>2059</v>
      </c>
      <c r="U358" s="1" t="s">
        <v>2060</v>
      </c>
    </row>
    <row r="359" s="1" customFormat="1" spans="1:21">
      <c r="A359" s="1" t="s">
        <v>545</v>
      </c>
      <c r="B359" s="1" t="s">
        <v>2064</v>
      </c>
      <c r="C359" s="1" t="s">
        <v>546</v>
      </c>
      <c r="D359" s="1" t="s">
        <v>3610</v>
      </c>
      <c r="E359" s="1" t="s">
        <v>3611</v>
      </c>
      <c r="F359" s="1" t="s">
        <v>2079</v>
      </c>
      <c r="G359" s="1" t="s">
        <v>2052</v>
      </c>
      <c r="H359" s="1" t="s">
        <v>2053</v>
      </c>
      <c r="I359" s="1" t="s">
        <v>548</v>
      </c>
      <c r="J359" s="1" t="s">
        <v>2054</v>
      </c>
      <c r="K359" s="1" t="s">
        <v>548</v>
      </c>
      <c r="L359" s="1" t="s">
        <v>548</v>
      </c>
      <c r="M359" s="1" t="s">
        <v>2055</v>
      </c>
      <c r="N359" s="1" t="s">
        <v>2055</v>
      </c>
      <c r="O359" s="1" t="s">
        <v>50</v>
      </c>
      <c r="P359" s="1" t="s">
        <v>2056</v>
      </c>
      <c r="Q359" s="1" t="s">
        <v>2057</v>
      </c>
      <c r="R359" s="1" t="s">
        <v>3612</v>
      </c>
      <c r="S359" s="1" t="s">
        <v>32</v>
      </c>
      <c r="T359" s="1" t="s">
        <v>2059</v>
      </c>
      <c r="U359" s="1" t="s">
        <v>2060</v>
      </c>
    </row>
    <row r="360" s="1" customFormat="1" spans="1:21">
      <c r="A360" s="1" t="s">
        <v>3613</v>
      </c>
      <c r="B360" s="1" t="s">
        <v>2064</v>
      </c>
      <c r="C360" s="1" t="s">
        <v>3614</v>
      </c>
      <c r="D360" s="1" t="s">
        <v>3151</v>
      </c>
      <c r="E360" s="1" t="s">
        <v>3615</v>
      </c>
      <c r="F360" s="1" t="s">
        <v>2052</v>
      </c>
      <c r="G360" s="1" t="s">
        <v>2071</v>
      </c>
      <c r="H360" s="1" t="s">
        <v>2053</v>
      </c>
      <c r="I360" s="1" t="s">
        <v>3616</v>
      </c>
      <c r="J360" s="1" t="s">
        <v>2054</v>
      </c>
      <c r="K360" s="1" t="s">
        <v>3616</v>
      </c>
      <c r="L360" s="1" t="s">
        <v>3616</v>
      </c>
      <c r="M360" s="1" t="s">
        <v>2055</v>
      </c>
      <c r="N360" s="1" t="s">
        <v>2055</v>
      </c>
      <c r="O360" s="1" t="s">
        <v>50</v>
      </c>
      <c r="P360" s="1" t="s">
        <v>2056</v>
      </c>
      <c r="Q360" s="1" t="s">
        <v>2057</v>
      </c>
      <c r="R360" s="1" t="s">
        <v>3617</v>
      </c>
      <c r="S360" s="1" t="s">
        <v>32</v>
      </c>
      <c r="T360" s="1" t="s">
        <v>2059</v>
      </c>
      <c r="U360" s="1" t="s">
        <v>2060</v>
      </c>
    </row>
    <row r="361" s="1" customFormat="1" spans="1:21">
      <c r="A361" s="1" t="s">
        <v>3618</v>
      </c>
      <c r="B361" s="1" t="s">
        <v>2064</v>
      </c>
      <c r="C361" s="1" t="s">
        <v>3619</v>
      </c>
      <c r="D361" s="1" t="s">
        <v>3620</v>
      </c>
      <c r="E361" s="1" t="s">
        <v>3621</v>
      </c>
      <c r="F361" s="1" t="s">
        <v>2052</v>
      </c>
      <c r="G361" s="1" t="s">
        <v>2071</v>
      </c>
      <c r="H361" s="1" t="s">
        <v>2053</v>
      </c>
      <c r="I361" s="1" t="s">
        <v>1468</v>
      </c>
      <c r="J361" s="1" t="s">
        <v>2054</v>
      </c>
      <c r="K361" s="1" t="s">
        <v>1468</v>
      </c>
      <c r="L361" s="1" t="s">
        <v>1468</v>
      </c>
      <c r="M361" s="1" t="s">
        <v>2055</v>
      </c>
      <c r="N361" s="1" t="s">
        <v>2055</v>
      </c>
      <c r="O361" s="1" t="s">
        <v>50</v>
      </c>
      <c r="P361" s="1" t="s">
        <v>2056</v>
      </c>
      <c r="Q361" s="1" t="s">
        <v>2057</v>
      </c>
      <c r="R361" s="1" t="s">
        <v>3622</v>
      </c>
      <c r="S361" s="1" t="s">
        <v>32</v>
      </c>
      <c r="T361" s="1" t="s">
        <v>2059</v>
      </c>
      <c r="U361" s="1" t="s">
        <v>2060</v>
      </c>
    </row>
    <row r="362" s="1" customFormat="1" spans="1:21">
      <c r="A362" s="1" t="s">
        <v>993</v>
      </c>
      <c r="B362" s="1" t="s">
        <v>2064</v>
      </c>
      <c r="C362" s="1" t="s">
        <v>994</v>
      </c>
      <c r="D362" s="1" t="s">
        <v>3623</v>
      </c>
      <c r="E362" s="1" t="s">
        <v>3624</v>
      </c>
      <c r="F362" s="1" t="s">
        <v>2051</v>
      </c>
      <c r="G362" s="1" t="s">
        <v>2052</v>
      </c>
      <c r="H362" s="1" t="s">
        <v>2053</v>
      </c>
      <c r="I362" s="1" t="s">
        <v>996</v>
      </c>
      <c r="J362" s="1" t="s">
        <v>2054</v>
      </c>
      <c r="K362" s="1" t="s">
        <v>996</v>
      </c>
      <c r="L362" s="1" t="s">
        <v>996</v>
      </c>
      <c r="M362" s="1" t="s">
        <v>2055</v>
      </c>
      <c r="N362" s="1" t="s">
        <v>2055</v>
      </c>
      <c r="O362" s="1" t="s">
        <v>50</v>
      </c>
      <c r="P362" s="1" t="s">
        <v>2056</v>
      </c>
      <c r="Q362" s="1" t="s">
        <v>2057</v>
      </c>
      <c r="R362" s="1" t="s">
        <v>3625</v>
      </c>
      <c r="S362" s="1" t="s">
        <v>32</v>
      </c>
      <c r="T362" s="1" t="s">
        <v>2059</v>
      </c>
      <c r="U362" s="1" t="s">
        <v>2060</v>
      </c>
    </row>
    <row r="363" s="1" customFormat="1" spans="1:21">
      <c r="A363" s="1" t="s">
        <v>549</v>
      </c>
      <c r="B363" s="1" t="s">
        <v>2064</v>
      </c>
      <c r="C363" s="1" t="s">
        <v>550</v>
      </c>
      <c r="D363" s="1" t="s">
        <v>3626</v>
      </c>
      <c r="E363" s="1" t="s">
        <v>3627</v>
      </c>
      <c r="F363" s="1" t="s">
        <v>2087</v>
      </c>
      <c r="G363" s="1" t="s">
        <v>2052</v>
      </c>
      <c r="H363" s="1" t="s">
        <v>2053</v>
      </c>
      <c r="I363" s="1" t="s">
        <v>372</v>
      </c>
      <c r="J363" s="1" t="s">
        <v>2054</v>
      </c>
      <c r="K363" s="1" t="s">
        <v>372</v>
      </c>
      <c r="L363" s="1" t="s">
        <v>372</v>
      </c>
      <c r="M363" s="1" t="s">
        <v>2055</v>
      </c>
      <c r="N363" s="1" t="s">
        <v>2055</v>
      </c>
      <c r="O363" s="1" t="s">
        <v>50</v>
      </c>
      <c r="P363" s="1" t="s">
        <v>2056</v>
      </c>
      <c r="Q363" s="1" t="s">
        <v>2057</v>
      </c>
      <c r="R363" s="1" t="s">
        <v>3628</v>
      </c>
      <c r="S363" s="1" t="s">
        <v>32</v>
      </c>
      <c r="T363" s="1" t="s">
        <v>2059</v>
      </c>
      <c r="U363" s="1" t="s">
        <v>2060</v>
      </c>
    </row>
    <row r="364" s="1" customFormat="1" spans="1:21">
      <c r="A364" s="1" t="s">
        <v>997</v>
      </c>
      <c r="B364" s="1" t="s">
        <v>2064</v>
      </c>
      <c r="C364" s="1" t="s">
        <v>998</v>
      </c>
      <c r="D364" s="1" t="s">
        <v>3629</v>
      </c>
      <c r="E364" s="1" t="s">
        <v>3630</v>
      </c>
      <c r="F364" s="1" t="s">
        <v>2087</v>
      </c>
      <c r="G364" s="1" t="s">
        <v>2052</v>
      </c>
      <c r="H364" s="1" t="s">
        <v>2053</v>
      </c>
      <c r="I364" s="1" t="s">
        <v>1000</v>
      </c>
      <c r="J364" s="1" t="s">
        <v>2054</v>
      </c>
      <c r="K364" s="1" t="s">
        <v>1000</v>
      </c>
      <c r="L364" s="1" t="s">
        <v>1000</v>
      </c>
      <c r="M364" s="1" t="s">
        <v>2055</v>
      </c>
      <c r="N364" s="1" t="s">
        <v>2055</v>
      </c>
      <c r="O364" s="1" t="s">
        <v>50</v>
      </c>
      <c r="P364" s="1" t="s">
        <v>2056</v>
      </c>
      <c r="Q364" s="1" t="s">
        <v>2057</v>
      </c>
      <c r="R364" s="1" t="s">
        <v>3631</v>
      </c>
      <c r="S364" s="1" t="s">
        <v>32</v>
      </c>
      <c r="T364" s="1" t="s">
        <v>2059</v>
      </c>
      <c r="U364" s="1" t="s">
        <v>2060</v>
      </c>
    </row>
    <row r="365" s="1" customFormat="1" spans="1:21">
      <c r="A365" s="1" t="s">
        <v>3632</v>
      </c>
      <c r="B365" s="1" t="s">
        <v>2064</v>
      </c>
      <c r="C365" s="1" t="s">
        <v>3633</v>
      </c>
      <c r="D365" s="1" t="s">
        <v>2193</v>
      </c>
      <c r="E365" s="1" t="s">
        <v>3634</v>
      </c>
      <c r="F365" s="1" t="s">
        <v>2052</v>
      </c>
      <c r="G365" s="1" t="s">
        <v>2071</v>
      </c>
      <c r="H365" s="1" t="s">
        <v>2053</v>
      </c>
      <c r="I365" s="1" t="s">
        <v>3635</v>
      </c>
      <c r="J365" s="1" t="s">
        <v>2054</v>
      </c>
      <c r="K365" s="1" t="s">
        <v>3635</v>
      </c>
      <c r="L365" s="1" t="s">
        <v>3635</v>
      </c>
      <c r="M365" s="1" t="s">
        <v>2055</v>
      </c>
      <c r="N365" s="1" t="s">
        <v>2055</v>
      </c>
      <c r="O365" s="1" t="s">
        <v>50</v>
      </c>
      <c r="P365" s="1" t="s">
        <v>2056</v>
      </c>
      <c r="Q365" s="1" t="s">
        <v>2057</v>
      </c>
      <c r="R365" s="1" t="s">
        <v>3636</v>
      </c>
      <c r="S365" s="1" t="s">
        <v>32</v>
      </c>
      <c r="T365" s="1" t="s">
        <v>2059</v>
      </c>
      <c r="U365" s="1" t="s">
        <v>2060</v>
      </c>
    </row>
    <row r="366" s="1" customFormat="1" spans="1:21">
      <c r="A366" s="1" t="s">
        <v>1796</v>
      </c>
      <c r="B366" s="1" t="s">
        <v>2064</v>
      </c>
      <c r="C366" s="1" t="s">
        <v>1797</v>
      </c>
      <c r="D366" s="1" t="s">
        <v>3637</v>
      </c>
      <c r="E366" s="1" t="s">
        <v>3638</v>
      </c>
      <c r="F366" s="1" t="s">
        <v>2087</v>
      </c>
      <c r="G366" s="1" t="s">
        <v>2052</v>
      </c>
      <c r="H366" s="1" t="s">
        <v>2053</v>
      </c>
      <c r="I366" s="1" t="s">
        <v>276</v>
      </c>
      <c r="J366" s="1" t="s">
        <v>2054</v>
      </c>
      <c r="K366" s="1" t="s">
        <v>276</v>
      </c>
      <c r="L366" s="1" t="s">
        <v>276</v>
      </c>
      <c r="M366" s="1" t="s">
        <v>2055</v>
      </c>
      <c r="N366" s="1" t="s">
        <v>2055</v>
      </c>
      <c r="O366" s="1" t="s">
        <v>50</v>
      </c>
      <c r="P366" s="1" t="s">
        <v>2056</v>
      </c>
      <c r="Q366" s="1" t="s">
        <v>2057</v>
      </c>
      <c r="R366" s="1" t="s">
        <v>3639</v>
      </c>
      <c r="S366" s="1" t="s">
        <v>32</v>
      </c>
      <c r="T366" s="1" t="s">
        <v>2059</v>
      </c>
      <c r="U366" s="1" t="s">
        <v>2060</v>
      </c>
    </row>
    <row r="367" s="1" customFormat="1" spans="1:21">
      <c r="A367" s="1" t="s">
        <v>3640</v>
      </c>
      <c r="B367" s="1" t="s">
        <v>2064</v>
      </c>
      <c r="C367" s="1" t="s">
        <v>3641</v>
      </c>
      <c r="D367" s="1" t="s">
        <v>2504</v>
      </c>
      <c r="E367" s="1" t="s">
        <v>3642</v>
      </c>
      <c r="F367" s="1" t="s">
        <v>2051</v>
      </c>
      <c r="G367" s="1" t="s">
        <v>2071</v>
      </c>
      <c r="H367" s="1" t="s">
        <v>2053</v>
      </c>
      <c r="I367" s="1" t="s">
        <v>3643</v>
      </c>
      <c r="J367" s="1" t="s">
        <v>2054</v>
      </c>
      <c r="K367" s="1" t="s">
        <v>3643</v>
      </c>
      <c r="L367" s="1" t="s">
        <v>3643</v>
      </c>
      <c r="M367" s="1" t="s">
        <v>2055</v>
      </c>
      <c r="N367" s="1" t="s">
        <v>2055</v>
      </c>
      <c r="O367" s="1" t="s">
        <v>50</v>
      </c>
      <c r="P367" s="1" t="s">
        <v>2056</v>
      </c>
      <c r="Q367" s="1" t="s">
        <v>2057</v>
      </c>
      <c r="R367" s="1" t="s">
        <v>3644</v>
      </c>
      <c r="S367" s="1" t="s">
        <v>32</v>
      </c>
      <c r="T367" s="1" t="s">
        <v>2059</v>
      </c>
      <c r="U367" s="1" t="s">
        <v>2060</v>
      </c>
    </row>
    <row r="368" s="1" customFormat="1" spans="1:21">
      <c r="A368" s="1" t="s">
        <v>3645</v>
      </c>
      <c r="B368" s="1" t="s">
        <v>2064</v>
      </c>
      <c r="C368" s="1" t="s">
        <v>3646</v>
      </c>
      <c r="D368" s="1" t="s">
        <v>2446</v>
      </c>
      <c r="E368" s="1" t="s">
        <v>3647</v>
      </c>
      <c r="F368" s="1" t="s">
        <v>2052</v>
      </c>
      <c r="G368" s="1" t="s">
        <v>2071</v>
      </c>
      <c r="H368" s="1" t="s">
        <v>2053</v>
      </c>
      <c r="I368" s="1" t="s">
        <v>901</v>
      </c>
      <c r="J368" s="1" t="s">
        <v>2054</v>
      </c>
      <c r="K368" s="1" t="s">
        <v>901</v>
      </c>
      <c r="L368" s="1" t="s">
        <v>901</v>
      </c>
      <c r="M368" s="1" t="s">
        <v>2055</v>
      </c>
      <c r="N368" s="1" t="s">
        <v>2055</v>
      </c>
      <c r="O368" s="1" t="s">
        <v>50</v>
      </c>
      <c r="P368" s="1" t="s">
        <v>2056</v>
      </c>
      <c r="Q368" s="1" t="s">
        <v>2057</v>
      </c>
      <c r="R368" s="1" t="s">
        <v>3648</v>
      </c>
      <c r="S368" s="1" t="s">
        <v>32</v>
      </c>
      <c r="T368" s="1" t="s">
        <v>2059</v>
      </c>
      <c r="U368" s="1" t="s">
        <v>2113</v>
      </c>
    </row>
    <row r="369" s="1" customFormat="1" spans="1:21">
      <c r="A369" s="1" t="s">
        <v>346</v>
      </c>
      <c r="B369" s="1" t="s">
        <v>2064</v>
      </c>
      <c r="C369" s="1" t="s">
        <v>347</v>
      </c>
      <c r="D369" s="1" t="s">
        <v>3334</v>
      </c>
      <c r="E369" s="1" t="s">
        <v>3649</v>
      </c>
      <c r="F369" s="1" t="s">
        <v>2079</v>
      </c>
      <c r="G369" s="1" t="s">
        <v>2052</v>
      </c>
      <c r="H369" s="1" t="s">
        <v>2053</v>
      </c>
      <c r="I369" s="1" t="s">
        <v>348</v>
      </c>
      <c r="J369" s="1" t="s">
        <v>2054</v>
      </c>
      <c r="K369" s="1" t="s">
        <v>348</v>
      </c>
      <c r="L369" s="1" t="s">
        <v>348</v>
      </c>
      <c r="M369" s="1" t="s">
        <v>2055</v>
      </c>
      <c r="N369" s="1" t="s">
        <v>2055</v>
      </c>
      <c r="O369" s="1" t="s">
        <v>50</v>
      </c>
      <c r="P369" s="1" t="s">
        <v>2056</v>
      </c>
      <c r="Q369" s="1" t="s">
        <v>2057</v>
      </c>
      <c r="R369" s="1" t="s">
        <v>3650</v>
      </c>
      <c r="S369" s="1" t="s">
        <v>32</v>
      </c>
      <c r="T369" s="1" t="s">
        <v>2059</v>
      </c>
      <c r="U369" s="1" t="s">
        <v>2060</v>
      </c>
    </row>
    <row r="370" s="1" customFormat="1" spans="1:21">
      <c r="A370" s="1" t="s">
        <v>1001</v>
      </c>
      <c r="B370" s="1" t="s">
        <v>2064</v>
      </c>
      <c r="C370" s="1" t="s">
        <v>1002</v>
      </c>
      <c r="D370" s="1" t="s">
        <v>3651</v>
      </c>
      <c r="E370" s="1" t="s">
        <v>3652</v>
      </c>
      <c r="F370" s="1" t="s">
        <v>2087</v>
      </c>
      <c r="G370" s="1" t="s">
        <v>2052</v>
      </c>
      <c r="H370" s="1" t="s">
        <v>2053</v>
      </c>
      <c r="I370" s="1" t="s">
        <v>1004</v>
      </c>
      <c r="J370" s="1" t="s">
        <v>2054</v>
      </c>
      <c r="K370" s="1" t="s">
        <v>1004</v>
      </c>
      <c r="L370" s="1" t="s">
        <v>1004</v>
      </c>
      <c r="M370" s="1" t="s">
        <v>2055</v>
      </c>
      <c r="N370" s="1" t="s">
        <v>2055</v>
      </c>
      <c r="O370" s="1" t="s">
        <v>50</v>
      </c>
      <c r="P370" s="1" t="s">
        <v>2056</v>
      </c>
      <c r="Q370" s="1" t="s">
        <v>2057</v>
      </c>
      <c r="R370" s="1" t="s">
        <v>3653</v>
      </c>
      <c r="S370" s="1" t="s">
        <v>32</v>
      </c>
      <c r="T370" s="1" t="s">
        <v>2059</v>
      </c>
      <c r="U370" s="1" t="s">
        <v>2060</v>
      </c>
    </row>
    <row r="371" s="1" customFormat="1" spans="1:21">
      <c r="A371" s="1" t="s">
        <v>3654</v>
      </c>
      <c r="B371" s="1" t="s">
        <v>2064</v>
      </c>
      <c r="C371" s="1" t="s">
        <v>3655</v>
      </c>
      <c r="D371" s="1" t="s">
        <v>3514</v>
      </c>
      <c r="E371" s="1" t="s">
        <v>3656</v>
      </c>
      <c r="F371" s="1" t="s">
        <v>2079</v>
      </c>
      <c r="G371" s="1" t="s">
        <v>2071</v>
      </c>
      <c r="H371" s="1" t="s">
        <v>2053</v>
      </c>
      <c r="I371" s="1" t="s">
        <v>1019</v>
      </c>
      <c r="J371" s="1" t="s">
        <v>2054</v>
      </c>
      <c r="K371" s="1" t="s">
        <v>1019</v>
      </c>
      <c r="L371" s="1" t="s">
        <v>1019</v>
      </c>
      <c r="M371" s="1" t="s">
        <v>2055</v>
      </c>
      <c r="N371" s="1" t="s">
        <v>2055</v>
      </c>
      <c r="O371" s="1" t="s">
        <v>50</v>
      </c>
      <c r="P371" s="1" t="s">
        <v>2056</v>
      </c>
      <c r="Q371" s="1" t="s">
        <v>2057</v>
      </c>
      <c r="R371" s="1" t="s">
        <v>3657</v>
      </c>
      <c r="S371" s="1" t="s">
        <v>32</v>
      </c>
      <c r="T371" s="1" t="s">
        <v>2059</v>
      </c>
      <c r="U371" s="1" t="s">
        <v>2060</v>
      </c>
    </row>
    <row r="372" s="1" customFormat="1" spans="1:21">
      <c r="A372" s="1" t="s">
        <v>552</v>
      </c>
      <c r="B372" s="1" t="s">
        <v>2064</v>
      </c>
      <c r="C372" s="1" t="s">
        <v>553</v>
      </c>
      <c r="D372" s="1" t="s">
        <v>2451</v>
      </c>
      <c r="E372" s="1" t="s">
        <v>3658</v>
      </c>
      <c r="F372" s="1" t="s">
        <v>2064</v>
      </c>
      <c r="G372" s="1" t="s">
        <v>2052</v>
      </c>
      <c r="H372" s="1" t="s">
        <v>2053</v>
      </c>
      <c r="I372" s="1" t="s">
        <v>554</v>
      </c>
      <c r="J372" s="1" t="s">
        <v>2054</v>
      </c>
      <c r="K372" s="1" t="s">
        <v>554</v>
      </c>
      <c r="L372" s="1" t="s">
        <v>554</v>
      </c>
      <c r="M372" s="1" t="s">
        <v>2055</v>
      </c>
      <c r="N372" s="1" t="s">
        <v>2055</v>
      </c>
      <c r="O372" s="1" t="s">
        <v>50</v>
      </c>
      <c r="P372" s="1" t="s">
        <v>2056</v>
      </c>
      <c r="Q372" s="1" t="s">
        <v>2057</v>
      </c>
      <c r="R372" s="1" t="s">
        <v>3659</v>
      </c>
      <c r="S372" s="1" t="s">
        <v>32</v>
      </c>
      <c r="T372" s="1" t="s">
        <v>2059</v>
      </c>
      <c r="U372" s="1" t="s">
        <v>2113</v>
      </c>
    </row>
    <row r="373" s="1" customFormat="1" spans="1:21">
      <c r="A373" s="1" t="s">
        <v>3660</v>
      </c>
      <c r="B373" s="1" t="s">
        <v>2064</v>
      </c>
      <c r="C373" s="1" t="s">
        <v>3661</v>
      </c>
      <c r="D373" s="1" t="s">
        <v>3560</v>
      </c>
      <c r="E373" s="1" t="s">
        <v>3662</v>
      </c>
      <c r="F373" s="1" t="s">
        <v>2051</v>
      </c>
      <c r="G373" s="1" t="s">
        <v>2071</v>
      </c>
      <c r="H373" s="1" t="s">
        <v>2053</v>
      </c>
      <c r="I373" s="1" t="s">
        <v>1787</v>
      </c>
      <c r="J373" s="1" t="s">
        <v>2054</v>
      </c>
      <c r="K373" s="1" t="s">
        <v>1787</v>
      </c>
      <c r="L373" s="1" t="s">
        <v>1787</v>
      </c>
      <c r="M373" s="1" t="s">
        <v>2055</v>
      </c>
      <c r="N373" s="1" t="s">
        <v>2055</v>
      </c>
      <c r="O373" s="1" t="s">
        <v>50</v>
      </c>
      <c r="P373" s="1" t="s">
        <v>2056</v>
      </c>
      <c r="Q373" s="1" t="s">
        <v>2057</v>
      </c>
      <c r="R373" s="1" t="s">
        <v>3663</v>
      </c>
      <c r="S373" s="1" t="s">
        <v>32</v>
      </c>
      <c r="T373" s="1" t="s">
        <v>2059</v>
      </c>
      <c r="U373" s="1" t="s">
        <v>2113</v>
      </c>
    </row>
    <row r="374" s="1" customFormat="1" spans="1:21">
      <c r="A374" s="1" t="s">
        <v>1005</v>
      </c>
      <c r="B374" s="1" t="s">
        <v>2064</v>
      </c>
      <c r="C374" s="1" t="s">
        <v>1006</v>
      </c>
      <c r="D374" s="1" t="s">
        <v>3664</v>
      </c>
      <c r="E374" s="1" t="s">
        <v>3665</v>
      </c>
      <c r="F374" s="1" t="s">
        <v>2079</v>
      </c>
      <c r="G374" s="1" t="s">
        <v>2052</v>
      </c>
      <c r="H374" s="1" t="s">
        <v>2053</v>
      </c>
      <c r="I374" s="1" t="s">
        <v>1008</v>
      </c>
      <c r="J374" s="1" t="s">
        <v>2054</v>
      </c>
      <c r="K374" s="1" t="s">
        <v>1008</v>
      </c>
      <c r="L374" s="1" t="s">
        <v>1008</v>
      </c>
      <c r="M374" s="1" t="s">
        <v>2055</v>
      </c>
      <c r="N374" s="1" t="s">
        <v>2055</v>
      </c>
      <c r="O374" s="1" t="s">
        <v>50</v>
      </c>
      <c r="P374" s="1" t="s">
        <v>2056</v>
      </c>
      <c r="Q374" s="1" t="s">
        <v>2057</v>
      </c>
      <c r="R374" s="1" t="s">
        <v>3666</v>
      </c>
      <c r="S374" s="1" t="s">
        <v>32</v>
      </c>
      <c r="T374" s="1" t="s">
        <v>2059</v>
      </c>
      <c r="U374" s="1" t="s">
        <v>2060</v>
      </c>
    </row>
    <row r="375" s="1" customFormat="1" spans="1:21">
      <c r="A375" s="1" t="s">
        <v>3667</v>
      </c>
      <c r="B375" s="1" t="s">
        <v>2064</v>
      </c>
      <c r="C375" s="1" t="s">
        <v>3668</v>
      </c>
      <c r="D375" s="1" t="s">
        <v>3669</v>
      </c>
      <c r="E375" s="1" t="s">
        <v>3670</v>
      </c>
      <c r="F375" s="1" t="s">
        <v>2052</v>
      </c>
      <c r="G375" s="1" t="s">
        <v>2071</v>
      </c>
      <c r="H375" s="1" t="s">
        <v>2053</v>
      </c>
      <c r="I375" s="1" t="s">
        <v>760</v>
      </c>
      <c r="J375" s="1" t="s">
        <v>2054</v>
      </c>
      <c r="K375" s="1" t="s">
        <v>760</v>
      </c>
      <c r="L375" s="1" t="s">
        <v>760</v>
      </c>
      <c r="M375" s="1" t="s">
        <v>2055</v>
      </c>
      <c r="N375" s="1" t="s">
        <v>2055</v>
      </c>
      <c r="O375" s="1" t="s">
        <v>50</v>
      </c>
      <c r="P375" s="1" t="s">
        <v>2056</v>
      </c>
      <c r="Q375" s="1" t="s">
        <v>2057</v>
      </c>
      <c r="R375" s="1" t="s">
        <v>3671</v>
      </c>
      <c r="S375" s="1" t="s">
        <v>32</v>
      </c>
      <c r="T375" s="1" t="s">
        <v>2059</v>
      </c>
      <c r="U375" s="1" t="s">
        <v>2113</v>
      </c>
    </row>
    <row r="376" s="1" customFormat="1" spans="1:21">
      <c r="A376" s="1" t="s">
        <v>3672</v>
      </c>
      <c r="B376" s="1" t="s">
        <v>2064</v>
      </c>
      <c r="C376" s="1" t="s">
        <v>3673</v>
      </c>
      <c r="D376" s="1" t="s">
        <v>3674</v>
      </c>
      <c r="E376" s="1" t="s">
        <v>3675</v>
      </c>
      <c r="F376" s="1" t="s">
        <v>2052</v>
      </c>
      <c r="G376" s="1" t="s">
        <v>2071</v>
      </c>
      <c r="H376" s="1" t="s">
        <v>2053</v>
      </c>
      <c r="I376" s="1" t="s">
        <v>3676</v>
      </c>
      <c r="J376" s="1" t="s">
        <v>2054</v>
      </c>
      <c r="K376" s="1" t="s">
        <v>3676</v>
      </c>
      <c r="L376" s="1" t="s">
        <v>3676</v>
      </c>
      <c r="M376" s="1" t="s">
        <v>2055</v>
      </c>
      <c r="N376" s="1" t="s">
        <v>2055</v>
      </c>
      <c r="O376" s="1" t="s">
        <v>50</v>
      </c>
      <c r="P376" s="1" t="s">
        <v>2056</v>
      </c>
      <c r="Q376" s="1" t="s">
        <v>2057</v>
      </c>
      <c r="R376" s="1" t="s">
        <v>3677</v>
      </c>
      <c r="S376" s="1" t="s">
        <v>32</v>
      </c>
      <c r="T376" s="1" t="s">
        <v>2059</v>
      </c>
      <c r="U376" s="1" t="s">
        <v>2060</v>
      </c>
    </row>
    <row r="377" s="1" customFormat="1" spans="1:21">
      <c r="A377" s="1" t="s">
        <v>1009</v>
      </c>
      <c r="B377" s="1" t="s">
        <v>2064</v>
      </c>
      <c r="C377" s="1" t="s">
        <v>1010</v>
      </c>
      <c r="D377" s="1" t="s">
        <v>3254</v>
      </c>
      <c r="E377" s="1" t="s">
        <v>3678</v>
      </c>
      <c r="F377" s="1" t="s">
        <v>2064</v>
      </c>
      <c r="G377" s="1" t="s">
        <v>2052</v>
      </c>
      <c r="H377" s="1" t="s">
        <v>2053</v>
      </c>
      <c r="I377" s="1" t="s">
        <v>1012</v>
      </c>
      <c r="J377" s="1" t="s">
        <v>2054</v>
      </c>
      <c r="K377" s="1" t="s">
        <v>1012</v>
      </c>
      <c r="L377" s="1" t="s">
        <v>1012</v>
      </c>
      <c r="M377" s="1" t="s">
        <v>2055</v>
      </c>
      <c r="N377" s="1" t="s">
        <v>2055</v>
      </c>
      <c r="O377" s="1" t="s">
        <v>50</v>
      </c>
      <c r="P377" s="1" t="s">
        <v>2056</v>
      </c>
      <c r="Q377" s="1" t="s">
        <v>2057</v>
      </c>
      <c r="R377" s="1" t="s">
        <v>3679</v>
      </c>
      <c r="S377" s="1" t="s">
        <v>32</v>
      </c>
      <c r="T377" s="1" t="s">
        <v>2059</v>
      </c>
      <c r="U377" s="1" t="s">
        <v>2060</v>
      </c>
    </row>
    <row r="378" s="1" customFormat="1" spans="1:21">
      <c r="A378" s="1" t="s">
        <v>3680</v>
      </c>
      <c r="B378" s="1" t="s">
        <v>2064</v>
      </c>
      <c r="C378" s="1" t="s">
        <v>3681</v>
      </c>
      <c r="D378" s="1" t="s">
        <v>3600</v>
      </c>
      <c r="E378" s="1" t="s">
        <v>3682</v>
      </c>
      <c r="F378" s="1" t="s">
        <v>2052</v>
      </c>
      <c r="G378" s="1" t="s">
        <v>2071</v>
      </c>
      <c r="H378" s="1" t="s">
        <v>2053</v>
      </c>
      <c r="I378" s="1" t="s">
        <v>634</v>
      </c>
      <c r="J378" s="1" t="s">
        <v>2054</v>
      </c>
      <c r="K378" s="1" t="s">
        <v>634</v>
      </c>
      <c r="L378" s="1" t="s">
        <v>634</v>
      </c>
      <c r="M378" s="1" t="s">
        <v>2055</v>
      </c>
      <c r="N378" s="1" t="s">
        <v>2055</v>
      </c>
      <c r="O378" s="1" t="s">
        <v>50</v>
      </c>
      <c r="P378" s="1" t="s">
        <v>2056</v>
      </c>
      <c r="Q378" s="1" t="s">
        <v>2057</v>
      </c>
      <c r="R378" s="1" t="s">
        <v>3683</v>
      </c>
      <c r="S378" s="1" t="s">
        <v>32</v>
      </c>
      <c r="T378" s="1" t="s">
        <v>2059</v>
      </c>
      <c r="U378" s="1" t="s">
        <v>2060</v>
      </c>
    </row>
    <row r="379" s="1" customFormat="1" spans="1:21">
      <c r="A379" s="1" t="s">
        <v>1799</v>
      </c>
      <c r="B379" s="1" t="s">
        <v>2064</v>
      </c>
      <c r="C379" s="1" t="s">
        <v>1800</v>
      </c>
      <c r="D379" s="1" t="s">
        <v>2759</v>
      </c>
      <c r="E379" s="1" t="s">
        <v>3684</v>
      </c>
      <c r="F379" s="1" t="s">
        <v>2064</v>
      </c>
      <c r="G379" s="1" t="s">
        <v>2052</v>
      </c>
      <c r="H379" s="1" t="s">
        <v>2053</v>
      </c>
      <c r="I379" s="1" t="s">
        <v>1801</v>
      </c>
      <c r="J379" s="1" t="s">
        <v>2054</v>
      </c>
      <c r="K379" s="1" t="s">
        <v>1801</v>
      </c>
      <c r="L379" s="1" t="s">
        <v>1801</v>
      </c>
      <c r="M379" s="1" t="s">
        <v>2055</v>
      </c>
      <c r="N379" s="1" t="s">
        <v>2055</v>
      </c>
      <c r="O379" s="1" t="s">
        <v>50</v>
      </c>
      <c r="P379" s="1" t="s">
        <v>2056</v>
      </c>
      <c r="Q379" s="1" t="s">
        <v>2057</v>
      </c>
      <c r="R379" s="1" t="s">
        <v>3685</v>
      </c>
      <c r="S379" s="1" t="s">
        <v>32</v>
      </c>
      <c r="T379" s="1" t="s">
        <v>2059</v>
      </c>
      <c r="U379" s="1" t="s">
        <v>2060</v>
      </c>
    </row>
    <row r="380" s="1" customFormat="1" spans="1:21">
      <c r="A380" s="1" t="s">
        <v>555</v>
      </c>
      <c r="B380" s="1" t="s">
        <v>2064</v>
      </c>
      <c r="C380" s="1" t="s">
        <v>556</v>
      </c>
      <c r="D380" s="1" t="s">
        <v>3686</v>
      </c>
      <c r="E380" s="1" t="s">
        <v>3687</v>
      </c>
      <c r="F380" s="1" t="s">
        <v>2087</v>
      </c>
      <c r="G380" s="1" t="s">
        <v>2052</v>
      </c>
      <c r="H380" s="1" t="s">
        <v>2053</v>
      </c>
      <c r="I380" s="1" t="s">
        <v>558</v>
      </c>
      <c r="J380" s="1" t="s">
        <v>2054</v>
      </c>
      <c r="K380" s="1" t="s">
        <v>558</v>
      </c>
      <c r="L380" s="1" t="s">
        <v>558</v>
      </c>
      <c r="M380" s="1" t="s">
        <v>2055</v>
      </c>
      <c r="N380" s="1" t="s">
        <v>2055</v>
      </c>
      <c r="O380" s="1" t="s">
        <v>50</v>
      </c>
      <c r="P380" s="1" t="s">
        <v>2056</v>
      </c>
      <c r="Q380" s="1" t="s">
        <v>2057</v>
      </c>
      <c r="R380" s="1" t="s">
        <v>3688</v>
      </c>
      <c r="S380" s="1" t="s">
        <v>32</v>
      </c>
      <c r="T380" s="1" t="s">
        <v>2059</v>
      </c>
      <c r="U380" s="1" t="s">
        <v>2060</v>
      </c>
    </row>
    <row r="381" s="1" customFormat="1" spans="1:21">
      <c r="A381" s="1" t="s">
        <v>1802</v>
      </c>
      <c r="B381" s="1" t="s">
        <v>2064</v>
      </c>
      <c r="C381" s="1" t="s">
        <v>1803</v>
      </c>
      <c r="D381" s="1" t="s">
        <v>2193</v>
      </c>
      <c r="E381" s="1" t="s">
        <v>3689</v>
      </c>
      <c r="F381" s="1" t="s">
        <v>2051</v>
      </c>
      <c r="G381" s="1" t="s">
        <v>2052</v>
      </c>
      <c r="H381" s="1" t="s">
        <v>2053</v>
      </c>
      <c r="I381" s="1" t="s">
        <v>1804</v>
      </c>
      <c r="J381" s="1" t="s">
        <v>2054</v>
      </c>
      <c r="K381" s="1" t="s">
        <v>1804</v>
      </c>
      <c r="L381" s="1" t="s">
        <v>1804</v>
      </c>
      <c r="M381" s="1" t="s">
        <v>2055</v>
      </c>
      <c r="N381" s="1" t="s">
        <v>2055</v>
      </c>
      <c r="O381" s="1" t="s">
        <v>50</v>
      </c>
      <c r="P381" s="1" t="s">
        <v>2056</v>
      </c>
      <c r="Q381" s="1" t="s">
        <v>2057</v>
      </c>
      <c r="R381" s="1" t="s">
        <v>3690</v>
      </c>
      <c r="S381" s="1" t="s">
        <v>32</v>
      </c>
      <c r="T381" s="1" t="s">
        <v>2059</v>
      </c>
      <c r="U381" s="1" t="s">
        <v>2060</v>
      </c>
    </row>
    <row r="382" s="1" customFormat="1" spans="1:21">
      <c r="A382" s="1" t="s">
        <v>3691</v>
      </c>
      <c r="B382" s="1" t="s">
        <v>2064</v>
      </c>
      <c r="C382" s="1" t="s">
        <v>3692</v>
      </c>
      <c r="D382" s="1" t="s">
        <v>3693</v>
      </c>
      <c r="E382" s="1" t="s">
        <v>3694</v>
      </c>
      <c r="F382" s="1" t="s">
        <v>2052</v>
      </c>
      <c r="G382" s="1" t="s">
        <v>2071</v>
      </c>
      <c r="H382" s="1" t="s">
        <v>2053</v>
      </c>
      <c r="I382" s="1" t="s">
        <v>1633</v>
      </c>
      <c r="J382" s="1" t="s">
        <v>2054</v>
      </c>
      <c r="K382" s="1" t="s">
        <v>1633</v>
      </c>
      <c r="L382" s="1" t="s">
        <v>1633</v>
      </c>
      <c r="M382" s="1" t="s">
        <v>2055</v>
      </c>
      <c r="N382" s="1" t="s">
        <v>2055</v>
      </c>
      <c r="O382" s="1" t="s">
        <v>50</v>
      </c>
      <c r="P382" s="1" t="s">
        <v>2056</v>
      </c>
      <c r="Q382" s="1" t="s">
        <v>2057</v>
      </c>
      <c r="R382" s="1" t="s">
        <v>3695</v>
      </c>
      <c r="S382" s="1" t="s">
        <v>32</v>
      </c>
      <c r="T382" s="1" t="s">
        <v>2059</v>
      </c>
      <c r="U382" s="1" t="s">
        <v>2060</v>
      </c>
    </row>
    <row r="383" s="1" customFormat="1" spans="1:21">
      <c r="A383" s="1" t="s">
        <v>1805</v>
      </c>
      <c r="B383" s="1" t="s">
        <v>2064</v>
      </c>
      <c r="C383" s="1" t="s">
        <v>1806</v>
      </c>
      <c r="D383" s="1" t="s">
        <v>3424</v>
      </c>
      <c r="E383" s="1" t="s">
        <v>3696</v>
      </c>
      <c r="F383" s="1" t="s">
        <v>2079</v>
      </c>
      <c r="G383" s="1" t="s">
        <v>2052</v>
      </c>
      <c r="H383" s="1" t="s">
        <v>2053</v>
      </c>
      <c r="I383" s="1" t="s">
        <v>1808</v>
      </c>
      <c r="J383" s="1" t="s">
        <v>2054</v>
      </c>
      <c r="K383" s="1" t="s">
        <v>1808</v>
      </c>
      <c r="L383" s="1" t="s">
        <v>1808</v>
      </c>
      <c r="M383" s="1" t="s">
        <v>2055</v>
      </c>
      <c r="N383" s="1" t="s">
        <v>2055</v>
      </c>
      <c r="O383" s="1" t="s">
        <v>50</v>
      </c>
      <c r="P383" s="1" t="s">
        <v>2056</v>
      </c>
      <c r="Q383" s="1" t="s">
        <v>2057</v>
      </c>
      <c r="R383" s="1" t="s">
        <v>3697</v>
      </c>
      <c r="S383" s="1" t="s">
        <v>32</v>
      </c>
      <c r="T383" s="1" t="s">
        <v>2059</v>
      </c>
      <c r="U383" s="1" t="s">
        <v>2060</v>
      </c>
    </row>
    <row r="384" s="1" customFormat="1" spans="1:21">
      <c r="A384" s="1" t="s">
        <v>1013</v>
      </c>
      <c r="B384" s="1" t="s">
        <v>2064</v>
      </c>
      <c r="C384" s="1" t="s">
        <v>1014</v>
      </c>
      <c r="D384" s="1" t="s">
        <v>3698</v>
      </c>
      <c r="E384" s="1" t="s">
        <v>3699</v>
      </c>
      <c r="F384" s="1" t="s">
        <v>2087</v>
      </c>
      <c r="G384" s="1" t="s">
        <v>2052</v>
      </c>
      <c r="H384" s="1" t="s">
        <v>2053</v>
      </c>
      <c r="I384" s="1" t="s">
        <v>1016</v>
      </c>
      <c r="J384" s="1" t="s">
        <v>2054</v>
      </c>
      <c r="K384" s="1" t="s">
        <v>1016</v>
      </c>
      <c r="L384" s="1" t="s">
        <v>1016</v>
      </c>
      <c r="M384" s="1" t="s">
        <v>2055</v>
      </c>
      <c r="N384" s="1" t="s">
        <v>2055</v>
      </c>
      <c r="O384" s="1" t="s">
        <v>50</v>
      </c>
      <c r="P384" s="1" t="s">
        <v>2056</v>
      </c>
      <c r="Q384" s="1" t="s">
        <v>2057</v>
      </c>
      <c r="R384" s="1" t="s">
        <v>3700</v>
      </c>
      <c r="S384" s="1" t="s">
        <v>32</v>
      </c>
      <c r="T384" s="1" t="s">
        <v>2059</v>
      </c>
      <c r="U384" s="1" t="s">
        <v>2060</v>
      </c>
    </row>
    <row r="385" s="1" customFormat="1" spans="1:21">
      <c r="A385" s="1" t="s">
        <v>3701</v>
      </c>
      <c r="B385" s="1" t="s">
        <v>2064</v>
      </c>
      <c r="C385" s="1" t="s">
        <v>3702</v>
      </c>
      <c r="D385" s="1" t="s">
        <v>3703</v>
      </c>
      <c r="E385" s="1" t="s">
        <v>3704</v>
      </c>
      <c r="F385" s="1" t="s">
        <v>2051</v>
      </c>
      <c r="G385" s="1" t="s">
        <v>2071</v>
      </c>
      <c r="H385" s="1" t="s">
        <v>2053</v>
      </c>
      <c r="I385" s="1" t="s">
        <v>3705</v>
      </c>
      <c r="J385" s="1" t="s">
        <v>2054</v>
      </c>
      <c r="K385" s="1" t="s">
        <v>3705</v>
      </c>
      <c r="L385" s="1" t="s">
        <v>3705</v>
      </c>
      <c r="M385" s="1" t="s">
        <v>2055</v>
      </c>
      <c r="N385" s="1" t="s">
        <v>2055</v>
      </c>
      <c r="O385" s="1" t="s">
        <v>50</v>
      </c>
      <c r="P385" s="1" t="s">
        <v>2056</v>
      </c>
      <c r="Q385" s="1" t="s">
        <v>2057</v>
      </c>
      <c r="R385" s="1" t="s">
        <v>3706</v>
      </c>
      <c r="S385" s="1" t="s">
        <v>32</v>
      </c>
      <c r="T385" s="1" t="s">
        <v>2059</v>
      </c>
      <c r="U385" s="1" t="s">
        <v>2060</v>
      </c>
    </row>
    <row r="386" s="1" customFormat="1" spans="1:21">
      <c r="A386" s="1" t="s">
        <v>3707</v>
      </c>
      <c r="B386" s="1" t="s">
        <v>2064</v>
      </c>
      <c r="C386" s="1" t="s">
        <v>3708</v>
      </c>
      <c r="D386" s="1" t="s">
        <v>3709</v>
      </c>
      <c r="E386" s="1" t="s">
        <v>3710</v>
      </c>
      <c r="F386" s="1" t="s">
        <v>2079</v>
      </c>
      <c r="G386" s="1" t="s">
        <v>2071</v>
      </c>
      <c r="H386" s="1" t="s">
        <v>2053</v>
      </c>
      <c r="I386" s="1" t="s">
        <v>3711</v>
      </c>
      <c r="J386" s="1" t="s">
        <v>2054</v>
      </c>
      <c r="K386" s="1" t="s">
        <v>3711</v>
      </c>
      <c r="L386" s="1" t="s">
        <v>3711</v>
      </c>
      <c r="M386" s="1" t="s">
        <v>2055</v>
      </c>
      <c r="N386" s="1" t="s">
        <v>2055</v>
      </c>
      <c r="O386" s="1" t="s">
        <v>50</v>
      </c>
      <c r="P386" s="1" t="s">
        <v>2056</v>
      </c>
      <c r="Q386" s="1" t="s">
        <v>2057</v>
      </c>
      <c r="R386" s="1" t="s">
        <v>3712</v>
      </c>
      <c r="S386" s="1" t="s">
        <v>32</v>
      </c>
      <c r="T386" s="1" t="s">
        <v>2059</v>
      </c>
      <c r="U386" s="1" t="s">
        <v>2060</v>
      </c>
    </row>
    <row r="387" s="1" customFormat="1" spans="1:21">
      <c r="A387" s="1" t="s">
        <v>349</v>
      </c>
      <c r="B387" s="1" t="s">
        <v>2064</v>
      </c>
      <c r="C387" s="1" t="s">
        <v>350</v>
      </c>
      <c r="D387" s="1" t="s">
        <v>3713</v>
      </c>
      <c r="E387" s="1" t="s">
        <v>3714</v>
      </c>
      <c r="F387" s="1" t="s">
        <v>2079</v>
      </c>
      <c r="G387" s="1" t="s">
        <v>2052</v>
      </c>
      <c r="H387" s="1" t="s">
        <v>2053</v>
      </c>
      <c r="I387" s="1" t="s">
        <v>352</v>
      </c>
      <c r="J387" s="1" t="s">
        <v>2054</v>
      </c>
      <c r="K387" s="1" t="s">
        <v>352</v>
      </c>
      <c r="L387" s="1" t="s">
        <v>352</v>
      </c>
      <c r="M387" s="1" t="s">
        <v>2055</v>
      </c>
      <c r="N387" s="1" t="s">
        <v>2055</v>
      </c>
      <c r="O387" s="1" t="s">
        <v>50</v>
      </c>
      <c r="P387" s="1" t="s">
        <v>2056</v>
      </c>
      <c r="Q387" s="1" t="s">
        <v>2057</v>
      </c>
      <c r="R387" s="1" t="s">
        <v>3715</v>
      </c>
      <c r="S387" s="1" t="s">
        <v>32</v>
      </c>
      <c r="T387" s="1" t="s">
        <v>2059</v>
      </c>
      <c r="U387" s="1" t="s">
        <v>2060</v>
      </c>
    </row>
    <row r="388" s="1" customFormat="1" spans="1:21">
      <c r="A388" s="1" t="s">
        <v>1017</v>
      </c>
      <c r="B388" s="1" t="s">
        <v>2064</v>
      </c>
      <c r="C388" s="1" t="s">
        <v>1018</v>
      </c>
      <c r="D388" s="1" t="s">
        <v>3716</v>
      </c>
      <c r="E388" s="1" t="s">
        <v>3717</v>
      </c>
      <c r="F388" s="1" t="s">
        <v>2051</v>
      </c>
      <c r="G388" s="1" t="s">
        <v>2052</v>
      </c>
      <c r="H388" s="1" t="s">
        <v>2053</v>
      </c>
      <c r="I388" s="1" t="s">
        <v>1019</v>
      </c>
      <c r="J388" s="1" t="s">
        <v>2054</v>
      </c>
      <c r="K388" s="1" t="s">
        <v>1019</v>
      </c>
      <c r="L388" s="1" t="s">
        <v>1019</v>
      </c>
      <c r="M388" s="1" t="s">
        <v>2055</v>
      </c>
      <c r="N388" s="1" t="s">
        <v>2055</v>
      </c>
      <c r="O388" s="1" t="s">
        <v>50</v>
      </c>
      <c r="P388" s="1" t="s">
        <v>2056</v>
      </c>
      <c r="Q388" s="1" t="s">
        <v>2057</v>
      </c>
      <c r="R388" s="1" t="s">
        <v>3718</v>
      </c>
      <c r="S388" s="1" t="s">
        <v>32</v>
      </c>
      <c r="T388" s="1" t="s">
        <v>2059</v>
      </c>
      <c r="U388" s="1" t="s">
        <v>2060</v>
      </c>
    </row>
    <row r="389" s="1" customFormat="1" spans="1:21">
      <c r="A389" s="1" t="s">
        <v>3719</v>
      </c>
      <c r="B389" s="1" t="s">
        <v>2064</v>
      </c>
      <c r="C389" s="1" t="s">
        <v>3720</v>
      </c>
      <c r="D389" s="1" t="s">
        <v>3424</v>
      </c>
      <c r="E389" s="1" t="s">
        <v>3721</v>
      </c>
      <c r="F389" s="1" t="s">
        <v>2052</v>
      </c>
      <c r="G389" s="1" t="s">
        <v>2071</v>
      </c>
      <c r="H389" s="1" t="s">
        <v>2053</v>
      </c>
      <c r="I389" s="1" t="s">
        <v>1808</v>
      </c>
      <c r="J389" s="1" t="s">
        <v>2054</v>
      </c>
      <c r="K389" s="1" t="s">
        <v>1808</v>
      </c>
      <c r="L389" s="1" t="s">
        <v>1808</v>
      </c>
      <c r="M389" s="1" t="s">
        <v>2055</v>
      </c>
      <c r="N389" s="1" t="s">
        <v>2055</v>
      </c>
      <c r="O389" s="1" t="s">
        <v>50</v>
      </c>
      <c r="P389" s="1" t="s">
        <v>2056</v>
      </c>
      <c r="Q389" s="1" t="s">
        <v>2057</v>
      </c>
      <c r="R389" s="1" t="s">
        <v>3722</v>
      </c>
      <c r="S389" s="1" t="s">
        <v>32</v>
      </c>
      <c r="T389" s="1" t="s">
        <v>2059</v>
      </c>
      <c r="U389" s="1" t="s">
        <v>2060</v>
      </c>
    </row>
    <row r="390" s="1" customFormat="1" spans="1:21">
      <c r="A390" s="1" t="s">
        <v>559</v>
      </c>
      <c r="B390" s="1" t="s">
        <v>2064</v>
      </c>
      <c r="C390" s="1" t="s">
        <v>560</v>
      </c>
      <c r="D390" s="1" t="s">
        <v>3723</v>
      </c>
      <c r="E390" s="1" t="s">
        <v>3724</v>
      </c>
      <c r="F390" s="1" t="s">
        <v>2079</v>
      </c>
      <c r="G390" s="1" t="s">
        <v>2052</v>
      </c>
      <c r="H390" s="1" t="s">
        <v>2053</v>
      </c>
      <c r="I390" s="1" t="s">
        <v>562</v>
      </c>
      <c r="J390" s="1" t="s">
        <v>2054</v>
      </c>
      <c r="K390" s="1" t="s">
        <v>562</v>
      </c>
      <c r="L390" s="1" t="s">
        <v>562</v>
      </c>
      <c r="M390" s="1" t="s">
        <v>2055</v>
      </c>
      <c r="N390" s="1" t="s">
        <v>2055</v>
      </c>
      <c r="O390" s="1" t="s">
        <v>50</v>
      </c>
      <c r="P390" s="1" t="s">
        <v>2056</v>
      </c>
      <c r="Q390" s="1" t="s">
        <v>2057</v>
      </c>
      <c r="R390" s="1" t="s">
        <v>3725</v>
      </c>
      <c r="S390" s="1" t="s">
        <v>32</v>
      </c>
      <c r="T390" s="1" t="s">
        <v>2059</v>
      </c>
      <c r="U390" s="1" t="s">
        <v>2060</v>
      </c>
    </row>
    <row r="391" s="1" customFormat="1" spans="1:21">
      <c r="A391" s="1" t="s">
        <v>1809</v>
      </c>
      <c r="B391" s="1" t="s">
        <v>2064</v>
      </c>
      <c r="C391" s="1" t="s">
        <v>1810</v>
      </c>
      <c r="D391" s="1" t="s">
        <v>3726</v>
      </c>
      <c r="E391" s="1" t="s">
        <v>3727</v>
      </c>
      <c r="F391" s="1" t="s">
        <v>2079</v>
      </c>
      <c r="G391" s="1" t="s">
        <v>2052</v>
      </c>
      <c r="H391" s="1" t="s">
        <v>2053</v>
      </c>
      <c r="I391" s="1" t="s">
        <v>1812</v>
      </c>
      <c r="J391" s="1" t="s">
        <v>2054</v>
      </c>
      <c r="K391" s="1" t="s">
        <v>1812</v>
      </c>
      <c r="L391" s="1" t="s">
        <v>1812</v>
      </c>
      <c r="M391" s="1" t="s">
        <v>2055</v>
      </c>
      <c r="N391" s="1" t="s">
        <v>2055</v>
      </c>
      <c r="O391" s="1" t="s">
        <v>50</v>
      </c>
      <c r="P391" s="1" t="s">
        <v>2056</v>
      </c>
      <c r="Q391" s="1" t="s">
        <v>2057</v>
      </c>
      <c r="R391" s="1" t="s">
        <v>3728</v>
      </c>
      <c r="S391" s="1" t="s">
        <v>32</v>
      </c>
      <c r="T391" s="1" t="s">
        <v>2059</v>
      </c>
      <c r="U391" s="1" t="s">
        <v>2060</v>
      </c>
    </row>
    <row r="392" s="1" customFormat="1" spans="1:21">
      <c r="A392" s="1" t="s">
        <v>563</v>
      </c>
      <c r="B392" s="1" t="s">
        <v>2064</v>
      </c>
      <c r="C392" s="1" t="s">
        <v>564</v>
      </c>
      <c r="D392" s="1" t="s">
        <v>3729</v>
      </c>
      <c r="E392" s="1" t="s">
        <v>3730</v>
      </c>
      <c r="F392" s="1" t="s">
        <v>2064</v>
      </c>
      <c r="G392" s="1" t="s">
        <v>2052</v>
      </c>
      <c r="H392" s="1" t="s">
        <v>2053</v>
      </c>
      <c r="I392" s="1" t="s">
        <v>566</v>
      </c>
      <c r="J392" s="1" t="s">
        <v>2054</v>
      </c>
      <c r="K392" s="1" t="s">
        <v>566</v>
      </c>
      <c r="L392" s="1" t="s">
        <v>566</v>
      </c>
      <c r="M392" s="1" t="s">
        <v>2055</v>
      </c>
      <c r="N392" s="1" t="s">
        <v>2055</v>
      </c>
      <c r="O392" s="1" t="s">
        <v>50</v>
      </c>
      <c r="P392" s="1" t="s">
        <v>2056</v>
      </c>
      <c r="Q392" s="1" t="s">
        <v>2057</v>
      </c>
      <c r="R392" s="1" t="s">
        <v>3731</v>
      </c>
      <c r="S392" s="1" t="s">
        <v>32</v>
      </c>
      <c r="T392" s="1" t="s">
        <v>2059</v>
      </c>
      <c r="U392" s="1" t="s">
        <v>2060</v>
      </c>
    </row>
    <row r="393" s="1" customFormat="1" spans="1:21">
      <c r="A393" s="1" t="s">
        <v>353</v>
      </c>
      <c r="B393" s="1" t="s">
        <v>2064</v>
      </c>
      <c r="C393" s="1" t="s">
        <v>354</v>
      </c>
      <c r="D393" s="1" t="s">
        <v>3732</v>
      </c>
      <c r="E393" s="1" t="s">
        <v>3733</v>
      </c>
      <c r="F393" s="1" t="s">
        <v>2051</v>
      </c>
      <c r="G393" s="1" t="s">
        <v>2052</v>
      </c>
      <c r="H393" s="1" t="s">
        <v>2053</v>
      </c>
      <c r="I393" s="1" t="s">
        <v>356</v>
      </c>
      <c r="J393" s="1" t="s">
        <v>2054</v>
      </c>
      <c r="K393" s="1" t="s">
        <v>356</v>
      </c>
      <c r="L393" s="1" t="s">
        <v>356</v>
      </c>
      <c r="M393" s="1" t="s">
        <v>2055</v>
      </c>
      <c r="N393" s="1" t="s">
        <v>2055</v>
      </c>
      <c r="O393" s="1" t="s">
        <v>50</v>
      </c>
      <c r="P393" s="1" t="s">
        <v>2056</v>
      </c>
      <c r="Q393" s="1" t="s">
        <v>2057</v>
      </c>
      <c r="R393" s="1" t="s">
        <v>3734</v>
      </c>
      <c r="S393" s="1" t="s">
        <v>32</v>
      </c>
      <c r="T393" s="1" t="s">
        <v>2059</v>
      </c>
      <c r="U393" s="1" t="s">
        <v>2060</v>
      </c>
    </row>
    <row r="394" s="1" customFormat="1" spans="1:21">
      <c r="A394" s="1" t="s">
        <v>1813</v>
      </c>
      <c r="B394" s="1" t="s">
        <v>2064</v>
      </c>
      <c r="C394" s="1" t="s">
        <v>1814</v>
      </c>
      <c r="D394" s="1" t="s">
        <v>3735</v>
      </c>
      <c r="E394" s="1" t="s">
        <v>3736</v>
      </c>
      <c r="F394" s="1" t="s">
        <v>2064</v>
      </c>
      <c r="G394" s="1" t="s">
        <v>2052</v>
      </c>
      <c r="H394" s="1" t="s">
        <v>2053</v>
      </c>
      <c r="I394" s="1" t="s">
        <v>1816</v>
      </c>
      <c r="J394" s="1" t="s">
        <v>2054</v>
      </c>
      <c r="K394" s="1" t="s">
        <v>1816</v>
      </c>
      <c r="L394" s="1" t="s">
        <v>1816</v>
      </c>
      <c r="M394" s="1" t="s">
        <v>2055</v>
      </c>
      <c r="N394" s="1" t="s">
        <v>2055</v>
      </c>
      <c r="O394" s="1" t="s">
        <v>50</v>
      </c>
      <c r="P394" s="1" t="s">
        <v>2056</v>
      </c>
      <c r="Q394" s="1" t="s">
        <v>2057</v>
      </c>
      <c r="R394" s="1" t="s">
        <v>3737</v>
      </c>
      <c r="S394" s="1" t="s">
        <v>32</v>
      </c>
      <c r="T394" s="1" t="s">
        <v>2059</v>
      </c>
      <c r="U394" s="1" t="s">
        <v>2060</v>
      </c>
    </row>
    <row r="395" s="1" customFormat="1" spans="1:21">
      <c r="A395" s="1" t="s">
        <v>3738</v>
      </c>
      <c r="B395" s="1" t="s">
        <v>2064</v>
      </c>
      <c r="C395" s="1" t="s">
        <v>3739</v>
      </c>
      <c r="D395" s="1" t="s">
        <v>2663</v>
      </c>
      <c r="E395" s="1" t="s">
        <v>3740</v>
      </c>
      <c r="F395" s="1" t="s">
        <v>2052</v>
      </c>
      <c r="G395" s="1" t="s">
        <v>2071</v>
      </c>
      <c r="H395" s="1" t="s">
        <v>2053</v>
      </c>
      <c r="I395" s="1" t="s">
        <v>1059</v>
      </c>
      <c r="J395" s="1" t="s">
        <v>2054</v>
      </c>
      <c r="K395" s="1" t="s">
        <v>1059</v>
      </c>
      <c r="L395" s="1" t="s">
        <v>1059</v>
      </c>
      <c r="M395" s="1" t="s">
        <v>2055</v>
      </c>
      <c r="N395" s="1" t="s">
        <v>2055</v>
      </c>
      <c r="O395" s="1" t="s">
        <v>50</v>
      </c>
      <c r="P395" s="1" t="s">
        <v>2056</v>
      </c>
      <c r="Q395" s="1" t="s">
        <v>2057</v>
      </c>
      <c r="R395" s="1" t="s">
        <v>3741</v>
      </c>
      <c r="S395" s="1" t="s">
        <v>32</v>
      </c>
      <c r="T395" s="1" t="s">
        <v>2059</v>
      </c>
      <c r="U395" s="1" t="s">
        <v>2060</v>
      </c>
    </row>
    <row r="396" s="1" customFormat="1" spans="1:21">
      <c r="A396" s="1" t="s">
        <v>3742</v>
      </c>
      <c r="B396" s="1" t="s">
        <v>2064</v>
      </c>
      <c r="C396" s="1" t="s">
        <v>3743</v>
      </c>
      <c r="D396" s="1" t="s">
        <v>3744</v>
      </c>
      <c r="E396" s="1" t="s">
        <v>3745</v>
      </c>
      <c r="F396" s="1" t="s">
        <v>2064</v>
      </c>
      <c r="G396" s="1" t="s">
        <v>2071</v>
      </c>
      <c r="H396" s="1" t="s">
        <v>2053</v>
      </c>
      <c r="I396" s="1" t="s">
        <v>3746</v>
      </c>
      <c r="J396" s="1" t="s">
        <v>2054</v>
      </c>
      <c r="K396" s="1" t="s">
        <v>3746</v>
      </c>
      <c r="L396" s="1" t="s">
        <v>3746</v>
      </c>
      <c r="M396" s="1" t="s">
        <v>2055</v>
      </c>
      <c r="N396" s="1" t="s">
        <v>2055</v>
      </c>
      <c r="O396" s="1" t="s">
        <v>50</v>
      </c>
      <c r="P396" s="1" t="s">
        <v>2056</v>
      </c>
      <c r="Q396" s="1" t="s">
        <v>2057</v>
      </c>
      <c r="R396" s="1" t="s">
        <v>3747</v>
      </c>
      <c r="S396" s="1" t="s">
        <v>32</v>
      </c>
      <c r="T396" s="1" t="s">
        <v>2059</v>
      </c>
      <c r="U396" s="1" t="s">
        <v>2060</v>
      </c>
    </row>
    <row r="397" s="1" customFormat="1" spans="1:21">
      <c r="A397" s="1" t="s">
        <v>1817</v>
      </c>
      <c r="B397" s="1" t="s">
        <v>2064</v>
      </c>
      <c r="C397" s="1" t="s">
        <v>1818</v>
      </c>
      <c r="D397" s="1" t="s">
        <v>3748</v>
      </c>
      <c r="E397" s="1" t="s">
        <v>3749</v>
      </c>
      <c r="F397" s="1" t="s">
        <v>2051</v>
      </c>
      <c r="G397" s="1" t="s">
        <v>2052</v>
      </c>
      <c r="H397" s="1" t="s">
        <v>2053</v>
      </c>
      <c r="I397" s="1" t="s">
        <v>1820</v>
      </c>
      <c r="J397" s="1" t="s">
        <v>2054</v>
      </c>
      <c r="K397" s="1" t="s">
        <v>1820</v>
      </c>
      <c r="L397" s="1" t="s">
        <v>1820</v>
      </c>
      <c r="M397" s="1" t="s">
        <v>2055</v>
      </c>
      <c r="N397" s="1" t="s">
        <v>2055</v>
      </c>
      <c r="O397" s="1" t="s">
        <v>50</v>
      </c>
      <c r="P397" s="1" t="s">
        <v>2056</v>
      </c>
      <c r="Q397" s="1" t="s">
        <v>2057</v>
      </c>
      <c r="R397" s="1" t="s">
        <v>3750</v>
      </c>
      <c r="S397" s="1" t="s">
        <v>32</v>
      </c>
      <c r="T397" s="1" t="s">
        <v>2059</v>
      </c>
      <c r="U397" s="1" t="s">
        <v>2060</v>
      </c>
    </row>
    <row r="398" s="1" customFormat="1" spans="1:21">
      <c r="A398" s="1" t="s">
        <v>3751</v>
      </c>
      <c r="B398" s="1" t="s">
        <v>2064</v>
      </c>
      <c r="C398" s="1" t="s">
        <v>3752</v>
      </c>
      <c r="D398" s="1" t="s">
        <v>3753</v>
      </c>
      <c r="E398" s="1" t="s">
        <v>3754</v>
      </c>
      <c r="F398" s="1" t="s">
        <v>2079</v>
      </c>
      <c r="G398" s="1" t="s">
        <v>2071</v>
      </c>
      <c r="H398" s="1" t="s">
        <v>2053</v>
      </c>
      <c r="I398" s="1" t="s">
        <v>3755</v>
      </c>
      <c r="J398" s="1" t="s">
        <v>2054</v>
      </c>
      <c r="K398" s="1" t="s">
        <v>3755</v>
      </c>
      <c r="L398" s="1" t="s">
        <v>3755</v>
      </c>
      <c r="M398" s="1" t="s">
        <v>2055</v>
      </c>
      <c r="N398" s="1" t="s">
        <v>2055</v>
      </c>
      <c r="O398" s="1" t="s">
        <v>50</v>
      </c>
      <c r="P398" s="1" t="s">
        <v>2056</v>
      </c>
      <c r="Q398" s="1" t="s">
        <v>2057</v>
      </c>
      <c r="R398" s="1" t="s">
        <v>3756</v>
      </c>
      <c r="S398" s="1" t="s">
        <v>32</v>
      </c>
      <c r="T398" s="1" t="s">
        <v>2059</v>
      </c>
      <c r="U398" s="1" t="s">
        <v>2060</v>
      </c>
    </row>
    <row r="399" s="1" customFormat="1" spans="1:21">
      <c r="A399" s="1" t="s">
        <v>3757</v>
      </c>
      <c r="B399" s="1" t="s">
        <v>2064</v>
      </c>
      <c r="C399" s="1" t="s">
        <v>3758</v>
      </c>
      <c r="D399" s="1" t="s">
        <v>3759</v>
      </c>
      <c r="E399" s="1" t="s">
        <v>3760</v>
      </c>
      <c r="F399" s="1" t="s">
        <v>2052</v>
      </c>
      <c r="G399" s="1" t="s">
        <v>2071</v>
      </c>
      <c r="H399" s="1" t="s">
        <v>2053</v>
      </c>
      <c r="I399" s="1" t="s">
        <v>768</v>
      </c>
      <c r="J399" s="1" t="s">
        <v>2054</v>
      </c>
      <c r="K399" s="1" t="s">
        <v>768</v>
      </c>
      <c r="L399" s="1" t="s">
        <v>768</v>
      </c>
      <c r="M399" s="1" t="s">
        <v>2055</v>
      </c>
      <c r="N399" s="1" t="s">
        <v>2055</v>
      </c>
      <c r="O399" s="1" t="s">
        <v>50</v>
      </c>
      <c r="P399" s="1" t="s">
        <v>2056</v>
      </c>
      <c r="Q399" s="1" t="s">
        <v>2057</v>
      </c>
      <c r="R399" s="1" t="s">
        <v>3761</v>
      </c>
      <c r="S399" s="1" t="s">
        <v>32</v>
      </c>
      <c r="T399" s="1" t="s">
        <v>2059</v>
      </c>
      <c r="U399" s="1" t="s">
        <v>2060</v>
      </c>
    </row>
    <row r="400" s="1" customFormat="1" spans="1:21">
      <c r="A400" s="1" t="s">
        <v>1024</v>
      </c>
      <c r="B400" s="1" t="s">
        <v>2064</v>
      </c>
      <c r="C400" s="1" t="s">
        <v>1025</v>
      </c>
      <c r="D400" s="1" t="s">
        <v>3762</v>
      </c>
      <c r="E400" s="1" t="s">
        <v>3763</v>
      </c>
      <c r="F400" s="1" t="s">
        <v>2079</v>
      </c>
      <c r="G400" s="1" t="s">
        <v>2052</v>
      </c>
      <c r="H400" s="1" t="s">
        <v>2053</v>
      </c>
      <c r="I400" s="1" t="s">
        <v>1027</v>
      </c>
      <c r="J400" s="1" t="s">
        <v>2054</v>
      </c>
      <c r="K400" s="1" t="s">
        <v>1027</v>
      </c>
      <c r="L400" s="1" t="s">
        <v>1027</v>
      </c>
      <c r="M400" s="1" t="s">
        <v>2055</v>
      </c>
      <c r="N400" s="1" t="s">
        <v>2055</v>
      </c>
      <c r="O400" s="1" t="s">
        <v>50</v>
      </c>
      <c r="P400" s="1" t="s">
        <v>2056</v>
      </c>
      <c r="Q400" s="1" t="s">
        <v>2057</v>
      </c>
      <c r="R400" s="1" t="s">
        <v>3764</v>
      </c>
      <c r="S400" s="1" t="s">
        <v>32</v>
      </c>
      <c r="T400" s="1" t="s">
        <v>2059</v>
      </c>
      <c r="U400" s="1" t="s">
        <v>2060</v>
      </c>
    </row>
    <row r="401" s="1" customFormat="1" spans="1:21">
      <c r="A401" s="1" t="s">
        <v>3765</v>
      </c>
      <c r="B401" s="1" t="s">
        <v>2064</v>
      </c>
      <c r="C401" s="1" t="s">
        <v>3766</v>
      </c>
      <c r="D401" s="1" t="s">
        <v>3767</v>
      </c>
      <c r="E401" s="1" t="s">
        <v>3768</v>
      </c>
      <c r="F401" s="1" t="s">
        <v>2052</v>
      </c>
      <c r="G401" s="1" t="s">
        <v>2071</v>
      </c>
      <c r="H401" s="1" t="s">
        <v>2053</v>
      </c>
      <c r="I401" s="1" t="s">
        <v>838</v>
      </c>
      <c r="J401" s="1" t="s">
        <v>2054</v>
      </c>
      <c r="K401" s="1" t="s">
        <v>838</v>
      </c>
      <c r="L401" s="1" t="s">
        <v>838</v>
      </c>
      <c r="M401" s="1" t="s">
        <v>2055</v>
      </c>
      <c r="N401" s="1" t="s">
        <v>2055</v>
      </c>
      <c r="O401" s="1" t="s">
        <v>50</v>
      </c>
      <c r="P401" s="1" t="s">
        <v>2056</v>
      </c>
      <c r="Q401" s="1" t="s">
        <v>2057</v>
      </c>
      <c r="R401" s="1" t="s">
        <v>3769</v>
      </c>
      <c r="S401" s="1" t="s">
        <v>32</v>
      </c>
      <c r="T401" s="1" t="s">
        <v>2059</v>
      </c>
      <c r="U401" s="1" t="s">
        <v>2060</v>
      </c>
    </row>
    <row r="402" s="1" customFormat="1" spans="1:21">
      <c r="A402" s="1" t="s">
        <v>357</v>
      </c>
      <c r="B402" s="1" t="s">
        <v>2064</v>
      </c>
      <c r="C402" s="1" t="s">
        <v>358</v>
      </c>
      <c r="D402" s="1" t="s">
        <v>3770</v>
      </c>
      <c r="E402" s="1" t="s">
        <v>3771</v>
      </c>
      <c r="F402" s="1" t="s">
        <v>2087</v>
      </c>
      <c r="G402" s="1" t="s">
        <v>2052</v>
      </c>
      <c r="H402" s="1" t="s">
        <v>2053</v>
      </c>
      <c r="I402" s="1" t="s">
        <v>360</v>
      </c>
      <c r="J402" s="1" t="s">
        <v>2054</v>
      </c>
      <c r="K402" s="1" t="s">
        <v>360</v>
      </c>
      <c r="L402" s="1" t="s">
        <v>360</v>
      </c>
      <c r="M402" s="1" t="s">
        <v>2055</v>
      </c>
      <c r="N402" s="1" t="s">
        <v>2055</v>
      </c>
      <c r="O402" s="1" t="s">
        <v>50</v>
      </c>
      <c r="P402" s="1" t="s">
        <v>2056</v>
      </c>
      <c r="Q402" s="1" t="s">
        <v>2057</v>
      </c>
      <c r="R402" s="1" t="s">
        <v>3772</v>
      </c>
      <c r="S402" s="1" t="s">
        <v>32</v>
      </c>
      <c r="T402" s="1" t="s">
        <v>2059</v>
      </c>
      <c r="U402" s="1" t="s">
        <v>2060</v>
      </c>
    </row>
    <row r="403" s="1" customFormat="1" spans="1:21">
      <c r="A403" s="1" t="s">
        <v>3773</v>
      </c>
      <c r="B403" s="1" t="s">
        <v>2064</v>
      </c>
      <c r="C403" s="1" t="s">
        <v>3774</v>
      </c>
      <c r="D403" s="1" t="s">
        <v>3775</v>
      </c>
      <c r="E403" s="1" t="s">
        <v>3776</v>
      </c>
      <c r="F403" s="1" t="s">
        <v>2079</v>
      </c>
      <c r="G403" s="1" t="s">
        <v>2071</v>
      </c>
      <c r="H403" s="1" t="s">
        <v>2053</v>
      </c>
      <c r="I403" s="1" t="s">
        <v>3777</v>
      </c>
      <c r="J403" s="1" t="s">
        <v>2054</v>
      </c>
      <c r="K403" s="1" t="s">
        <v>3777</v>
      </c>
      <c r="L403" s="1" t="s">
        <v>3777</v>
      </c>
      <c r="M403" s="1" t="s">
        <v>2055</v>
      </c>
      <c r="N403" s="1" t="s">
        <v>2055</v>
      </c>
      <c r="O403" s="1" t="s">
        <v>50</v>
      </c>
      <c r="P403" s="1" t="s">
        <v>2056</v>
      </c>
      <c r="Q403" s="1" t="s">
        <v>2057</v>
      </c>
      <c r="R403" s="1" t="s">
        <v>3778</v>
      </c>
      <c r="S403" s="1" t="s">
        <v>32</v>
      </c>
      <c r="T403" s="1" t="s">
        <v>2059</v>
      </c>
      <c r="U403" s="1" t="s">
        <v>2113</v>
      </c>
    </row>
    <row r="404" s="1" customFormat="1" spans="1:21">
      <c r="A404" s="1" t="s">
        <v>3779</v>
      </c>
      <c r="B404" s="1" t="s">
        <v>2064</v>
      </c>
      <c r="C404" s="1" t="s">
        <v>3780</v>
      </c>
      <c r="D404" s="1" t="s">
        <v>3781</v>
      </c>
      <c r="E404" s="1" t="s">
        <v>3782</v>
      </c>
      <c r="F404" s="1" t="s">
        <v>2079</v>
      </c>
      <c r="G404" s="1" t="s">
        <v>2071</v>
      </c>
      <c r="H404" s="1" t="s">
        <v>2053</v>
      </c>
      <c r="I404" s="1" t="s">
        <v>1843</v>
      </c>
      <c r="J404" s="1" t="s">
        <v>2054</v>
      </c>
      <c r="K404" s="1" t="s">
        <v>1843</v>
      </c>
      <c r="L404" s="1" t="s">
        <v>1843</v>
      </c>
      <c r="M404" s="1" t="s">
        <v>2055</v>
      </c>
      <c r="N404" s="1" t="s">
        <v>2055</v>
      </c>
      <c r="O404" s="1" t="s">
        <v>50</v>
      </c>
      <c r="P404" s="1" t="s">
        <v>2056</v>
      </c>
      <c r="Q404" s="1" t="s">
        <v>2057</v>
      </c>
      <c r="R404" s="1" t="s">
        <v>3783</v>
      </c>
      <c r="S404" s="1" t="s">
        <v>32</v>
      </c>
      <c r="T404" s="1" t="s">
        <v>2059</v>
      </c>
      <c r="U404" s="1" t="s">
        <v>2060</v>
      </c>
    </row>
    <row r="405" s="1" customFormat="1" spans="1:21">
      <c r="A405" s="1" t="s">
        <v>1028</v>
      </c>
      <c r="B405" s="1" t="s">
        <v>2064</v>
      </c>
      <c r="C405" s="1" t="s">
        <v>1029</v>
      </c>
      <c r="D405" s="1" t="s">
        <v>3784</v>
      </c>
      <c r="E405" s="1" t="s">
        <v>3785</v>
      </c>
      <c r="F405" s="1" t="s">
        <v>2087</v>
      </c>
      <c r="G405" s="1" t="s">
        <v>2052</v>
      </c>
      <c r="H405" s="1" t="s">
        <v>2053</v>
      </c>
      <c r="I405" s="1" t="s">
        <v>1031</v>
      </c>
      <c r="J405" s="1" t="s">
        <v>2054</v>
      </c>
      <c r="K405" s="1" t="s">
        <v>1031</v>
      </c>
      <c r="L405" s="1" t="s">
        <v>1031</v>
      </c>
      <c r="M405" s="1" t="s">
        <v>2055</v>
      </c>
      <c r="N405" s="1" t="s">
        <v>2055</v>
      </c>
      <c r="O405" s="1" t="s">
        <v>50</v>
      </c>
      <c r="P405" s="1" t="s">
        <v>2056</v>
      </c>
      <c r="Q405" s="1" t="s">
        <v>2057</v>
      </c>
      <c r="R405" s="1" t="s">
        <v>3786</v>
      </c>
      <c r="S405" s="1" t="s">
        <v>32</v>
      </c>
      <c r="T405" s="1" t="s">
        <v>2059</v>
      </c>
      <c r="U405" s="1" t="s">
        <v>2060</v>
      </c>
    </row>
    <row r="406" s="1" customFormat="1" spans="1:21">
      <c r="A406" s="1" t="s">
        <v>3787</v>
      </c>
      <c r="B406" s="1" t="s">
        <v>2064</v>
      </c>
      <c r="C406" s="1" t="s">
        <v>3788</v>
      </c>
      <c r="D406" s="1" t="s">
        <v>3789</v>
      </c>
      <c r="E406" s="1" t="s">
        <v>3790</v>
      </c>
      <c r="F406" s="1" t="s">
        <v>2087</v>
      </c>
      <c r="G406" s="1" t="s">
        <v>2071</v>
      </c>
      <c r="H406" s="1" t="s">
        <v>2053</v>
      </c>
      <c r="I406" s="1" t="s">
        <v>364</v>
      </c>
      <c r="J406" s="1" t="s">
        <v>2054</v>
      </c>
      <c r="K406" s="1" t="s">
        <v>364</v>
      </c>
      <c r="L406" s="1" t="s">
        <v>364</v>
      </c>
      <c r="M406" s="1" t="s">
        <v>2055</v>
      </c>
      <c r="N406" s="1" t="s">
        <v>2055</v>
      </c>
      <c r="O406" s="1" t="s">
        <v>50</v>
      </c>
      <c r="P406" s="1" t="s">
        <v>2056</v>
      </c>
      <c r="Q406" s="1" t="s">
        <v>2057</v>
      </c>
      <c r="R406" s="1" t="s">
        <v>3791</v>
      </c>
      <c r="S406" s="1" t="s">
        <v>32</v>
      </c>
      <c r="T406" s="1" t="s">
        <v>2059</v>
      </c>
      <c r="U406" s="1" t="s">
        <v>2060</v>
      </c>
    </row>
    <row r="407" s="1" customFormat="1" spans="1:21">
      <c r="A407" s="1" t="s">
        <v>1032</v>
      </c>
      <c r="B407" s="1" t="s">
        <v>2064</v>
      </c>
      <c r="C407" s="1" t="s">
        <v>1033</v>
      </c>
      <c r="D407" s="1" t="s">
        <v>3320</v>
      </c>
      <c r="E407" s="1" t="s">
        <v>3792</v>
      </c>
      <c r="F407" s="1" t="s">
        <v>2079</v>
      </c>
      <c r="G407" s="1" t="s">
        <v>2052</v>
      </c>
      <c r="H407" s="1" t="s">
        <v>2053</v>
      </c>
      <c r="I407" s="1" t="s">
        <v>1035</v>
      </c>
      <c r="J407" s="1" t="s">
        <v>2054</v>
      </c>
      <c r="K407" s="1" t="s">
        <v>1035</v>
      </c>
      <c r="L407" s="1" t="s">
        <v>1035</v>
      </c>
      <c r="M407" s="1" t="s">
        <v>2055</v>
      </c>
      <c r="N407" s="1" t="s">
        <v>2055</v>
      </c>
      <c r="O407" s="1" t="s">
        <v>50</v>
      </c>
      <c r="P407" s="1" t="s">
        <v>2056</v>
      </c>
      <c r="Q407" s="1" t="s">
        <v>2057</v>
      </c>
      <c r="R407" s="1" t="s">
        <v>3793</v>
      </c>
      <c r="S407" s="1" t="s">
        <v>32</v>
      </c>
      <c r="T407" s="1" t="s">
        <v>2059</v>
      </c>
      <c r="U407" s="1" t="s">
        <v>2060</v>
      </c>
    </row>
    <row r="408" s="1" customFormat="1" spans="1:21">
      <c r="A408" s="1" t="s">
        <v>1036</v>
      </c>
      <c r="B408" s="1" t="s">
        <v>2064</v>
      </c>
      <c r="C408" s="1" t="s">
        <v>1037</v>
      </c>
      <c r="D408" s="1" t="s">
        <v>3794</v>
      </c>
      <c r="E408" s="1" t="s">
        <v>3795</v>
      </c>
      <c r="F408" s="1" t="s">
        <v>2079</v>
      </c>
      <c r="G408" s="1" t="s">
        <v>2052</v>
      </c>
      <c r="H408" s="1" t="s">
        <v>2053</v>
      </c>
      <c r="I408" s="1" t="s">
        <v>1039</v>
      </c>
      <c r="J408" s="1" t="s">
        <v>2054</v>
      </c>
      <c r="K408" s="1" t="s">
        <v>1039</v>
      </c>
      <c r="L408" s="1" t="s">
        <v>1039</v>
      </c>
      <c r="M408" s="1" t="s">
        <v>2055</v>
      </c>
      <c r="N408" s="1" t="s">
        <v>2055</v>
      </c>
      <c r="O408" s="1" t="s">
        <v>50</v>
      </c>
      <c r="P408" s="1" t="s">
        <v>2056</v>
      </c>
      <c r="Q408" s="1" t="s">
        <v>2057</v>
      </c>
      <c r="R408" s="1" t="s">
        <v>3796</v>
      </c>
      <c r="S408" s="1" t="s">
        <v>32</v>
      </c>
      <c r="T408" s="1" t="s">
        <v>2059</v>
      </c>
      <c r="U408" s="1" t="s">
        <v>2060</v>
      </c>
    </row>
    <row r="409" s="1" customFormat="1" spans="1:21">
      <c r="A409" s="1" t="s">
        <v>3797</v>
      </c>
      <c r="B409" s="1" t="s">
        <v>2064</v>
      </c>
      <c r="C409" s="1" t="s">
        <v>3798</v>
      </c>
      <c r="D409" s="1" t="s">
        <v>3799</v>
      </c>
      <c r="E409" s="1" t="s">
        <v>3800</v>
      </c>
      <c r="F409" s="1" t="s">
        <v>2052</v>
      </c>
      <c r="G409" s="1" t="s">
        <v>2071</v>
      </c>
      <c r="H409" s="1" t="s">
        <v>2053</v>
      </c>
      <c r="I409" s="1" t="s">
        <v>267</v>
      </c>
      <c r="J409" s="1" t="s">
        <v>2054</v>
      </c>
      <c r="K409" s="1" t="s">
        <v>267</v>
      </c>
      <c r="L409" s="1" t="s">
        <v>267</v>
      </c>
      <c r="M409" s="1" t="s">
        <v>2055</v>
      </c>
      <c r="N409" s="1" t="s">
        <v>2055</v>
      </c>
      <c r="O409" s="1" t="s">
        <v>50</v>
      </c>
      <c r="P409" s="1" t="s">
        <v>2056</v>
      </c>
      <c r="Q409" s="1" t="s">
        <v>2057</v>
      </c>
      <c r="R409" s="1" t="s">
        <v>3801</v>
      </c>
      <c r="S409" s="1" t="s">
        <v>32</v>
      </c>
      <c r="T409" s="1" t="s">
        <v>2059</v>
      </c>
      <c r="U409" s="1" t="s">
        <v>2060</v>
      </c>
    </row>
    <row r="410" s="1" customFormat="1" spans="1:21">
      <c r="A410" s="1" t="s">
        <v>361</v>
      </c>
      <c r="B410" s="1" t="s">
        <v>2064</v>
      </c>
      <c r="C410" s="1" t="s">
        <v>362</v>
      </c>
      <c r="D410" s="1" t="s">
        <v>3802</v>
      </c>
      <c r="E410" s="1" t="s">
        <v>3803</v>
      </c>
      <c r="F410" s="1" t="s">
        <v>2051</v>
      </c>
      <c r="G410" s="1" t="s">
        <v>2052</v>
      </c>
      <c r="H410" s="1" t="s">
        <v>2053</v>
      </c>
      <c r="I410" s="1" t="s">
        <v>364</v>
      </c>
      <c r="J410" s="1" t="s">
        <v>2054</v>
      </c>
      <c r="K410" s="1" t="s">
        <v>364</v>
      </c>
      <c r="L410" s="1" t="s">
        <v>364</v>
      </c>
      <c r="M410" s="1" t="s">
        <v>2055</v>
      </c>
      <c r="N410" s="1" t="s">
        <v>2055</v>
      </c>
      <c r="O410" s="1" t="s">
        <v>50</v>
      </c>
      <c r="P410" s="1" t="s">
        <v>2056</v>
      </c>
      <c r="Q410" s="1" t="s">
        <v>2057</v>
      </c>
      <c r="R410" s="1" t="s">
        <v>3804</v>
      </c>
      <c r="S410" s="1" t="s">
        <v>32</v>
      </c>
      <c r="T410" s="1" t="s">
        <v>2059</v>
      </c>
      <c r="U410" s="1" t="s">
        <v>2060</v>
      </c>
    </row>
    <row r="411" s="1" customFormat="1" spans="1:21">
      <c r="A411" s="1" t="s">
        <v>3805</v>
      </c>
      <c r="B411" s="1" t="s">
        <v>2064</v>
      </c>
      <c r="C411" s="1" t="s">
        <v>3806</v>
      </c>
      <c r="D411" s="1" t="s">
        <v>2663</v>
      </c>
      <c r="E411" s="1" t="s">
        <v>3807</v>
      </c>
      <c r="F411" s="1" t="s">
        <v>2052</v>
      </c>
      <c r="G411" s="1" t="s">
        <v>2071</v>
      </c>
      <c r="H411" s="1" t="s">
        <v>2053</v>
      </c>
      <c r="I411" s="1" t="s">
        <v>1059</v>
      </c>
      <c r="J411" s="1" t="s">
        <v>2054</v>
      </c>
      <c r="K411" s="1" t="s">
        <v>1059</v>
      </c>
      <c r="L411" s="1" t="s">
        <v>1059</v>
      </c>
      <c r="M411" s="1" t="s">
        <v>2055</v>
      </c>
      <c r="N411" s="1" t="s">
        <v>2055</v>
      </c>
      <c r="O411" s="1" t="s">
        <v>50</v>
      </c>
      <c r="P411" s="1" t="s">
        <v>2056</v>
      </c>
      <c r="Q411" s="1" t="s">
        <v>2057</v>
      </c>
      <c r="R411" s="1" t="s">
        <v>3808</v>
      </c>
      <c r="S411" s="1" t="s">
        <v>32</v>
      </c>
      <c r="T411" s="1" t="s">
        <v>2059</v>
      </c>
      <c r="U411" s="1" t="s">
        <v>2060</v>
      </c>
    </row>
    <row r="412" s="1" customFormat="1" spans="1:21">
      <c r="A412" s="1" t="s">
        <v>3809</v>
      </c>
      <c r="B412" s="1" t="s">
        <v>2064</v>
      </c>
      <c r="C412" s="1" t="s">
        <v>3810</v>
      </c>
      <c r="D412" s="1" t="s">
        <v>3811</v>
      </c>
      <c r="E412" s="1" t="s">
        <v>3812</v>
      </c>
      <c r="F412" s="1" t="s">
        <v>2052</v>
      </c>
      <c r="G412" s="1" t="s">
        <v>2071</v>
      </c>
      <c r="H412" s="1" t="s">
        <v>2053</v>
      </c>
      <c r="I412" s="1" t="s">
        <v>3813</v>
      </c>
      <c r="J412" s="1" t="s">
        <v>2054</v>
      </c>
      <c r="K412" s="1" t="s">
        <v>3813</v>
      </c>
      <c r="L412" s="1" t="s">
        <v>3813</v>
      </c>
      <c r="M412" s="1" t="s">
        <v>2055</v>
      </c>
      <c r="N412" s="1" t="s">
        <v>2055</v>
      </c>
      <c r="O412" s="1" t="s">
        <v>50</v>
      </c>
      <c r="P412" s="1" t="s">
        <v>2056</v>
      </c>
      <c r="Q412" s="1" t="s">
        <v>2057</v>
      </c>
      <c r="R412" s="1" t="s">
        <v>3814</v>
      </c>
      <c r="S412" s="1" t="s">
        <v>32</v>
      </c>
      <c r="T412" s="1" t="s">
        <v>2059</v>
      </c>
      <c r="U412" s="1" t="s">
        <v>2060</v>
      </c>
    </row>
    <row r="413" s="1" customFormat="1" spans="1:21">
      <c r="A413" s="1" t="s">
        <v>3815</v>
      </c>
      <c r="B413" s="1" t="s">
        <v>2064</v>
      </c>
      <c r="C413" s="1" t="s">
        <v>3816</v>
      </c>
      <c r="D413" s="1" t="s">
        <v>3490</v>
      </c>
      <c r="E413" s="1" t="s">
        <v>3817</v>
      </c>
      <c r="F413" s="1" t="s">
        <v>2051</v>
      </c>
      <c r="G413" s="1" t="s">
        <v>2052</v>
      </c>
      <c r="H413" s="1" t="s">
        <v>2053</v>
      </c>
      <c r="I413" s="1" t="s">
        <v>1042</v>
      </c>
      <c r="J413" s="1" t="s">
        <v>2054</v>
      </c>
      <c r="K413" s="1" t="s">
        <v>1042</v>
      </c>
      <c r="L413" s="1" t="s">
        <v>1042</v>
      </c>
      <c r="M413" s="1" t="s">
        <v>2055</v>
      </c>
      <c r="N413" s="1" t="s">
        <v>2055</v>
      </c>
      <c r="O413" s="1" t="s">
        <v>50</v>
      </c>
      <c r="P413" s="1" t="s">
        <v>2056</v>
      </c>
      <c r="Q413" s="1" t="s">
        <v>2057</v>
      </c>
      <c r="R413" s="1" t="s">
        <v>3818</v>
      </c>
      <c r="S413" s="1" t="s">
        <v>32</v>
      </c>
      <c r="T413" s="1" t="s">
        <v>2059</v>
      </c>
      <c r="U413" s="1" t="s">
        <v>2060</v>
      </c>
    </row>
    <row r="414" s="1" customFormat="1" spans="1:21">
      <c r="A414" s="1" t="s">
        <v>1040</v>
      </c>
      <c r="B414" s="1" t="s">
        <v>2064</v>
      </c>
      <c r="C414" s="1" t="s">
        <v>1041</v>
      </c>
      <c r="D414" s="1" t="s">
        <v>3490</v>
      </c>
      <c r="E414" s="1" t="s">
        <v>3817</v>
      </c>
      <c r="F414" s="1" t="s">
        <v>2051</v>
      </c>
      <c r="G414" s="1" t="s">
        <v>2052</v>
      </c>
      <c r="H414" s="1" t="s">
        <v>2053</v>
      </c>
      <c r="I414" s="1" t="s">
        <v>1042</v>
      </c>
      <c r="J414" s="1" t="s">
        <v>2054</v>
      </c>
      <c r="K414" s="1" t="s">
        <v>1042</v>
      </c>
      <c r="L414" s="1" t="s">
        <v>1042</v>
      </c>
      <c r="M414" s="1" t="s">
        <v>2055</v>
      </c>
      <c r="N414" s="1" t="s">
        <v>2055</v>
      </c>
      <c r="O414" s="1" t="s">
        <v>50</v>
      </c>
      <c r="P414" s="1" t="s">
        <v>2056</v>
      </c>
      <c r="Q414" s="1" t="s">
        <v>2057</v>
      </c>
      <c r="R414" s="1" t="s">
        <v>3819</v>
      </c>
      <c r="S414" s="1" t="s">
        <v>32</v>
      </c>
      <c r="T414" s="1" t="s">
        <v>2059</v>
      </c>
      <c r="U414" s="1" t="s">
        <v>2060</v>
      </c>
    </row>
    <row r="415" s="1" customFormat="1" spans="1:21">
      <c r="A415" s="1" t="s">
        <v>3820</v>
      </c>
      <c r="B415" s="1" t="s">
        <v>2064</v>
      </c>
      <c r="C415" s="1" t="s">
        <v>3821</v>
      </c>
      <c r="D415" s="1" t="s">
        <v>2173</v>
      </c>
      <c r="E415" s="1" t="s">
        <v>3822</v>
      </c>
      <c r="F415" s="1" t="s">
        <v>2052</v>
      </c>
      <c r="G415" s="1" t="s">
        <v>2071</v>
      </c>
      <c r="H415" s="1" t="s">
        <v>2053</v>
      </c>
      <c r="I415" s="1" t="s">
        <v>1655</v>
      </c>
      <c r="J415" s="1" t="s">
        <v>2054</v>
      </c>
      <c r="K415" s="1" t="s">
        <v>1655</v>
      </c>
      <c r="L415" s="1" t="s">
        <v>1655</v>
      </c>
      <c r="M415" s="1" t="s">
        <v>2055</v>
      </c>
      <c r="N415" s="1" t="s">
        <v>2055</v>
      </c>
      <c r="O415" s="1" t="s">
        <v>50</v>
      </c>
      <c r="P415" s="1" t="s">
        <v>2056</v>
      </c>
      <c r="Q415" s="1" t="s">
        <v>2057</v>
      </c>
      <c r="R415" s="1" t="s">
        <v>3823</v>
      </c>
      <c r="S415" s="1" t="s">
        <v>32</v>
      </c>
      <c r="T415" s="1" t="s">
        <v>2059</v>
      </c>
      <c r="U415" s="1" t="s">
        <v>2060</v>
      </c>
    </row>
    <row r="416" s="1" customFormat="1" spans="1:21">
      <c r="A416" s="1" t="s">
        <v>3824</v>
      </c>
      <c r="B416" s="1" t="s">
        <v>2064</v>
      </c>
      <c r="C416" s="1" t="s">
        <v>3825</v>
      </c>
      <c r="D416" s="1" t="s">
        <v>3826</v>
      </c>
      <c r="E416" s="1" t="s">
        <v>3827</v>
      </c>
      <c r="F416" s="1" t="s">
        <v>2052</v>
      </c>
      <c r="G416" s="1" t="s">
        <v>2071</v>
      </c>
      <c r="H416" s="1" t="s">
        <v>2053</v>
      </c>
      <c r="I416" s="1" t="s">
        <v>1641</v>
      </c>
      <c r="J416" s="1" t="s">
        <v>2054</v>
      </c>
      <c r="K416" s="1" t="s">
        <v>1641</v>
      </c>
      <c r="L416" s="1" t="s">
        <v>1641</v>
      </c>
      <c r="M416" s="1" t="s">
        <v>2055</v>
      </c>
      <c r="N416" s="1" t="s">
        <v>2055</v>
      </c>
      <c r="O416" s="1" t="s">
        <v>50</v>
      </c>
      <c r="P416" s="1" t="s">
        <v>2056</v>
      </c>
      <c r="Q416" s="1" t="s">
        <v>2057</v>
      </c>
      <c r="R416" s="1" t="s">
        <v>3828</v>
      </c>
      <c r="S416" s="1" t="s">
        <v>32</v>
      </c>
      <c r="T416" s="1" t="s">
        <v>2059</v>
      </c>
      <c r="U416" s="1" t="s">
        <v>2060</v>
      </c>
    </row>
    <row r="417" s="1" customFormat="1" spans="1:21">
      <c r="A417" s="1" t="s">
        <v>1043</v>
      </c>
      <c r="B417" s="1" t="s">
        <v>2064</v>
      </c>
      <c r="C417" s="1" t="s">
        <v>1044</v>
      </c>
      <c r="D417" s="1" t="s">
        <v>3811</v>
      </c>
      <c r="E417" s="1" t="s">
        <v>3829</v>
      </c>
      <c r="F417" s="1" t="s">
        <v>2087</v>
      </c>
      <c r="G417" s="1" t="s">
        <v>2052</v>
      </c>
      <c r="H417" s="1" t="s">
        <v>2053</v>
      </c>
      <c r="I417" s="1" t="s">
        <v>3830</v>
      </c>
      <c r="J417" s="1" t="s">
        <v>2054</v>
      </c>
      <c r="K417" s="1" t="s">
        <v>3830</v>
      </c>
      <c r="L417" s="1" t="s">
        <v>3830</v>
      </c>
      <c r="M417" s="1" t="s">
        <v>2055</v>
      </c>
      <c r="N417" s="1" t="s">
        <v>2055</v>
      </c>
      <c r="O417" s="1" t="s">
        <v>50</v>
      </c>
      <c r="P417" s="1" t="s">
        <v>2056</v>
      </c>
      <c r="Q417" s="1" t="s">
        <v>2057</v>
      </c>
      <c r="R417" s="1" t="s">
        <v>3831</v>
      </c>
      <c r="S417" s="1" t="s">
        <v>32</v>
      </c>
      <c r="T417" s="1" t="s">
        <v>2059</v>
      </c>
      <c r="U417" s="1" t="s">
        <v>2060</v>
      </c>
    </row>
    <row r="418" s="1" customFormat="1" spans="1:21">
      <c r="A418" s="1" t="s">
        <v>1821</v>
      </c>
      <c r="B418" s="1" t="s">
        <v>2064</v>
      </c>
      <c r="C418" s="1" t="s">
        <v>1822</v>
      </c>
      <c r="D418" s="1" t="s">
        <v>3460</v>
      </c>
      <c r="E418" s="1" t="s">
        <v>3832</v>
      </c>
      <c r="F418" s="1" t="s">
        <v>2079</v>
      </c>
      <c r="G418" s="1" t="s">
        <v>2052</v>
      </c>
      <c r="H418" s="1" t="s">
        <v>2053</v>
      </c>
      <c r="I418" s="1" t="s">
        <v>1823</v>
      </c>
      <c r="J418" s="1" t="s">
        <v>2054</v>
      </c>
      <c r="K418" s="1" t="s">
        <v>1823</v>
      </c>
      <c r="L418" s="1" t="s">
        <v>1823</v>
      </c>
      <c r="M418" s="1" t="s">
        <v>2055</v>
      </c>
      <c r="N418" s="1" t="s">
        <v>2055</v>
      </c>
      <c r="O418" s="1" t="s">
        <v>50</v>
      </c>
      <c r="P418" s="1" t="s">
        <v>2056</v>
      </c>
      <c r="Q418" s="1" t="s">
        <v>2057</v>
      </c>
      <c r="R418" s="1" t="s">
        <v>3833</v>
      </c>
      <c r="S418" s="1" t="s">
        <v>32</v>
      </c>
      <c r="T418" s="1" t="s">
        <v>2059</v>
      </c>
      <c r="U418" s="1" t="s">
        <v>2060</v>
      </c>
    </row>
    <row r="419" s="1" customFormat="1" spans="1:21">
      <c r="A419" s="1" t="s">
        <v>1824</v>
      </c>
      <c r="B419" s="1" t="s">
        <v>2064</v>
      </c>
      <c r="C419" s="1" t="s">
        <v>1825</v>
      </c>
      <c r="D419" s="1" t="s">
        <v>3834</v>
      </c>
      <c r="E419" s="1" t="s">
        <v>3835</v>
      </c>
      <c r="F419" s="1" t="s">
        <v>2051</v>
      </c>
      <c r="G419" s="1" t="s">
        <v>2052</v>
      </c>
      <c r="H419" s="1" t="s">
        <v>2053</v>
      </c>
      <c r="I419" s="1" t="s">
        <v>1827</v>
      </c>
      <c r="J419" s="1" t="s">
        <v>2054</v>
      </c>
      <c r="K419" s="1" t="s">
        <v>1827</v>
      </c>
      <c r="L419" s="1" t="s">
        <v>1827</v>
      </c>
      <c r="M419" s="1" t="s">
        <v>2055</v>
      </c>
      <c r="N419" s="1" t="s">
        <v>2055</v>
      </c>
      <c r="O419" s="1" t="s">
        <v>50</v>
      </c>
      <c r="P419" s="1" t="s">
        <v>2056</v>
      </c>
      <c r="Q419" s="1" t="s">
        <v>2057</v>
      </c>
      <c r="R419" s="1" t="s">
        <v>3836</v>
      </c>
      <c r="S419" s="1" t="s">
        <v>32</v>
      </c>
      <c r="T419" s="1" t="s">
        <v>2059</v>
      </c>
      <c r="U419" s="1" t="s">
        <v>2060</v>
      </c>
    </row>
    <row r="420" s="1" customFormat="1" spans="1:21">
      <c r="A420" s="1" t="s">
        <v>3837</v>
      </c>
      <c r="B420" s="1" t="s">
        <v>2064</v>
      </c>
      <c r="C420" s="1" t="s">
        <v>3838</v>
      </c>
      <c r="D420" s="1" t="s">
        <v>3839</v>
      </c>
      <c r="E420" s="1" t="s">
        <v>3840</v>
      </c>
      <c r="F420" s="1" t="s">
        <v>2079</v>
      </c>
      <c r="G420" s="1" t="s">
        <v>2071</v>
      </c>
      <c r="H420" s="1" t="s">
        <v>2053</v>
      </c>
      <c r="I420" s="1" t="s">
        <v>3841</v>
      </c>
      <c r="J420" s="1" t="s">
        <v>2054</v>
      </c>
      <c r="K420" s="1" t="s">
        <v>3841</v>
      </c>
      <c r="L420" s="1" t="s">
        <v>3841</v>
      </c>
      <c r="M420" s="1" t="s">
        <v>2055</v>
      </c>
      <c r="N420" s="1" t="s">
        <v>2055</v>
      </c>
      <c r="O420" s="1" t="s">
        <v>50</v>
      </c>
      <c r="P420" s="1" t="s">
        <v>2056</v>
      </c>
      <c r="Q420" s="1" t="s">
        <v>2057</v>
      </c>
      <c r="R420" s="1" t="s">
        <v>3842</v>
      </c>
      <c r="S420" s="1" t="s">
        <v>32</v>
      </c>
      <c r="T420" s="1" t="s">
        <v>2059</v>
      </c>
      <c r="U420" s="1" t="s">
        <v>2113</v>
      </c>
    </row>
    <row r="421" s="1" customFormat="1" spans="1:21">
      <c r="A421" s="1" t="s">
        <v>1047</v>
      </c>
      <c r="B421" s="1" t="s">
        <v>2064</v>
      </c>
      <c r="C421" s="1" t="s">
        <v>1048</v>
      </c>
      <c r="D421" s="1" t="s">
        <v>3843</v>
      </c>
      <c r="E421" s="1" t="s">
        <v>3844</v>
      </c>
      <c r="F421" s="1" t="s">
        <v>2087</v>
      </c>
      <c r="G421" s="1" t="s">
        <v>2052</v>
      </c>
      <c r="H421" s="1" t="s">
        <v>2053</v>
      </c>
      <c r="I421" s="1" t="s">
        <v>1050</v>
      </c>
      <c r="J421" s="1" t="s">
        <v>2054</v>
      </c>
      <c r="K421" s="1" t="s">
        <v>1050</v>
      </c>
      <c r="L421" s="1" t="s">
        <v>1050</v>
      </c>
      <c r="M421" s="1" t="s">
        <v>2055</v>
      </c>
      <c r="N421" s="1" t="s">
        <v>2055</v>
      </c>
      <c r="O421" s="1" t="s">
        <v>50</v>
      </c>
      <c r="P421" s="1" t="s">
        <v>2056</v>
      </c>
      <c r="Q421" s="1" t="s">
        <v>2057</v>
      </c>
      <c r="R421" s="1" t="s">
        <v>3845</v>
      </c>
      <c r="S421" s="1" t="s">
        <v>32</v>
      </c>
      <c r="T421" s="1" t="s">
        <v>2059</v>
      </c>
      <c r="U421" s="1" t="s">
        <v>2060</v>
      </c>
    </row>
    <row r="422" s="1" customFormat="1" spans="1:21">
      <c r="A422" s="1" t="s">
        <v>365</v>
      </c>
      <c r="B422" s="1" t="s">
        <v>2064</v>
      </c>
      <c r="C422" s="1" t="s">
        <v>366</v>
      </c>
      <c r="D422" s="1" t="s">
        <v>3846</v>
      </c>
      <c r="E422" s="1" t="s">
        <v>3847</v>
      </c>
      <c r="F422" s="1" t="s">
        <v>2079</v>
      </c>
      <c r="G422" s="1" t="s">
        <v>2052</v>
      </c>
      <c r="H422" s="1" t="s">
        <v>2053</v>
      </c>
      <c r="I422" s="1" t="s">
        <v>368</v>
      </c>
      <c r="J422" s="1" t="s">
        <v>2054</v>
      </c>
      <c r="K422" s="1" t="s">
        <v>368</v>
      </c>
      <c r="L422" s="1" t="s">
        <v>368</v>
      </c>
      <c r="M422" s="1" t="s">
        <v>2055</v>
      </c>
      <c r="N422" s="1" t="s">
        <v>2055</v>
      </c>
      <c r="O422" s="1" t="s">
        <v>50</v>
      </c>
      <c r="P422" s="1" t="s">
        <v>2056</v>
      </c>
      <c r="Q422" s="1" t="s">
        <v>2057</v>
      </c>
      <c r="R422" s="1" t="s">
        <v>3848</v>
      </c>
      <c r="S422" s="1" t="s">
        <v>32</v>
      </c>
      <c r="T422" s="1" t="s">
        <v>2059</v>
      </c>
      <c r="U422" s="1" t="s">
        <v>2060</v>
      </c>
    </row>
    <row r="423" s="1" customFormat="1" spans="1:21">
      <c r="A423" s="1" t="s">
        <v>1051</v>
      </c>
      <c r="B423" s="1" t="s">
        <v>2064</v>
      </c>
      <c r="C423" s="1" t="s">
        <v>1052</v>
      </c>
      <c r="D423" s="1" t="s">
        <v>3849</v>
      </c>
      <c r="E423" s="1" t="s">
        <v>3850</v>
      </c>
      <c r="F423" s="1" t="s">
        <v>2079</v>
      </c>
      <c r="G423" s="1" t="s">
        <v>2052</v>
      </c>
      <c r="H423" s="1" t="s">
        <v>2053</v>
      </c>
      <c r="I423" s="1" t="s">
        <v>834</v>
      </c>
      <c r="J423" s="1" t="s">
        <v>2054</v>
      </c>
      <c r="K423" s="1" t="s">
        <v>834</v>
      </c>
      <c r="L423" s="1" t="s">
        <v>834</v>
      </c>
      <c r="M423" s="1" t="s">
        <v>2055</v>
      </c>
      <c r="N423" s="1" t="s">
        <v>2055</v>
      </c>
      <c r="O423" s="1" t="s">
        <v>50</v>
      </c>
      <c r="P423" s="1" t="s">
        <v>2056</v>
      </c>
      <c r="Q423" s="1" t="s">
        <v>2057</v>
      </c>
      <c r="R423" s="1" t="s">
        <v>3851</v>
      </c>
      <c r="S423" s="1" t="s">
        <v>32</v>
      </c>
      <c r="T423" s="1" t="s">
        <v>2059</v>
      </c>
      <c r="U423" s="1" t="s">
        <v>2060</v>
      </c>
    </row>
    <row r="424" s="1" customFormat="1" spans="1:21">
      <c r="A424" s="1" t="s">
        <v>3852</v>
      </c>
      <c r="B424" s="1" t="s">
        <v>2064</v>
      </c>
      <c r="C424" s="1" t="s">
        <v>3853</v>
      </c>
      <c r="D424" s="1" t="s">
        <v>3584</v>
      </c>
      <c r="E424" s="1" t="s">
        <v>3854</v>
      </c>
      <c r="F424" s="1" t="s">
        <v>2052</v>
      </c>
      <c r="G424" s="1" t="s">
        <v>2071</v>
      </c>
      <c r="H424" s="1" t="s">
        <v>2053</v>
      </c>
      <c r="I424" s="1" t="s">
        <v>3855</v>
      </c>
      <c r="J424" s="1" t="s">
        <v>2054</v>
      </c>
      <c r="K424" s="1" t="s">
        <v>3855</v>
      </c>
      <c r="L424" s="1" t="s">
        <v>3855</v>
      </c>
      <c r="M424" s="1" t="s">
        <v>2055</v>
      </c>
      <c r="N424" s="1" t="s">
        <v>2055</v>
      </c>
      <c r="O424" s="1" t="s">
        <v>50</v>
      </c>
      <c r="P424" s="1" t="s">
        <v>2056</v>
      </c>
      <c r="Q424" s="1" t="s">
        <v>2057</v>
      </c>
      <c r="R424" s="1" t="s">
        <v>3856</v>
      </c>
      <c r="S424" s="1" t="s">
        <v>32</v>
      </c>
      <c r="T424" s="1" t="s">
        <v>2059</v>
      </c>
      <c r="U424" s="1" t="s">
        <v>2113</v>
      </c>
    </row>
    <row r="425" s="1" customFormat="1" spans="1:21">
      <c r="A425" s="1" t="s">
        <v>369</v>
      </c>
      <c r="B425" s="1" t="s">
        <v>2087</v>
      </c>
      <c r="C425" s="1" t="s">
        <v>370</v>
      </c>
      <c r="D425" s="1" t="s">
        <v>3857</v>
      </c>
      <c r="E425" s="1" t="s">
        <v>3858</v>
      </c>
      <c r="F425" s="1" t="s">
        <v>2079</v>
      </c>
      <c r="G425" s="1" t="s">
        <v>2052</v>
      </c>
      <c r="H425" s="1" t="s">
        <v>2053</v>
      </c>
      <c r="I425" s="1" t="s">
        <v>372</v>
      </c>
      <c r="J425" s="1" t="s">
        <v>2054</v>
      </c>
      <c r="K425" s="1" t="s">
        <v>372</v>
      </c>
      <c r="L425" s="1" t="s">
        <v>372</v>
      </c>
      <c r="M425" s="1" t="s">
        <v>2055</v>
      </c>
      <c r="N425" s="1" t="s">
        <v>2055</v>
      </c>
      <c r="O425" s="1" t="s">
        <v>50</v>
      </c>
      <c r="P425" s="1" t="s">
        <v>2056</v>
      </c>
      <c r="Q425" s="1" t="s">
        <v>2057</v>
      </c>
      <c r="R425" s="1" t="s">
        <v>3859</v>
      </c>
      <c r="S425" s="1" t="s">
        <v>32</v>
      </c>
      <c r="T425" s="1" t="s">
        <v>2059</v>
      </c>
      <c r="U425" s="1" t="s">
        <v>2060</v>
      </c>
    </row>
    <row r="426" s="1" customFormat="1" spans="1:21">
      <c r="A426" s="1" t="s">
        <v>3860</v>
      </c>
      <c r="B426" s="1" t="s">
        <v>2087</v>
      </c>
      <c r="C426" s="1" t="s">
        <v>3861</v>
      </c>
      <c r="D426" s="1" t="s">
        <v>3862</v>
      </c>
      <c r="E426" s="1" t="s">
        <v>3863</v>
      </c>
      <c r="F426" s="1" t="s">
        <v>2052</v>
      </c>
      <c r="G426" s="1" t="s">
        <v>2071</v>
      </c>
      <c r="H426" s="1" t="s">
        <v>2053</v>
      </c>
      <c r="I426" s="1" t="s">
        <v>3864</v>
      </c>
      <c r="J426" s="1" t="s">
        <v>2054</v>
      </c>
      <c r="K426" s="1" t="s">
        <v>3864</v>
      </c>
      <c r="L426" s="1" t="s">
        <v>3864</v>
      </c>
      <c r="M426" s="1" t="s">
        <v>2055</v>
      </c>
      <c r="N426" s="1" t="s">
        <v>2055</v>
      </c>
      <c r="O426" s="1" t="s">
        <v>50</v>
      </c>
      <c r="P426" s="1" t="s">
        <v>2056</v>
      </c>
      <c r="Q426" s="1" t="s">
        <v>2057</v>
      </c>
      <c r="R426" s="1" t="s">
        <v>3865</v>
      </c>
      <c r="S426" s="1" t="s">
        <v>32</v>
      </c>
      <c r="T426" s="1" t="s">
        <v>2059</v>
      </c>
      <c r="U426" s="1" t="s">
        <v>2060</v>
      </c>
    </row>
    <row r="427" s="1" customFormat="1" spans="1:21">
      <c r="A427" s="1" t="s">
        <v>1054</v>
      </c>
      <c r="B427" s="1" t="s">
        <v>2087</v>
      </c>
      <c r="C427" s="1" t="s">
        <v>1055</v>
      </c>
      <c r="D427" s="1" t="s">
        <v>3843</v>
      </c>
      <c r="E427" s="1" t="s">
        <v>3866</v>
      </c>
      <c r="F427" s="1" t="s">
        <v>2087</v>
      </c>
      <c r="G427" s="1" t="s">
        <v>2052</v>
      </c>
      <c r="H427" s="1" t="s">
        <v>2053</v>
      </c>
      <c r="I427" s="1" t="s">
        <v>1056</v>
      </c>
      <c r="J427" s="1" t="s">
        <v>2054</v>
      </c>
      <c r="K427" s="1" t="s">
        <v>1056</v>
      </c>
      <c r="L427" s="1" t="s">
        <v>1056</v>
      </c>
      <c r="M427" s="1" t="s">
        <v>2055</v>
      </c>
      <c r="N427" s="1" t="s">
        <v>2055</v>
      </c>
      <c r="O427" s="1" t="s">
        <v>50</v>
      </c>
      <c r="P427" s="1" t="s">
        <v>2056</v>
      </c>
      <c r="Q427" s="1" t="s">
        <v>2057</v>
      </c>
      <c r="R427" s="1" t="s">
        <v>3867</v>
      </c>
      <c r="S427" s="1" t="s">
        <v>32</v>
      </c>
      <c r="T427" s="1" t="s">
        <v>2059</v>
      </c>
      <c r="U427" s="1" t="s">
        <v>2060</v>
      </c>
    </row>
    <row r="428" s="1" customFormat="1" spans="1:21">
      <c r="A428" s="1" t="s">
        <v>3868</v>
      </c>
      <c r="B428" s="1" t="s">
        <v>2087</v>
      </c>
      <c r="C428" s="1" t="s">
        <v>3869</v>
      </c>
      <c r="D428" s="1" t="s">
        <v>3870</v>
      </c>
      <c r="E428" s="1" t="s">
        <v>3871</v>
      </c>
      <c r="F428" s="1" t="s">
        <v>2087</v>
      </c>
      <c r="G428" s="1" t="s">
        <v>2071</v>
      </c>
      <c r="H428" s="1" t="s">
        <v>2053</v>
      </c>
      <c r="I428" s="1" t="s">
        <v>3872</v>
      </c>
      <c r="J428" s="1" t="s">
        <v>2054</v>
      </c>
      <c r="K428" s="1" t="s">
        <v>3872</v>
      </c>
      <c r="L428" s="1" t="s">
        <v>3872</v>
      </c>
      <c r="M428" s="1" t="s">
        <v>2055</v>
      </c>
      <c r="N428" s="1" t="s">
        <v>2055</v>
      </c>
      <c r="O428" s="1" t="s">
        <v>50</v>
      </c>
      <c r="P428" s="1" t="s">
        <v>2056</v>
      </c>
      <c r="Q428" s="1" t="s">
        <v>2057</v>
      </c>
      <c r="R428" s="1" t="s">
        <v>3873</v>
      </c>
      <c r="S428" s="1" t="s">
        <v>32</v>
      </c>
      <c r="T428" s="1" t="s">
        <v>2059</v>
      </c>
      <c r="U428" s="1" t="s">
        <v>2060</v>
      </c>
    </row>
    <row r="429" s="1" customFormat="1" spans="1:21">
      <c r="A429" s="1" t="s">
        <v>3874</v>
      </c>
      <c r="B429" s="1" t="s">
        <v>2087</v>
      </c>
      <c r="C429" s="1" t="s">
        <v>3875</v>
      </c>
      <c r="D429" s="1" t="s">
        <v>3876</v>
      </c>
      <c r="E429" s="1" t="s">
        <v>3877</v>
      </c>
      <c r="F429" s="1" t="s">
        <v>2079</v>
      </c>
      <c r="G429" s="1" t="s">
        <v>2071</v>
      </c>
      <c r="H429" s="1" t="s">
        <v>2053</v>
      </c>
      <c r="I429" s="1" t="s">
        <v>3878</v>
      </c>
      <c r="J429" s="1" t="s">
        <v>2054</v>
      </c>
      <c r="K429" s="1" t="s">
        <v>3878</v>
      </c>
      <c r="L429" s="1" t="s">
        <v>3878</v>
      </c>
      <c r="M429" s="1" t="s">
        <v>2055</v>
      </c>
      <c r="N429" s="1" t="s">
        <v>2055</v>
      </c>
      <c r="O429" s="1" t="s">
        <v>50</v>
      </c>
      <c r="P429" s="1" t="s">
        <v>2056</v>
      </c>
      <c r="Q429" s="1" t="s">
        <v>2057</v>
      </c>
      <c r="R429" s="1" t="s">
        <v>3879</v>
      </c>
      <c r="S429" s="1" t="s">
        <v>32</v>
      </c>
      <c r="T429" s="1" t="s">
        <v>2059</v>
      </c>
      <c r="U429" s="1" t="s">
        <v>2060</v>
      </c>
    </row>
    <row r="430" s="1" customFormat="1" spans="1:21">
      <c r="A430" s="1" t="s">
        <v>3880</v>
      </c>
      <c r="B430" s="1" t="s">
        <v>2087</v>
      </c>
      <c r="C430" s="1" t="s">
        <v>3881</v>
      </c>
      <c r="D430" s="1" t="s">
        <v>2093</v>
      </c>
      <c r="E430" s="1" t="s">
        <v>3882</v>
      </c>
      <c r="F430" s="1" t="s">
        <v>2052</v>
      </c>
      <c r="G430" s="1" t="s">
        <v>2071</v>
      </c>
      <c r="H430" s="1" t="s">
        <v>2053</v>
      </c>
      <c r="I430" s="1" t="s">
        <v>3883</v>
      </c>
      <c r="J430" s="1" t="s">
        <v>2054</v>
      </c>
      <c r="K430" s="1" t="s">
        <v>3883</v>
      </c>
      <c r="L430" s="1" t="s">
        <v>3883</v>
      </c>
      <c r="M430" s="1" t="s">
        <v>2055</v>
      </c>
      <c r="N430" s="1" t="s">
        <v>2055</v>
      </c>
      <c r="O430" s="1" t="s">
        <v>50</v>
      </c>
      <c r="P430" s="1" t="s">
        <v>2056</v>
      </c>
      <c r="Q430" s="1" t="s">
        <v>2057</v>
      </c>
      <c r="R430" s="1" t="s">
        <v>3884</v>
      </c>
      <c r="S430" s="1" t="s">
        <v>32</v>
      </c>
      <c r="T430" s="1" t="s">
        <v>2059</v>
      </c>
      <c r="U430" s="1" t="s">
        <v>2060</v>
      </c>
    </row>
    <row r="431" s="1" customFormat="1" spans="1:21">
      <c r="A431" s="1" t="s">
        <v>1057</v>
      </c>
      <c r="B431" s="1" t="s">
        <v>2087</v>
      </c>
      <c r="C431" s="1" t="s">
        <v>1058</v>
      </c>
      <c r="D431" s="1" t="s">
        <v>2663</v>
      </c>
      <c r="E431" s="1" t="s">
        <v>3885</v>
      </c>
      <c r="F431" s="1" t="s">
        <v>2079</v>
      </c>
      <c r="G431" s="1" t="s">
        <v>2052</v>
      </c>
      <c r="H431" s="1" t="s">
        <v>2053</v>
      </c>
      <c r="I431" s="1" t="s">
        <v>1059</v>
      </c>
      <c r="J431" s="1" t="s">
        <v>2054</v>
      </c>
      <c r="K431" s="1" t="s">
        <v>1059</v>
      </c>
      <c r="L431" s="1" t="s">
        <v>1059</v>
      </c>
      <c r="M431" s="1" t="s">
        <v>2055</v>
      </c>
      <c r="N431" s="1" t="s">
        <v>2055</v>
      </c>
      <c r="O431" s="1" t="s">
        <v>50</v>
      </c>
      <c r="P431" s="1" t="s">
        <v>2056</v>
      </c>
      <c r="Q431" s="1" t="s">
        <v>2057</v>
      </c>
      <c r="R431" s="1" t="s">
        <v>3886</v>
      </c>
      <c r="S431" s="1" t="s">
        <v>32</v>
      </c>
      <c r="T431" s="1" t="s">
        <v>2059</v>
      </c>
      <c r="U431" s="1" t="s">
        <v>2060</v>
      </c>
    </row>
    <row r="432" s="1" customFormat="1" spans="1:21">
      <c r="A432" s="1" t="s">
        <v>1060</v>
      </c>
      <c r="B432" s="1" t="s">
        <v>2087</v>
      </c>
      <c r="C432" s="1" t="s">
        <v>1061</v>
      </c>
      <c r="D432" s="1" t="s">
        <v>3887</v>
      </c>
      <c r="E432" s="1" t="s">
        <v>3888</v>
      </c>
      <c r="F432" s="1" t="s">
        <v>2051</v>
      </c>
      <c r="G432" s="1" t="s">
        <v>2052</v>
      </c>
      <c r="H432" s="1" t="s">
        <v>2053</v>
      </c>
      <c r="I432" s="1" t="s">
        <v>1062</v>
      </c>
      <c r="J432" s="1" t="s">
        <v>2054</v>
      </c>
      <c r="K432" s="1" t="s">
        <v>1062</v>
      </c>
      <c r="L432" s="1" t="s">
        <v>1062</v>
      </c>
      <c r="M432" s="1" t="s">
        <v>2055</v>
      </c>
      <c r="N432" s="1" t="s">
        <v>2055</v>
      </c>
      <c r="O432" s="1" t="s">
        <v>50</v>
      </c>
      <c r="P432" s="1" t="s">
        <v>2056</v>
      </c>
      <c r="Q432" s="1" t="s">
        <v>2057</v>
      </c>
      <c r="R432" s="1" t="s">
        <v>3889</v>
      </c>
      <c r="S432" s="1" t="s">
        <v>32</v>
      </c>
      <c r="T432" s="1" t="s">
        <v>2059</v>
      </c>
      <c r="U432" s="1" t="s">
        <v>2060</v>
      </c>
    </row>
    <row r="433" s="1" customFormat="1" spans="1:21">
      <c r="A433" s="1" t="s">
        <v>1063</v>
      </c>
      <c r="B433" s="1" t="s">
        <v>2087</v>
      </c>
      <c r="C433" s="1" t="s">
        <v>1064</v>
      </c>
      <c r="D433" s="1" t="s">
        <v>3890</v>
      </c>
      <c r="E433" s="1" t="s">
        <v>3891</v>
      </c>
      <c r="F433" s="1" t="s">
        <v>2051</v>
      </c>
      <c r="G433" s="1" t="s">
        <v>2052</v>
      </c>
      <c r="H433" s="1" t="s">
        <v>2053</v>
      </c>
      <c r="I433" s="1" t="s">
        <v>1066</v>
      </c>
      <c r="J433" s="1" t="s">
        <v>2054</v>
      </c>
      <c r="K433" s="1" t="s">
        <v>1066</v>
      </c>
      <c r="L433" s="1" t="s">
        <v>1066</v>
      </c>
      <c r="M433" s="1" t="s">
        <v>2055</v>
      </c>
      <c r="N433" s="1" t="s">
        <v>2055</v>
      </c>
      <c r="O433" s="1" t="s">
        <v>50</v>
      </c>
      <c r="P433" s="1" t="s">
        <v>2056</v>
      </c>
      <c r="Q433" s="1" t="s">
        <v>2057</v>
      </c>
      <c r="R433" s="1" t="s">
        <v>3892</v>
      </c>
      <c r="S433" s="1" t="s">
        <v>32</v>
      </c>
      <c r="T433" s="1" t="s">
        <v>2059</v>
      </c>
      <c r="U433" s="1" t="s">
        <v>2060</v>
      </c>
    </row>
    <row r="434" s="1" customFormat="1" spans="1:21">
      <c r="A434" s="1" t="s">
        <v>3893</v>
      </c>
      <c r="B434" s="1" t="s">
        <v>2087</v>
      </c>
      <c r="C434" s="1" t="s">
        <v>3894</v>
      </c>
      <c r="D434" s="1" t="s">
        <v>3444</v>
      </c>
      <c r="E434" s="1" t="s">
        <v>3895</v>
      </c>
      <c r="F434" s="1" t="s">
        <v>2079</v>
      </c>
      <c r="G434" s="1" t="s">
        <v>2052</v>
      </c>
      <c r="H434" s="1" t="s">
        <v>2053</v>
      </c>
      <c r="I434" s="1" t="s">
        <v>1035</v>
      </c>
      <c r="J434" s="1" t="s">
        <v>2054</v>
      </c>
      <c r="K434" s="1" t="s">
        <v>1035</v>
      </c>
      <c r="L434" s="1" t="s">
        <v>1035</v>
      </c>
      <c r="M434" s="1" t="s">
        <v>2055</v>
      </c>
      <c r="N434" s="1" t="s">
        <v>2055</v>
      </c>
      <c r="O434" s="1" t="s">
        <v>50</v>
      </c>
      <c r="P434" s="1" t="s">
        <v>2056</v>
      </c>
      <c r="Q434" s="1" t="s">
        <v>2057</v>
      </c>
      <c r="R434" s="1" t="s">
        <v>3896</v>
      </c>
      <c r="S434" s="1" t="s">
        <v>32</v>
      </c>
      <c r="T434" s="1" t="s">
        <v>2059</v>
      </c>
      <c r="U434" s="1" t="s">
        <v>2060</v>
      </c>
    </row>
    <row r="435" s="1" customFormat="1" spans="1:21">
      <c r="A435" s="1" t="s">
        <v>3897</v>
      </c>
      <c r="B435" s="1" t="s">
        <v>2087</v>
      </c>
      <c r="C435" s="1" t="s">
        <v>3898</v>
      </c>
      <c r="D435" s="1" t="s">
        <v>3899</v>
      </c>
      <c r="E435" s="1" t="s">
        <v>3900</v>
      </c>
      <c r="F435" s="1" t="s">
        <v>2052</v>
      </c>
      <c r="G435" s="1" t="s">
        <v>2071</v>
      </c>
      <c r="H435" s="1" t="s">
        <v>2053</v>
      </c>
      <c r="I435" s="1" t="s">
        <v>3901</v>
      </c>
      <c r="J435" s="1" t="s">
        <v>2054</v>
      </c>
      <c r="K435" s="1" t="s">
        <v>3901</v>
      </c>
      <c r="L435" s="1" t="s">
        <v>3901</v>
      </c>
      <c r="M435" s="1" t="s">
        <v>2055</v>
      </c>
      <c r="N435" s="1" t="s">
        <v>2055</v>
      </c>
      <c r="O435" s="1" t="s">
        <v>50</v>
      </c>
      <c r="P435" s="1" t="s">
        <v>2056</v>
      </c>
      <c r="Q435" s="1" t="s">
        <v>2057</v>
      </c>
      <c r="R435" s="1" t="s">
        <v>3902</v>
      </c>
      <c r="S435" s="1" t="s">
        <v>32</v>
      </c>
      <c r="T435" s="1" t="s">
        <v>2059</v>
      </c>
      <c r="U435" s="1" t="s">
        <v>2060</v>
      </c>
    </row>
    <row r="436" s="1" customFormat="1" spans="1:21">
      <c r="A436" s="1" t="s">
        <v>373</v>
      </c>
      <c r="B436" s="1" t="s">
        <v>2087</v>
      </c>
      <c r="C436" s="1" t="s">
        <v>374</v>
      </c>
      <c r="D436" s="1" t="s">
        <v>3903</v>
      </c>
      <c r="E436" s="1" t="s">
        <v>3904</v>
      </c>
      <c r="F436" s="1" t="s">
        <v>2079</v>
      </c>
      <c r="G436" s="1" t="s">
        <v>2052</v>
      </c>
      <c r="H436" s="1" t="s">
        <v>2053</v>
      </c>
      <c r="I436" s="1" t="s">
        <v>376</v>
      </c>
      <c r="J436" s="1" t="s">
        <v>2054</v>
      </c>
      <c r="K436" s="1" t="s">
        <v>376</v>
      </c>
      <c r="L436" s="1" t="s">
        <v>376</v>
      </c>
      <c r="M436" s="1" t="s">
        <v>2055</v>
      </c>
      <c r="N436" s="1" t="s">
        <v>2055</v>
      </c>
      <c r="O436" s="1" t="s">
        <v>50</v>
      </c>
      <c r="P436" s="1" t="s">
        <v>2056</v>
      </c>
      <c r="Q436" s="1" t="s">
        <v>2057</v>
      </c>
      <c r="R436" s="1" t="s">
        <v>3905</v>
      </c>
      <c r="S436" s="1" t="s">
        <v>32</v>
      </c>
      <c r="T436" s="1" t="s">
        <v>2059</v>
      </c>
      <c r="U436" s="1" t="s">
        <v>2060</v>
      </c>
    </row>
    <row r="437" s="1" customFormat="1" spans="1:21">
      <c r="A437" s="1" t="s">
        <v>3906</v>
      </c>
      <c r="B437" s="1" t="s">
        <v>2087</v>
      </c>
      <c r="C437" s="1" t="s">
        <v>3907</v>
      </c>
      <c r="D437" s="1" t="s">
        <v>3908</v>
      </c>
      <c r="E437" s="1" t="s">
        <v>3909</v>
      </c>
      <c r="F437" s="1" t="s">
        <v>2052</v>
      </c>
      <c r="G437" s="1" t="s">
        <v>2071</v>
      </c>
      <c r="H437" s="1" t="s">
        <v>2053</v>
      </c>
      <c r="I437" s="1" t="s">
        <v>1265</v>
      </c>
      <c r="J437" s="1" t="s">
        <v>2054</v>
      </c>
      <c r="K437" s="1" t="s">
        <v>1265</v>
      </c>
      <c r="L437" s="1" t="s">
        <v>1265</v>
      </c>
      <c r="M437" s="1" t="s">
        <v>2055</v>
      </c>
      <c r="N437" s="1" t="s">
        <v>2055</v>
      </c>
      <c r="O437" s="1" t="s">
        <v>50</v>
      </c>
      <c r="P437" s="1" t="s">
        <v>2056</v>
      </c>
      <c r="Q437" s="1" t="s">
        <v>2057</v>
      </c>
      <c r="R437" s="1" t="s">
        <v>3910</v>
      </c>
      <c r="S437" s="1" t="s">
        <v>32</v>
      </c>
      <c r="T437" s="1" t="s">
        <v>2059</v>
      </c>
      <c r="U437" s="1" t="s">
        <v>2060</v>
      </c>
    </row>
    <row r="438" s="1" customFormat="1" spans="1:21">
      <c r="A438" s="1" t="s">
        <v>3911</v>
      </c>
      <c r="B438" s="1" t="s">
        <v>2087</v>
      </c>
      <c r="C438" s="1" t="s">
        <v>3912</v>
      </c>
      <c r="D438" s="1" t="s">
        <v>3862</v>
      </c>
      <c r="E438" s="1" t="s">
        <v>3913</v>
      </c>
      <c r="F438" s="1" t="s">
        <v>2052</v>
      </c>
      <c r="G438" s="1" t="s">
        <v>2071</v>
      </c>
      <c r="H438" s="1" t="s">
        <v>2053</v>
      </c>
      <c r="I438" s="1" t="s">
        <v>1070</v>
      </c>
      <c r="J438" s="1" t="s">
        <v>2054</v>
      </c>
      <c r="K438" s="1" t="s">
        <v>1070</v>
      </c>
      <c r="L438" s="1" t="s">
        <v>1070</v>
      </c>
      <c r="M438" s="1" t="s">
        <v>2055</v>
      </c>
      <c r="N438" s="1" t="s">
        <v>2055</v>
      </c>
      <c r="O438" s="1" t="s">
        <v>50</v>
      </c>
      <c r="P438" s="1" t="s">
        <v>2056</v>
      </c>
      <c r="Q438" s="1" t="s">
        <v>2057</v>
      </c>
      <c r="R438" s="1" t="s">
        <v>3914</v>
      </c>
      <c r="S438" s="1" t="s">
        <v>32</v>
      </c>
      <c r="T438" s="1" t="s">
        <v>2059</v>
      </c>
      <c r="U438" s="1" t="s">
        <v>2060</v>
      </c>
    </row>
    <row r="439" s="1" customFormat="1" spans="1:21">
      <c r="A439" s="1" t="s">
        <v>3915</v>
      </c>
      <c r="B439" s="1" t="s">
        <v>2087</v>
      </c>
      <c r="C439" s="1" t="s">
        <v>3916</v>
      </c>
      <c r="D439" s="1" t="s">
        <v>3917</v>
      </c>
      <c r="E439" s="1" t="s">
        <v>3918</v>
      </c>
      <c r="F439" s="1" t="s">
        <v>2052</v>
      </c>
      <c r="G439" s="1" t="s">
        <v>2071</v>
      </c>
      <c r="H439" s="1" t="s">
        <v>2053</v>
      </c>
      <c r="I439" s="1" t="s">
        <v>3919</v>
      </c>
      <c r="J439" s="1" t="s">
        <v>2054</v>
      </c>
      <c r="K439" s="1" t="s">
        <v>3919</v>
      </c>
      <c r="L439" s="1" t="s">
        <v>3919</v>
      </c>
      <c r="M439" s="1" t="s">
        <v>2055</v>
      </c>
      <c r="N439" s="1" t="s">
        <v>2055</v>
      </c>
      <c r="O439" s="1" t="s">
        <v>50</v>
      </c>
      <c r="P439" s="1" t="s">
        <v>2056</v>
      </c>
      <c r="Q439" s="1" t="s">
        <v>2057</v>
      </c>
      <c r="R439" s="1" t="s">
        <v>3920</v>
      </c>
      <c r="S439" s="1" t="s">
        <v>32</v>
      </c>
      <c r="T439" s="1" t="s">
        <v>2059</v>
      </c>
      <c r="U439" s="1" t="s">
        <v>2060</v>
      </c>
    </row>
    <row r="440" s="1" customFormat="1" spans="1:21">
      <c r="A440" s="1" t="s">
        <v>1067</v>
      </c>
      <c r="B440" s="1" t="s">
        <v>2087</v>
      </c>
      <c r="C440" s="1" t="s">
        <v>1068</v>
      </c>
      <c r="D440" s="1" t="s">
        <v>3921</v>
      </c>
      <c r="E440" s="1" t="s">
        <v>3922</v>
      </c>
      <c r="F440" s="1" t="s">
        <v>2079</v>
      </c>
      <c r="G440" s="1" t="s">
        <v>2052</v>
      </c>
      <c r="H440" s="1" t="s">
        <v>2053</v>
      </c>
      <c r="I440" s="1" t="s">
        <v>1070</v>
      </c>
      <c r="J440" s="1" t="s">
        <v>2054</v>
      </c>
      <c r="K440" s="1" t="s">
        <v>1070</v>
      </c>
      <c r="L440" s="1" t="s">
        <v>1070</v>
      </c>
      <c r="M440" s="1" t="s">
        <v>2055</v>
      </c>
      <c r="N440" s="1" t="s">
        <v>2055</v>
      </c>
      <c r="O440" s="1" t="s">
        <v>50</v>
      </c>
      <c r="P440" s="1" t="s">
        <v>2056</v>
      </c>
      <c r="Q440" s="1" t="s">
        <v>2057</v>
      </c>
      <c r="R440" s="1" t="s">
        <v>3923</v>
      </c>
      <c r="S440" s="1" t="s">
        <v>32</v>
      </c>
      <c r="T440" s="1" t="s">
        <v>2059</v>
      </c>
      <c r="U440" s="1" t="s">
        <v>2113</v>
      </c>
    </row>
    <row r="441" s="1" customFormat="1" spans="1:21">
      <c r="A441" s="1" t="s">
        <v>1828</v>
      </c>
      <c r="B441" s="1" t="s">
        <v>2087</v>
      </c>
      <c r="C441" s="1" t="s">
        <v>1829</v>
      </c>
      <c r="D441" s="1" t="s">
        <v>3924</v>
      </c>
      <c r="E441" s="1" t="s">
        <v>3925</v>
      </c>
      <c r="F441" s="1" t="s">
        <v>2087</v>
      </c>
      <c r="G441" s="1" t="s">
        <v>2052</v>
      </c>
      <c r="H441" s="1" t="s">
        <v>2053</v>
      </c>
      <c r="I441" s="1" t="s">
        <v>3926</v>
      </c>
      <c r="J441" s="1" t="s">
        <v>2054</v>
      </c>
      <c r="K441" s="1" t="s">
        <v>3926</v>
      </c>
      <c r="L441" s="1" t="s">
        <v>3926</v>
      </c>
      <c r="M441" s="1" t="s">
        <v>2055</v>
      </c>
      <c r="N441" s="1" t="s">
        <v>2055</v>
      </c>
      <c r="O441" s="1" t="s">
        <v>50</v>
      </c>
      <c r="P441" s="1" t="s">
        <v>2056</v>
      </c>
      <c r="Q441" s="1" t="s">
        <v>2057</v>
      </c>
      <c r="R441" s="1" t="s">
        <v>3927</v>
      </c>
      <c r="S441" s="1" t="s">
        <v>32</v>
      </c>
      <c r="T441" s="1" t="s">
        <v>2059</v>
      </c>
      <c r="U441" s="1" t="s">
        <v>2060</v>
      </c>
    </row>
    <row r="442" s="1" customFormat="1" spans="1:21">
      <c r="A442" s="1" t="s">
        <v>1071</v>
      </c>
      <c r="B442" s="1" t="s">
        <v>2087</v>
      </c>
      <c r="C442" s="1" t="s">
        <v>1072</v>
      </c>
      <c r="D442" s="1" t="s">
        <v>2451</v>
      </c>
      <c r="E442" s="1" t="s">
        <v>3928</v>
      </c>
      <c r="F442" s="1" t="s">
        <v>2087</v>
      </c>
      <c r="G442" s="1" t="s">
        <v>2052</v>
      </c>
      <c r="H442" s="1" t="s">
        <v>2053</v>
      </c>
      <c r="I442" s="1" t="s">
        <v>1073</v>
      </c>
      <c r="J442" s="1" t="s">
        <v>2054</v>
      </c>
      <c r="K442" s="1" t="s">
        <v>1073</v>
      </c>
      <c r="L442" s="1" t="s">
        <v>1073</v>
      </c>
      <c r="M442" s="1" t="s">
        <v>2055</v>
      </c>
      <c r="N442" s="1" t="s">
        <v>2055</v>
      </c>
      <c r="O442" s="1" t="s">
        <v>50</v>
      </c>
      <c r="P442" s="1" t="s">
        <v>2056</v>
      </c>
      <c r="Q442" s="1" t="s">
        <v>2057</v>
      </c>
      <c r="R442" s="1" t="s">
        <v>3929</v>
      </c>
      <c r="S442" s="1" t="s">
        <v>32</v>
      </c>
      <c r="T442" s="1" t="s">
        <v>2059</v>
      </c>
      <c r="U442" s="1" t="s">
        <v>2113</v>
      </c>
    </row>
    <row r="443" s="1" customFormat="1" spans="1:21">
      <c r="A443" s="1" t="s">
        <v>3930</v>
      </c>
      <c r="B443" s="1" t="s">
        <v>2087</v>
      </c>
      <c r="C443" s="1" t="s">
        <v>3931</v>
      </c>
      <c r="D443" s="1" t="s">
        <v>3799</v>
      </c>
      <c r="E443" s="1" t="s">
        <v>3932</v>
      </c>
      <c r="F443" s="1" t="s">
        <v>2052</v>
      </c>
      <c r="G443" s="1" t="s">
        <v>2071</v>
      </c>
      <c r="H443" s="1" t="s">
        <v>2053</v>
      </c>
      <c r="I443" s="1" t="s">
        <v>267</v>
      </c>
      <c r="J443" s="1" t="s">
        <v>2054</v>
      </c>
      <c r="K443" s="1" t="s">
        <v>267</v>
      </c>
      <c r="L443" s="1" t="s">
        <v>267</v>
      </c>
      <c r="M443" s="1" t="s">
        <v>2055</v>
      </c>
      <c r="N443" s="1" t="s">
        <v>2055</v>
      </c>
      <c r="O443" s="1" t="s">
        <v>50</v>
      </c>
      <c r="P443" s="1" t="s">
        <v>2056</v>
      </c>
      <c r="Q443" s="1" t="s">
        <v>2057</v>
      </c>
      <c r="R443" s="1" t="s">
        <v>3933</v>
      </c>
      <c r="S443" s="1" t="s">
        <v>32</v>
      </c>
      <c r="T443" s="1" t="s">
        <v>2059</v>
      </c>
      <c r="U443" s="1" t="s">
        <v>2060</v>
      </c>
    </row>
    <row r="444" s="1" customFormat="1" spans="1:21">
      <c r="A444" s="1" t="s">
        <v>3934</v>
      </c>
      <c r="B444" s="1" t="s">
        <v>2087</v>
      </c>
      <c r="C444" s="1" t="s">
        <v>3935</v>
      </c>
      <c r="D444" s="1" t="s">
        <v>3716</v>
      </c>
      <c r="E444" s="1" t="s">
        <v>3936</v>
      </c>
      <c r="F444" s="1" t="s">
        <v>2052</v>
      </c>
      <c r="G444" s="1" t="s">
        <v>2071</v>
      </c>
      <c r="H444" s="1" t="s">
        <v>2053</v>
      </c>
      <c r="I444" s="1" t="s">
        <v>3937</v>
      </c>
      <c r="J444" s="1" t="s">
        <v>2054</v>
      </c>
      <c r="K444" s="1" t="s">
        <v>3937</v>
      </c>
      <c r="L444" s="1" t="s">
        <v>3937</v>
      </c>
      <c r="M444" s="1" t="s">
        <v>2055</v>
      </c>
      <c r="N444" s="1" t="s">
        <v>2055</v>
      </c>
      <c r="O444" s="1" t="s">
        <v>50</v>
      </c>
      <c r="P444" s="1" t="s">
        <v>2056</v>
      </c>
      <c r="Q444" s="1" t="s">
        <v>2057</v>
      </c>
      <c r="R444" s="1" t="s">
        <v>3938</v>
      </c>
      <c r="S444" s="1" t="s">
        <v>32</v>
      </c>
      <c r="T444" s="1" t="s">
        <v>2059</v>
      </c>
      <c r="U444" s="1" t="s">
        <v>2060</v>
      </c>
    </row>
    <row r="445" s="1" customFormat="1" spans="1:21">
      <c r="A445" s="1" t="s">
        <v>3939</v>
      </c>
      <c r="B445" s="1" t="s">
        <v>2087</v>
      </c>
      <c r="C445" s="1" t="s">
        <v>3940</v>
      </c>
      <c r="D445" s="1" t="s">
        <v>3941</v>
      </c>
      <c r="E445" s="1" t="s">
        <v>3942</v>
      </c>
      <c r="F445" s="1" t="s">
        <v>2052</v>
      </c>
      <c r="G445" s="1" t="s">
        <v>2071</v>
      </c>
      <c r="H445" s="1" t="s">
        <v>2053</v>
      </c>
      <c r="I445" s="1" t="s">
        <v>2802</v>
      </c>
      <c r="J445" s="1" t="s">
        <v>2054</v>
      </c>
      <c r="K445" s="1" t="s">
        <v>2802</v>
      </c>
      <c r="L445" s="1" t="s">
        <v>2802</v>
      </c>
      <c r="M445" s="1" t="s">
        <v>2055</v>
      </c>
      <c r="N445" s="1" t="s">
        <v>2055</v>
      </c>
      <c r="O445" s="1" t="s">
        <v>50</v>
      </c>
      <c r="P445" s="1" t="s">
        <v>2056</v>
      </c>
      <c r="Q445" s="1" t="s">
        <v>2057</v>
      </c>
      <c r="R445" s="1" t="s">
        <v>3943</v>
      </c>
      <c r="S445" s="1" t="s">
        <v>32</v>
      </c>
      <c r="T445" s="1" t="s">
        <v>2059</v>
      </c>
      <c r="U445" s="1" t="s">
        <v>2060</v>
      </c>
    </row>
    <row r="446" s="1" customFormat="1" spans="1:21">
      <c r="A446" s="1" t="s">
        <v>3944</v>
      </c>
      <c r="B446" s="1" t="s">
        <v>2087</v>
      </c>
      <c r="C446" s="1" t="s">
        <v>3945</v>
      </c>
      <c r="D446" s="1" t="s">
        <v>3946</v>
      </c>
      <c r="E446" s="1" t="s">
        <v>3947</v>
      </c>
      <c r="F446" s="1" t="s">
        <v>2051</v>
      </c>
      <c r="G446" s="1" t="s">
        <v>2071</v>
      </c>
      <c r="H446" s="1" t="s">
        <v>2053</v>
      </c>
      <c r="I446" s="1" t="s">
        <v>3948</v>
      </c>
      <c r="J446" s="1" t="s">
        <v>2054</v>
      </c>
      <c r="K446" s="1" t="s">
        <v>3948</v>
      </c>
      <c r="L446" s="1" t="s">
        <v>3948</v>
      </c>
      <c r="M446" s="1" t="s">
        <v>2055</v>
      </c>
      <c r="N446" s="1" t="s">
        <v>2055</v>
      </c>
      <c r="O446" s="1" t="s">
        <v>50</v>
      </c>
      <c r="P446" s="1" t="s">
        <v>2056</v>
      </c>
      <c r="Q446" s="1" t="s">
        <v>2057</v>
      </c>
      <c r="R446" s="1" t="s">
        <v>3949</v>
      </c>
      <c r="S446" s="1" t="s">
        <v>32</v>
      </c>
      <c r="T446" s="1" t="s">
        <v>2059</v>
      </c>
      <c r="U446" s="1" t="s">
        <v>2060</v>
      </c>
    </row>
    <row r="447" s="1" customFormat="1" spans="1:21">
      <c r="A447" s="1" t="s">
        <v>1074</v>
      </c>
      <c r="B447" s="1" t="s">
        <v>2087</v>
      </c>
      <c r="C447" s="1" t="s">
        <v>1075</v>
      </c>
      <c r="D447" s="1" t="s">
        <v>3950</v>
      </c>
      <c r="E447" s="1" t="s">
        <v>3951</v>
      </c>
      <c r="F447" s="1" t="s">
        <v>2087</v>
      </c>
      <c r="G447" s="1" t="s">
        <v>2052</v>
      </c>
      <c r="H447" s="1" t="s">
        <v>2053</v>
      </c>
      <c r="I447" s="1" t="s">
        <v>3952</v>
      </c>
      <c r="J447" s="1" t="s">
        <v>2054</v>
      </c>
      <c r="K447" s="1" t="s">
        <v>3952</v>
      </c>
      <c r="L447" s="1" t="s">
        <v>3952</v>
      </c>
      <c r="M447" s="1" t="s">
        <v>2055</v>
      </c>
      <c r="N447" s="1" t="s">
        <v>2055</v>
      </c>
      <c r="O447" s="1" t="s">
        <v>50</v>
      </c>
      <c r="P447" s="1" t="s">
        <v>2056</v>
      </c>
      <c r="Q447" s="1" t="s">
        <v>2057</v>
      </c>
      <c r="R447" s="1" t="s">
        <v>3953</v>
      </c>
      <c r="S447" s="1" t="s">
        <v>32</v>
      </c>
      <c r="T447" s="1" t="s">
        <v>2059</v>
      </c>
      <c r="U447" s="1" t="s">
        <v>2060</v>
      </c>
    </row>
    <row r="448" s="1" customFormat="1" spans="1:21">
      <c r="A448" s="1" t="s">
        <v>3954</v>
      </c>
      <c r="B448" s="1" t="s">
        <v>2087</v>
      </c>
      <c r="C448" s="1" t="s">
        <v>3955</v>
      </c>
      <c r="D448" s="1" t="s">
        <v>3956</v>
      </c>
      <c r="E448" s="1" t="s">
        <v>3957</v>
      </c>
      <c r="F448" s="1" t="s">
        <v>2087</v>
      </c>
      <c r="G448" s="1" t="s">
        <v>2071</v>
      </c>
      <c r="H448" s="1" t="s">
        <v>2053</v>
      </c>
      <c r="I448" s="1" t="s">
        <v>502</v>
      </c>
      <c r="J448" s="1" t="s">
        <v>2054</v>
      </c>
      <c r="K448" s="1" t="s">
        <v>502</v>
      </c>
      <c r="L448" s="1" t="s">
        <v>502</v>
      </c>
      <c r="M448" s="1" t="s">
        <v>2055</v>
      </c>
      <c r="N448" s="1" t="s">
        <v>2055</v>
      </c>
      <c r="O448" s="1" t="s">
        <v>50</v>
      </c>
      <c r="P448" s="1" t="s">
        <v>2056</v>
      </c>
      <c r="Q448" s="1" t="s">
        <v>2057</v>
      </c>
      <c r="R448" s="1" t="s">
        <v>3958</v>
      </c>
      <c r="S448" s="1" t="s">
        <v>32</v>
      </c>
      <c r="T448" s="1" t="s">
        <v>2059</v>
      </c>
      <c r="U448" s="1" t="s">
        <v>2060</v>
      </c>
    </row>
    <row r="449" s="1" customFormat="1" spans="1:21">
      <c r="A449" s="1" t="s">
        <v>3959</v>
      </c>
      <c r="B449" s="1" t="s">
        <v>2087</v>
      </c>
      <c r="C449" s="1" t="s">
        <v>3960</v>
      </c>
      <c r="D449" s="1" t="s">
        <v>3961</v>
      </c>
      <c r="E449" s="1" t="s">
        <v>3962</v>
      </c>
      <c r="F449" s="1" t="s">
        <v>2052</v>
      </c>
      <c r="G449" s="1" t="s">
        <v>2071</v>
      </c>
      <c r="H449" s="1" t="s">
        <v>2053</v>
      </c>
      <c r="I449" s="1" t="s">
        <v>783</v>
      </c>
      <c r="J449" s="1" t="s">
        <v>2054</v>
      </c>
      <c r="K449" s="1" t="s">
        <v>783</v>
      </c>
      <c r="L449" s="1" t="s">
        <v>783</v>
      </c>
      <c r="M449" s="1" t="s">
        <v>2055</v>
      </c>
      <c r="N449" s="1" t="s">
        <v>2055</v>
      </c>
      <c r="O449" s="1" t="s">
        <v>50</v>
      </c>
      <c r="P449" s="1" t="s">
        <v>2056</v>
      </c>
      <c r="Q449" s="1" t="s">
        <v>2057</v>
      </c>
      <c r="R449" s="1" t="s">
        <v>3963</v>
      </c>
      <c r="S449" s="1" t="s">
        <v>32</v>
      </c>
      <c r="T449" s="1" t="s">
        <v>2059</v>
      </c>
      <c r="U449" s="1" t="s">
        <v>2060</v>
      </c>
    </row>
    <row r="450" s="1" customFormat="1" spans="1:21">
      <c r="A450" s="1" t="s">
        <v>1832</v>
      </c>
      <c r="B450" s="1" t="s">
        <v>2087</v>
      </c>
      <c r="C450" s="1" t="s">
        <v>1833</v>
      </c>
      <c r="D450" s="1" t="s">
        <v>3964</v>
      </c>
      <c r="E450" s="1" t="s">
        <v>3965</v>
      </c>
      <c r="F450" s="1" t="s">
        <v>2079</v>
      </c>
      <c r="G450" s="1" t="s">
        <v>2052</v>
      </c>
      <c r="H450" s="1" t="s">
        <v>2053</v>
      </c>
      <c r="I450" s="1" t="s">
        <v>1835</v>
      </c>
      <c r="J450" s="1" t="s">
        <v>2054</v>
      </c>
      <c r="K450" s="1" t="s">
        <v>1835</v>
      </c>
      <c r="L450" s="1" t="s">
        <v>1835</v>
      </c>
      <c r="M450" s="1" t="s">
        <v>2055</v>
      </c>
      <c r="N450" s="1" t="s">
        <v>2055</v>
      </c>
      <c r="O450" s="1" t="s">
        <v>50</v>
      </c>
      <c r="P450" s="1" t="s">
        <v>2056</v>
      </c>
      <c r="Q450" s="1" t="s">
        <v>2057</v>
      </c>
      <c r="R450" s="1" t="s">
        <v>3966</v>
      </c>
      <c r="S450" s="1" t="s">
        <v>32</v>
      </c>
      <c r="T450" s="1" t="s">
        <v>2059</v>
      </c>
      <c r="U450" s="1" t="s">
        <v>2060</v>
      </c>
    </row>
    <row r="451" s="1" customFormat="1" spans="1:21">
      <c r="A451" s="1" t="s">
        <v>377</v>
      </c>
      <c r="B451" s="1" t="s">
        <v>2087</v>
      </c>
      <c r="C451" s="1" t="s">
        <v>378</v>
      </c>
      <c r="D451" s="1" t="s">
        <v>2703</v>
      </c>
      <c r="E451" s="1" t="s">
        <v>3967</v>
      </c>
      <c r="F451" s="1" t="s">
        <v>2051</v>
      </c>
      <c r="G451" s="1" t="s">
        <v>2052</v>
      </c>
      <c r="H451" s="1" t="s">
        <v>2053</v>
      </c>
      <c r="I451" s="1" t="s">
        <v>379</v>
      </c>
      <c r="J451" s="1" t="s">
        <v>2054</v>
      </c>
      <c r="K451" s="1" t="s">
        <v>379</v>
      </c>
      <c r="L451" s="1" t="s">
        <v>379</v>
      </c>
      <c r="M451" s="1" t="s">
        <v>2055</v>
      </c>
      <c r="N451" s="1" t="s">
        <v>2055</v>
      </c>
      <c r="O451" s="1" t="s">
        <v>50</v>
      </c>
      <c r="P451" s="1" t="s">
        <v>2056</v>
      </c>
      <c r="Q451" s="1" t="s">
        <v>2057</v>
      </c>
      <c r="R451" s="1" t="s">
        <v>3968</v>
      </c>
      <c r="S451" s="1" t="s">
        <v>32</v>
      </c>
      <c r="T451" s="1" t="s">
        <v>2059</v>
      </c>
      <c r="U451" s="1" t="s">
        <v>2060</v>
      </c>
    </row>
    <row r="452" s="1" customFormat="1" spans="1:21">
      <c r="A452" s="1" t="s">
        <v>3969</v>
      </c>
      <c r="B452" s="1" t="s">
        <v>2087</v>
      </c>
      <c r="C452" s="1" t="s">
        <v>3970</v>
      </c>
      <c r="D452" s="1" t="s">
        <v>2470</v>
      </c>
      <c r="E452" s="1" t="s">
        <v>3971</v>
      </c>
      <c r="F452" s="1" t="s">
        <v>2052</v>
      </c>
      <c r="G452" s="1" t="s">
        <v>2071</v>
      </c>
      <c r="H452" s="1" t="s">
        <v>2053</v>
      </c>
      <c r="I452" s="1" t="s">
        <v>3972</v>
      </c>
      <c r="J452" s="1" t="s">
        <v>2054</v>
      </c>
      <c r="K452" s="1" t="s">
        <v>3972</v>
      </c>
      <c r="L452" s="1" t="s">
        <v>3972</v>
      </c>
      <c r="M452" s="1" t="s">
        <v>2055</v>
      </c>
      <c r="N452" s="1" t="s">
        <v>2055</v>
      </c>
      <c r="O452" s="1" t="s">
        <v>50</v>
      </c>
      <c r="P452" s="1" t="s">
        <v>2056</v>
      </c>
      <c r="Q452" s="1" t="s">
        <v>2057</v>
      </c>
      <c r="R452" s="1" t="s">
        <v>3973</v>
      </c>
      <c r="S452" s="1" t="s">
        <v>32</v>
      </c>
      <c r="T452" s="1" t="s">
        <v>2059</v>
      </c>
      <c r="U452" s="1" t="s">
        <v>2060</v>
      </c>
    </row>
    <row r="453" s="1" customFormat="1" spans="1:21">
      <c r="A453" s="1" t="s">
        <v>3974</v>
      </c>
      <c r="B453" s="1" t="s">
        <v>2087</v>
      </c>
      <c r="C453" s="1" t="s">
        <v>3975</v>
      </c>
      <c r="D453" s="1" t="s">
        <v>3976</v>
      </c>
      <c r="E453" s="1" t="s">
        <v>3977</v>
      </c>
      <c r="F453" s="1" t="s">
        <v>2079</v>
      </c>
      <c r="G453" s="1" t="s">
        <v>2071</v>
      </c>
      <c r="H453" s="1" t="s">
        <v>2053</v>
      </c>
      <c r="I453" s="1" t="s">
        <v>3978</v>
      </c>
      <c r="J453" s="1" t="s">
        <v>2054</v>
      </c>
      <c r="K453" s="1" t="s">
        <v>3978</v>
      </c>
      <c r="L453" s="1" t="s">
        <v>3978</v>
      </c>
      <c r="M453" s="1" t="s">
        <v>2055</v>
      </c>
      <c r="N453" s="1" t="s">
        <v>2055</v>
      </c>
      <c r="O453" s="1" t="s">
        <v>50</v>
      </c>
      <c r="P453" s="1" t="s">
        <v>2056</v>
      </c>
      <c r="Q453" s="1" t="s">
        <v>2057</v>
      </c>
      <c r="R453" s="1" t="s">
        <v>3979</v>
      </c>
      <c r="S453" s="1" t="s">
        <v>32</v>
      </c>
      <c r="T453" s="1" t="s">
        <v>2059</v>
      </c>
      <c r="U453" s="1" t="s">
        <v>2060</v>
      </c>
    </row>
    <row r="454" s="1" customFormat="1" spans="1:21">
      <c r="A454" s="1" t="s">
        <v>1836</v>
      </c>
      <c r="B454" s="1" t="s">
        <v>2087</v>
      </c>
      <c r="C454" s="1" t="s">
        <v>1837</v>
      </c>
      <c r="D454" s="1" t="s">
        <v>3980</v>
      </c>
      <c r="E454" s="1" t="s">
        <v>3981</v>
      </c>
      <c r="F454" s="1" t="s">
        <v>2079</v>
      </c>
      <c r="G454" s="1" t="s">
        <v>2052</v>
      </c>
      <c r="H454" s="1" t="s">
        <v>2053</v>
      </c>
      <c r="I454" s="1" t="s">
        <v>1839</v>
      </c>
      <c r="J454" s="1" t="s">
        <v>2054</v>
      </c>
      <c r="K454" s="1" t="s">
        <v>1839</v>
      </c>
      <c r="L454" s="1" t="s">
        <v>1839</v>
      </c>
      <c r="M454" s="1" t="s">
        <v>2055</v>
      </c>
      <c r="N454" s="1" t="s">
        <v>2055</v>
      </c>
      <c r="O454" s="1" t="s">
        <v>50</v>
      </c>
      <c r="P454" s="1" t="s">
        <v>2056</v>
      </c>
      <c r="Q454" s="1" t="s">
        <v>2057</v>
      </c>
      <c r="R454" s="1" t="s">
        <v>3982</v>
      </c>
      <c r="S454" s="1" t="s">
        <v>32</v>
      </c>
      <c r="T454" s="1" t="s">
        <v>2059</v>
      </c>
      <c r="U454" s="1" t="s">
        <v>2060</v>
      </c>
    </row>
    <row r="455" s="1" customFormat="1" spans="1:21">
      <c r="A455" s="1" t="s">
        <v>3983</v>
      </c>
      <c r="B455" s="1" t="s">
        <v>2087</v>
      </c>
      <c r="C455" s="1" t="s">
        <v>3984</v>
      </c>
      <c r="D455" s="1" t="s">
        <v>3198</v>
      </c>
      <c r="E455" s="1" t="s">
        <v>3985</v>
      </c>
      <c r="F455" s="1" t="s">
        <v>2087</v>
      </c>
      <c r="G455" s="1" t="s">
        <v>2071</v>
      </c>
      <c r="H455" s="1" t="s">
        <v>2053</v>
      </c>
      <c r="I455" s="1" t="s">
        <v>3986</v>
      </c>
      <c r="J455" s="1" t="s">
        <v>2054</v>
      </c>
      <c r="K455" s="1" t="s">
        <v>3986</v>
      </c>
      <c r="L455" s="1" t="s">
        <v>3986</v>
      </c>
      <c r="M455" s="1" t="s">
        <v>2055</v>
      </c>
      <c r="N455" s="1" t="s">
        <v>2055</v>
      </c>
      <c r="O455" s="1" t="s">
        <v>50</v>
      </c>
      <c r="P455" s="1" t="s">
        <v>2056</v>
      </c>
      <c r="Q455" s="1" t="s">
        <v>2057</v>
      </c>
      <c r="R455" s="1" t="s">
        <v>3987</v>
      </c>
      <c r="S455" s="1" t="s">
        <v>32</v>
      </c>
      <c r="T455" s="1" t="s">
        <v>2059</v>
      </c>
      <c r="U455" s="1" t="s">
        <v>2060</v>
      </c>
    </row>
    <row r="456" s="1" customFormat="1" spans="1:21">
      <c r="A456" s="1" t="s">
        <v>1078</v>
      </c>
      <c r="B456" s="1" t="s">
        <v>2087</v>
      </c>
      <c r="C456" s="1" t="s">
        <v>1079</v>
      </c>
      <c r="D456" s="1" t="s">
        <v>3988</v>
      </c>
      <c r="E456" s="1" t="s">
        <v>3989</v>
      </c>
      <c r="F456" s="1" t="s">
        <v>2051</v>
      </c>
      <c r="G456" s="1" t="s">
        <v>2052</v>
      </c>
      <c r="H456" s="1" t="s">
        <v>2053</v>
      </c>
      <c r="I456" s="1" t="s">
        <v>590</v>
      </c>
      <c r="J456" s="1" t="s">
        <v>2054</v>
      </c>
      <c r="K456" s="1" t="s">
        <v>590</v>
      </c>
      <c r="L456" s="1" t="s">
        <v>590</v>
      </c>
      <c r="M456" s="1" t="s">
        <v>2055</v>
      </c>
      <c r="N456" s="1" t="s">
        <v>2055</v>
      </c>
      <c r="O456" s="1" t="s">
        <v>50</v>
      </c>
      <c r="P456" s="1" t="s">
        <v>2056</v>
      </c>
      <c r="Q456" s="1" t="s">
        <v>2057</v>
      </c>
      <c r="R456" s="1" t="s">
        <v>3990</v>
      </c>
      <c r="S456" s="1" t="s">
        <v>32</v>
      </c>
      <c r="T456" s="1" t="s">
        <v>2059</v>
      </c>
      <c r="U456" s="1" t="s">
        <v>2060</v>
      </c>
    </row>
    <row r="457" s="1" customFormat="1" spans="1:21">
      <c r="A457" s="1" t="s">
        <v>3991</v>
      </c>
      <c r="B457" s="1" t="s">
        <v>2087</v>
      </c>
      <c r="C457" s="1" t="s">
        <v>3992</v>
      </c>
      <c r="D457" s="1" t="s">
        <v>3993</v>
      </c>
      <c r="E457" s="1" t="s">
        <v>3994</v>
      </c>
      <c r="F457" s="1" t="s">
        <v>2051</v>
      </c>
      <c r="G457" s="1" t="s">
        <v>2071</v>
      </c>
      <c r="H457" s="1" t="s">
        <v>2053</v>
      </c>
      <c r="I457" s="1" t="s">
        <v>3995</v>
      </c>
      <c r="J457" s="1" t="s">
        <v>2054</v>
      </c>
      <c r="K457" s="1" t="s">
        <v>3995</v>
      </c>
      <c r="L457" s="1" t="s">
        <v>3995</v>
      </c>
      <c r="M457" s="1" t="s">
        <v>2055</v>
      </c>
      <c r="N457" s="1" t="s">
        <v>2055</v>
      </c>
      <c r="O457" s="1" t="s">
        <v>50</v>
      </c>
      <c r="P457" s="1" t="s">
        <v>2056</v>
      </c>
      <c r="Q457" s="1" t="s">
        <v>2057</v>
      </c>
      <c r="R457" s="1" t="s">
        <v>3996</v>
      </c>
      <c r="S457" s="1" t="s">
        <v>32</v>
      </c>
      <c r="T457" s="1" t="s">
        <v>2059</v>
      </c>
      <c r="U457" s="1" t="s">
        <v>2060</v>
      </c>
    </row>
    <row r="458" s="1" customFormat="1" spans="1:21">
      <c r="A458" s="1" t="s">
        <v>3997</v>
      </c>
      <c r="B458" s="1" t="s">
        <v>2087</v>
      </c>
      <c r="C458" s="1" t="s">
        <v>3998</v>
      </c>
      <c r="D458" s="1" t="s">
        <v>3946</v>
      </c>
      <c r="E458" s="1" t="s">
        <v>3999</v>
      </c>
      <c r="F458" s="1" t="s">
        <v>2087</v>
      </c>
      <c r="G458" s="1" t="s">
        <v>2071</v>
      </c>
      <c r="H458" s="1" t="s">
        <v>2053</v>
      </c>
      <c r="I458" s="1" t="s">
        <v>4000</v>
      </c>
      <c r="J458" s="1" t="s">
        <v>2054</v>
      </c>
      <c r="K458" s="1" t="s">
        <v>4000</v>
      </c>
      <c r="L458" s="1" t="s">
        <v>4000</v>
      </c>
      <c r="M458" s="1" t="s">
        <v>2055</v>
      </c>
      <c r="N458" s="1" t="s">
        <v>2055</v>
      </c>
      <c r="O458" s="1" t="s">
        <v>50</v>
      </c>
      <c r="P458" s="1" t="s">
        <v>2056</v>
      </c>
      <c r="Q458" s="1" t="s">
        <v>2057</v>
      </c>
      <c r="R458" s="1" t="s">
        <v>4001</v>
      </c>
      <c r="S458" s="1" t="s">
        <v>32</v>
      </c>
      <c r="T458" s="1" t="s">
        <v>2059</v>
      </c>
      <c r="U458" s="1" t="s">
        <v>2060</v>
      </c>
    </row>
    <row r="459" s="1" customFormat="1" spans="1:21">
      <c r="A459" s="1" t="s">
        <v>1085</v>
      </c>
      <c r="B459" s="1" t="s">
        <v>2087</v>
      </c>
      <c r="C459" s="1" t="s">
        <v>1086</v>
      </c>
      <c r="D459" s="1" t="s">
        <v>4002</v>
      </c>
      <c r="E459" s="1" t="s">
        <v>4003</v>
      </c>
      <c r="F459" s="1" t="s">
        <v>2051</v>
      </c>
      <c r="G459" s="1" t="s">
        <v>2052</v>
      </c>
      <c r="H459" s="1" t="s">
        <v>2053</v>
      </c>
      <c r="I459" s="1" t="s">
        <v>1087</v>
      </c>
      <c r="J459" s="1" t="s">
        <v>2054</v>
      </c>
      <c r="K459" s="1" t="s">
        <v>1087</v>
      </c>
      <c r="L459" s="1" t="s">
        <v>1087</v>
      </c>
      <c r="M459" s="1" t="s">
        <v>2055</v>
      </c>
      <c r="N459" s="1" t="s">
        <v>2055</v>
      </c>
      <c r="O459" s="1" t="s">
        <v>50</v>
      </c>
      <c r="P459" s="1" t="s">
        <v>2056</v>
      </c>
      <c r="Q459" s="1" t="s">
        <v>2057</v>
      </c>
      <c r="R459" s="1" t="s">
        <v>4004</v>
      </c>
      <c r="S459" s="1" t="s">
        <v>32</v>
      </c>
      <c r="T459" s="1" t="s">
        <v>2059</v>
      </c>
      <c r="U459" s="1" t="s">
        <v>2060</v>
      </c>
    </row>
    <row r="460" s="1" customFormat="1" spans="1:21">
      <c r="A460" s="1" t="s">
        <v>1081</v>
      </c>
      <c r="B460" s="1" t="s">
        <v>2087</v>
      </c>
      <c r="C460" s="1" t="s">
        <v>1082</v>
      </c>
      <c r="D460" s="1" t="s">
        <v>4005</v>
      </c>
      <c r="E460" s="1" t="s">
        <v>4006</v>
      </c>
      <c r="F460" s="1" t="s">
        <v>2079</v>
      </c>
      <c r="G460" s="1" t="s">
        <v>2052</v>
      </c>
      <c r="H460" s="1" t="s">
        <v>2053</v>
      </c>
      <c r="I460" s="1" t="s">
        <v>1084</v>
      </c>
      <c r="J460" s="1" t="s">
        <v>2054</v>
      </c>
      <c r="K460" s="1" t="s">
        <v>1084</v>
      </c>
      <c r="L460" s="1" t="s">
        <v>1084</v>
      </c>
      <c r="M460" s="1" t="s">
        <v>2055</v>
      </c>
      <c r="N460" s="1" t="s">
        <v>2055</v>
      </c>
      <c r="O460" s="1" t="s">
        <v>50</v>
      </c>
      <c r="P460" s="1" t="s">
        <v>2056</v>
      </c>
      <c r="Q460" s="1" t="s">
        <v>2057</v>
      </c>
      <c r="R460" s="1" t="s">
        <v>4007</v>
      </c>
      <c r="S460" s="1" t="s">
        <v>32</v>
      </c>
      <c r="T460" s="1" t="s">
        <v>2059</v>
      </c>
      <c r="U460" s="1" t="s">
        <v>2060</v>
      </c>
    </row>
    <row r="461" s="1" customFormat="1" spans="1:21">
      <c r="A461" s="1" t="s">
        <v>4008</v>
      </c>
      <c r="B461" s="1" t="s">
        <v>2087</v>
      </c>
      <c r="C461" s="1" t="s">
        <v>4009</v>
      </c>
      <c r="D461" s="1" t="s">
        <v>4010</v>
      </c>
      <c r="E461" s="1" t="s">
        <v>4011</v>
      </c>
      <c r="F461" s="1" t="s">
        <v>2052</v>
      </c>
      <c r="G461" s="1" t="s">
        <v>2071</v>
      </c>
      <c r="H461" s="1" t="s">
        <v>2053</v>
      </c>
      <c r="I461" s="1" t="s">
        <v>4012</v>
      </c>
      <c r="J461" s="1" t="s">
        <v>2054</v>
      </c>
      <c r="K461" s="1" t="s">
        <v>4012</v>
      </c>
      <c r="L461" s="1" t="s">
        <v>4012</v>
      </c>
      <c r="M461" s="1" t="s">
        <v>2055</v>
      </c>
      <c r="N461" s="1" t="s">
        <v>2055</v>
      </c>
      <c r="O461" s="1" t="s">
        <v>50</v>
      </c>
      <c r="P461" s="1" t="s">
        <v>2056</v>
      </c>
      <c r="Q461" s="1" t="s">
        <v>2057</v>
      </c>
      <c r="R461" s="1" t="s">
        <v>4013</v>
      </c>
      <c r="S461" s="1" t="s">
        <v>32</v>
      </c>
      <c r="T461" s="1" t="s">
        <v>2059</v>
      </c>
      <c r="U461" s="1" t="s">
        <v>2060</v>
      </c>
    </row>
    <row r="462" s="1" customFormat="1" spans="1:21">
      <c r="A462" s="1" t="s">
        <v>1088</v>
      </c>
      <c r="B462" s="1" t="s">
        <v>2087</v>
      </c>
      <c r="C462" s="1" t="s">
        <v>1089</v>
      </c>
      <c r="D462" s="1" t="s">
        <v>4014</v>
      </c>
      <c r="E462" s="1" t="s">
        <v>4015</v>
      </c>
      <c r="F462" s="1" t="s">
        <v>2079</v>
      </c>
      <c r="G462" s="1" t="s">
        <v>2052</v>
      </c>
      <c r="H462" s="1" t="s">
        <v>2053</v>
      </c>
      <c r="I462" s="1" t="s">
        <v>1091</v>
      </c>
      <c r="J462" s="1" t="s">
        <v>2054</v>
      </c>
      <c r="K462" s="1" t="s">
        <v>1091</v>
      </c>
      <c r="L462" s="1" t="s">
        <v>1091</v>
      </c>
      <c r="M462" s="1" t="s">
        <v>2055</v>
      </c>
      <c r="N462" s="1" t="s">
        <v>2055</v>
      </c>
      <c r="O462" s="1" t="s">
        <v>50</v>
      </c>
      <c r="P462" s="1" t="s">
        <v>2056</v>
      </c>
      <c r="Q462" s="1" t="s">
        <v>2057</v>
      </c>
      <c r="R462" s="1" t="s">
        <v>4016</v>
      </c>
      <c r="S462" s="1" t="s">
        <v>32</v>
      </c>
      <c r="T462" s="1" t="s">
        <v>2059</v>
      </c>
      <c r="U462" s="1" t="s">
        <v>2060</v>
      </c>
    </row>
    <row r="463" s="1" customFormat="1" spans="1:21">
      <c r="A463" s="1" t="s">
        <v>380</v>
      </c>
      <c r="B463" s="1" t="s">
        <v>2087</v>
      </c>
      <c r="C463" s="1" t="s">
        <v>381</v>
      </c>
      <c r="D463" s="1" t="s">
        <v>4017</v>
      </c>
      <c r="E463" s="1" t="s">
        <v>4018</v>
      </c>
      <c r="F463" s="1" t="s">
        <v>2051</v>
      </c>
      <c r="G463" s="1" t="s">
        <v>2052</v>
      </c>
      <c r="H463" s="1" t="s">
        <v>2053</v>
      </c>
      <c r="I463" s="1" t="s">
        <v>383</v>
      </c>
      <c r="J463" s="1" t="s">
        <v>2054</v>
      </c>
      <c r="K463" s="1" t="s">
        <v>383</v>
      </c>
      <c r="L463" s="1" t="s">
        <v>383</v>
      </c>
      <c r="M463" s="1" t="s">
        <v>2055</v>
      </c>
      <c r="N463" s="1" t="s">
        <v>2055</v>
      </c>
      <c r="O463" s="1" t="s">
        <v>50</v>
      </c>
      <c r="P463" s="1" t="s">
        <v>2056</v>
      </c>
      <c r="Q463" s="1" t="s">
        <v>2057</v>
      </c>
      <c r="R463" s="1" t="s">
        <v>4019</v>
      </c>
      <c r="S463" s="1" t="s">
        <v>32</v>
      </c>
      <c r="T463" s="1" t="s">
        <v>2059</v>
      </c>
      <c r="U463" s="1" t="s">
        <v>2113</v>
      </c>
    </row>
    <row r="464" s="1" customFormat="1" spans="1:21">
      <c r="A464" s="1" t="s">
        <v>1840</v>
      </c>
      <c r="B464" s="1" t="s">
        <v>2087</v>
      </c>
      <c r="C464" s="1" t="s">
        <v>1841</v>
      </c>
      <c r="D464" s="1" t="s">
        <v>1842</v>
      </c>
      <c r="E464" s="1" t="s">
        <v>4020</v>
      </c>
      <c r="F464" s="1" t="s">
        <v>2079</v>
      </c>
      <c r="G464" s="1" t="s">
        <v>2052</v>
      </c>
      <c r="H464" s="1" t="s">
        <v>2053</v>
      </c>
      <c r="I464" s="1" t="s">
        <v>1843</v>
      </c>
      <c r="J464" s="1" t="s">
        <v>2054</v>
      </c>
      <c r="K464" s="1" t="s">
        <v>1843</v>
      </c>
      <c r="L464" s="1" t="s">
        <v>1843</v>
      </c>
      <c r="M464" s="1" t="s">
        <v>2055</v>
      </c>
      <c r="N464" s="1" t="s">
        <v>2055</v>
      </c>
      <c r="O464" s="1" t="s">
        <v>50</v>
      </c>
      <c r="P464" s="1" t="s">
        <v>2056</v>
      </c>
      <c r="Q464" s="1" t="s">
        <v>2057</v>
      </c>
      <c r="R464" s="1" t="s">
        <v>4021</v>
      </c>
      <c r="S464" s="1" t="s">
        <v>32</v>
      </c>
      <c r="T464" s="1" t="s">
        <v>2059</v>
      </c>
      <c r="U464" s="1" t="s">
        <v>2113</v>
      </c>
    </row>
    <row r="465" s="1" customFormat="1" spans="1:21">
      <c r="A465" s="1" t="s">
        <v>4022</v>
      </c>
      <c r="B465" s="1" t="s">
        <v>2087</v>
      </c>
      <c r="C465" s="1" t="s">
        <v>4023</v>
      </c>
      <c r="D465" s="1" t="s">
        <v>3637</v>
      </c>
      <c r="E465" s="1" t="s">
        <v>4024</v>
      </c>
      <c r="F465" s="1" t="s">
        <v>2052</v>
      </c>
      <c r="G465" s="1" t="s">
        <v>2071</v>
      </c>
      <c r="H465" s="1" t="s">
        <v>2053</v>
      </c>
      <c r="I465" s="1" t="s">
        <v>4025</v>
      </c>
      <c r="J465" s="1" t="s">
        <v>2054</v>
      </c>
      <c r="K465" s="1" t="s">
        <v>4025</v>
      </c>
      <c r="L465" s="1" t="s">
        <v>4025</v>
      </c>
      <c r="M465" s="1" t="s">
        <v>2055</v>
      </c>
      <c r="N465" s="1" t="s">
        <v>2055</v>
      </c>
      <c r="O465" s="1" t="s">
        <v>50</v>
      </c>
      <c r="P465" s="1" t="s">
        <v>2056</v>
      </c>
      <c r="Q465" s="1" t="s">
        <v>2057</v>
      </c>
      <c r="R465" s="1" t="s">
        <v>4026</v>
      </c>
      <c r="S465" s="1" t="s">
        <v>32</v>
      </c>
      <c r="T465" s="1" t="s">
        <v>2059</v>
      </c>
      <c r="U465" s="1" t="s">
        <v>2060</v>
      </c>
    </row>
    <row r="466" s="1" customFormat="1" spans="1:21">
      <c r="A466" s="1" t="s">
        <v>4027</v>
      </c>
      <c r="B466" s="1" t="s">
        <v>2087</v>
      </c>
      <c r="C466" s="1" t="s">
        <v>4028</v>
      </c>
      <c r="D466" s="1" t="s">
        <v>4029</v>
      </c>
      <c r="E466" s="1" t="s">
        <v>4030</v>
      </c>
      <c r="F466" s="1" t="s">
        <v>2079</v>
      </c>
      <c r="G466" s="1" t="s">
        <v>2071</v>
      </c>
      <c r="H466" s="1" t="s">
        <v>2053</v>
      </c>
      <c r="I466" s="1" t="s">
        <v>869</v>
      </c>
      <c r="J466" s="1" t="s">
        <v>2054</v>
      </c>
      <c r="K466" s="1" t="s">
        <v>869</v>
      </c>
      <c r="L466" s="1" t="s">
        <v>869</v>
      </c>
      <c r="M466" s="1" t="s">
        <v>2055</v>
      </c>
      <c r="N466" s="1" t="s">
        <v>2055</v>
      </c>
      <c r="O466" s="1" t="s">
        <v>50</v>
      </c>
      <c r="P466" s="1" t="s">
        <v>2056</v>
      </c>
      <c r="Q466" s="1" t="s">
        <v>2057</v>
      </c>
      <c r="R466" s="1" t="s">
        <v>4031</v>
      </c>
      <c r="S466" s="1" t="s">
        <v>32</v>
      </c>
      <c r="T466" s="1" t="s">
        <v>2059</v>
      </c>
      <c r="U466" s="1" t="s">
        <v>2060</v>
      </c>
    </row>
    <row r="467" s="1" customFormat="1" spans="1:21">
      <c r="A467" s="1" t="s">
        <v>1092</v>
      </c>
      <c r="B467" s="1" t="s">
        <v>2087</v>
      </c>
      <c r="C467" s="1" t="s">
        <v>1093</v>
      </c>
      <c r="D467" s="1" t="s">
        <v>4032</v>
      </c>
      <c r="E467" s="1" t="s">
        <v>4033</v>
      </c>
      <c r="F467" s="1" t="s">
        <v>2087</v>
      </c>
      <c r="G467" s="1" t="s">
        <v>2052</v>
      </c>
      <c r="H467" s="1" t="s">
        <v>2053</v>
      </c>
      <c r="I467" s="1" t="s">
        <v>1094</v>
      </c>
      <c r="J467" s="1" t="s">
        <v>2054</v>
      </c>
      <c r="K467" s="1" t="s">
        <v>1094</v>
      </c>
      <c r="L467" s="1" t="s">
        <v>1094</v>
      </c>
      <c r="M467" s="1" t="s">
        <v>2055</v>
      </c>
      <c r="N467" s="1" t="s">
        <v>2055</v>
      </c>
      <c r="O467" s="1" t="s">
        <v>50</v>
      </c>
      <c r="P467" s="1" t="s">
        <v>2056</v>
      </c>
      <c r="Q467" s="1" t="s">
        <v>2057</v>
      </c>
      <c r="R467" s="1" t="s">
        <v>4034</v>
      </c>
      <c r="S467" s="1" t="s">
        <v>32</v>
      </c>
      <c r="T467" s="1" t="s">
        <v>2059</v>
      </c>
      <c r="U467" s="1" t="s">
        <v>2060</v>
      </c>
    </row>
    <row r="468" s="1" customFormat="1" spans="1:21">
      <c r="A468" s="1" t="s">
        <v>4035</v>
      </c>
      <c r="B468" s="1" t="s">
        <v>2087</v>
      </c>
      <c r="C468" s="1" t="s">
        <v>4036</v>
      </c>
      <c r="D468" s="1" t="s">
        <v>3514</v>
      </c>
      <c r="E468" s="1" t="s">
        <v>4037</v>
      </c>
      <c r="F468" s="1" t="s">
        <v>2052</v>
      </c>
      <c r="G468" s="1" t="s">
        <v>2071</v>
      </c>
      <c r="H468" s="1" t="s">
        <v>2053</v>
      </c>
      <c r="I468" s="1" t="s">
        <v>4038</v>
      </c>
      <c r="J468" s="1" t="s">
        <v>2054</v>
      </c>
      <c r="K468" s="1" t="s">
        <v>4038</v>
      </c>
      <c r="L468" s="1" t="s">
        <v>4038</v>
      </c>
      <c r="M468" s="1" t="s">
        <v>2055</v>
      </c>
      <c r="N468" s="1" t="s">
        <v>2055</v>
      </c>
      <c r="O468" s="1" t="s">
        <v>50</v>
      </c>
      <c r="P468" s="1" t="s">
        <v>2056</v>
      </c>
      <c r="Q468" s="1" t="s">
        <v>2057</v>
      </c>
      <c r="R468" s="1" t="s">
        <v>4039</v>
      </c>
      <c r="S468" s="1" t="s">
        <v>32</v>
      </c>
      <c r="T468" s="1" t="s">
        <v>2059</v>
      </c>
      <c r="U468" s="1" t="s">
        <v>2060</v>
      </c>
    </row>
    <row r="469" s="1" customFormat="1" spans="1:21">
      <c r="A469" s="1" t="s">
        <v>4040</v>
      </c>
      <c r="B469" s="1" t="s">
        <v>2087</v>
      </c>
      <c r="C469" s="1" t="s">
        <v>4041</v>
      </c>
      <c r="D469" s="1" t="s">
        <v>2663</v>
      </c>
      <c r="E469" s="1" t="s">
        <v>3362</v>
      </c>
      <c r="F469" s="1" t="s">
        <v>2052</v>
      </c>
      <c r="G469" s="1" t="s">
        <v>2071</v>
      </c>
      <c r="H469" s="1" t="s">
        <v>2053</v>
      </c>
      <c r="I469" s="1" t="s">
        <v>1059</v>
      </c>
      <c r="J469" s="1" t="s">
        <v>2054</v>
      </c>
      <c r="K469" s="1" t="s">
        <v>1059</v>
      </c>
      <c r="L469" s="1" t="s">
        <v>1059</v>
      </c>
      <c r="M469" s="1" t="s">
        <v>2055</v>
      </c>
      <c r="N469" s="1" t="s">
        <v>2055</v>
      </c>
      <c r="O469" s="1" t="s">
        <v>50</v>
      </c>
      <c r="P469" s="1" t="s">
        <v>2056</v>
      </c>
      <c r="Q469" s="1" t="s">
        <v>2057</v>
      </c>
      <c r="R469" s="1" t="s">
        <v>4042</v>
      </c>
      <c r="S469" s="1" t="s">
        <v>32</v>
      </c>
      <c r="T469" s="1" t="s">
        <v>2059</v>
      </c>
      <c r="U469" s="1" t="s">
        <v>2060</v>
      </c>
    </row>
    <row r="470" s="1" customFormat="1" spans="1:21">
      <c r="A470" s="1" t="s">
        <v>4043</v>
      </c>
      <c r="B470" s="1" t="s">
        <v>2087</v>
      </c>
      <c r="C470" s="1" t="s">
        <v>4044</v>
      </c>
      <c r="D470" s="1" t="s">
        <v>2958</v>
      </c>
      <c r="E470" s="1" t="s">
        <v>4045</v>
      </c>
      <c r="F470" s="1" t="s">
        <v>2052</v>
      </c>
      <c r="G470" s="1" t="s">
        <v>2071</v>
      </c>
      <c r="H470" s="1" t="s">
        <v>2053</v>
      </c>
      <c r="I470" s="1" t="s">
        <v>4046</v>
      </c>
      <c r="J470" s="1" t="s">
        <v>2054</v>
      </c>
      <c r="K470" s="1" t="s">
        <v>4046</v>
      </c>
      <c r="L470" s="1" t="s">
        <v>4046</v>
      </c>
      <c r="M470" s="1" t="s">
        <v>2055</v>
      </c>
      <c r="N470" s="1" t="s">
        <v>2055</v>
      </c>
      <c r="O470" s="1" t="s">
        <v>50</v>
      </c>
      <c r="P470" s="1" t="s">
        <v>2056</v>
      </c>
      <c r="Q470" s="1" t="s">
        <v>2057</v>
      </c>
      <c r="R470" s="1" t="s">
        <v>4047</v>
      </c>
      <c r="S470" s="1" t="s">
        <v>32</v>
      </c>
      <c r="T470" s="1" t="s">
        <v>2059</v>
      </c>
      <c r="U470" s="1" t="s">
        <v>2060</v>
      </c>
    </row>
    <row r="471" s="1" customFormat="1" spans="1:21">
      <c r="A471" s="1" t="s">
        <v>1095</v>
      </c>
      <c r="B471" s="1" t="s">
        <v>2087</v>
      </c>
      <c r="C471" s="1" t="s">
        <v>1096</v>
      </c>
      <c r="D471" s="1" t="s">
        <v>4048</v>
      </c>
      <c r="E471" s="1" t="s">
        <v>4049</v>
      </c>
      <c r="F471" s="1" t="s">
        <v>2079</v>
      </c>
      <c r="G471" s="1" t="s">
        <v>2052</v>
      </c>
      <c r="H471" s="1" t="s">
        <v>2053</v>
      </c>
      <c r="I471" s="1" t="s">
        <v>1098</v>
      </c>
      <c r="J471" s="1" t="s">
        <v>2054</v>
      </c>
      <c r="K471" s="1" t="s">
        <v>1098</v>
      </c>
      <c r="L471" s="1" t="s">
        <v>1098</v>
      </c>
      <c r="M471" s="1" t="s">
        <v>2055</v>
      </c>
      <c r="N471" s="1" t="s">
        <v>2055</v>
      </c>
      <c r="O471" s="1" t="s">
        <v>50</v>
      </c>
      <c r="P471" s="1" t="s">
        <v>2056</v>
      </c>
      <c r="Q471" s="1" t="s">
        <v>2057</v>
      </c>
      <c r="R471" s="1" t="s">
        <v>4050</v>
      </c>
      <c r="S471" s="1" t="s">
        <v>32</v>
      </c>
      <c r="T471" s="1" t="s">
        <v>2059</v>
      </c>
      <c r="U471" s="1" t="s">
        <v>2060</v>
      </c>
    </row>
    <row r="472" s="1" customFormat="1" spans="1:21">
      <c r="A472" s="1" t="s">
        <v>1099</v>
      </c>
      <c r="B472" s="1" t="s">
        <v>2087</v>
      </c>
      <c r="C472" s="1" t="s">
        <v>1100</v>
      </c>
      <c r="D472" s="1" t="s">
        <v>4051</v>
      </c>
      <c r="E472" s="1" t="s">
        <v>4052</v>
      </c>
      <c r="F472" s="1" t="s">
        <v>2079</v>
      </c>
      <c r="G472" s="1" t="s">
        <v>2052</v>
      </c>
      <c r="H472" s="1" t="s">
        <v>2053</v>
      </c>
      <c r="I472" s="1" t="s">
        <v>471</v>
      </c>
      <c r="J472" s="1" t="s">
        <v>2054</v>
      </c>
      <c r="K472" s="1" t="s">
        <v>471</v>
      </c>
      <c r="L472" s="1" t="s">
        <v>471</v>
      </c>
      <c r="M472" s="1" t="s">
        <v>2055</v>
      </c>
      <c r="N472" s="1" t="s">
        <v>2055</v>
      </c>
      <c r="O472" s="1" t="s">
        <v>50</v>
      </c>
      <c r="P472" s="1" t="s">
        <v>2056</v>
      </c>
      <c r="Q472" s="1" t="s">
        <v>2057</v>
      </c>
      <c r="R472" s="1" t="s">
        <v>4053</v>
      </c>
      <c r="S472" s="1" t="s">
        <v>32</v>
      </c>
      <c r="T472" s="1" t="s">
        <v>2059</v>
      </c>
      <c r="U472" s="1" t="s">
        <v>2060</v>
      </c>
    </row>
    <row r="473" s="1" customFormat="1" spans="1:21">
      <c r="A473" s="1" t="s">
        <v>4054</v>
      </c>
      <c r="B473" s="1" t="s">
        <v>2087</v>
      </c>
      <c r="C473" s="1" t="s">
        <v>4055</v>
      </c>
      <c r="D473" s="1" t="s">
        <v>4056</v>
      </c>
      <c r="E473" s="1" t="s">
        <v>4057</v>
      </c>
      <c r="F473" s="1" t="s">
        <v>2079</v>
      </c>
      <c r="G473" s="1" t="s">
        <v>2071</v>
      </c>
      <c r="H473" s="1" t="s">
        <v>2053</v>
      </c>
      <c r="I473" s="1" t="s">
        <v>4058</v>
      </c>
      <c r="J473" s="1" t="s">
        <v>2054</v>
      </c>
      <c r="K473" s="1" t="s">
        <v>4058</v>
      </c>
      <c r="L473" s="1" t="s">
        <v>4058</v>
      </c>
      <c r="M473" s="1" t="s">
        <v>2055</v>
      </c>
      <c r="N473" s="1" t="s">
        <v>2055</v>
      </c>
      <c r="O473" s="1" t="s">
        <v>50</v>
      </c>
      <c r="P473" s="1" t="s">
        <v>2056</v>
      </c>
      <c r="Q473" s="1" t="s">
        <v>2057</v>
      </c>
      <c r="R473" s="1" t="s">
        <v>4059</v>
      </c>
      <c r="S473" s="1" t="s">
        <v>32</v>
      </c>
      <c r="T473" s="1" t="s">
        <v>2059</v>
      </c>
      <c r="U473" s="1" t="s">
        <v>2060</v>
      </c>
    </row>
    <row r="474" s="1" customFormat="1" spans="1:21">
      <c r="A474" s="1" t="s">
        <v>1844</v>
      </c>
      <c r="B474" s="1" t="s">
        <v>2087</v>
      </c>
      <c r="C474" s="1" t="s">
        <v>1845</v>
      </c>
      <c r="D474" s="1" t="s">
        <v>2268</v>
      </c>
      <c r="E474" s="1" t="s">
        <v>4060</v>
      </c>
      <c r="F474" s="1" t="s">
        <v>2087</v>
      </c>
      <c r="G474" s="1" t="s">
        <v>2052</v>
      </c>
      <c r="H474" s="1" t="s">
        <v>2053</v>
      </c>
      <c r="I474" s="1" t="s">
        <v>1846</v>
      </c>
      <c r="J474" s="1" t="s">
        <v>2054</v>
      </c>
      <c r="K474" s="1" t="s">
        <v>1846</v>
      </c>
      <c r="L474" s="1" t="s">
        <v>1846</v>
      </c>
      <c r="M474" s="1" t="s">
        <v>2055</v>
      </c>
      <c r="N474" s="1" t="s">
        <v>2055</v>
      </c>
      <c r="O474" s="1" t="s">
        <v>50</v>
      </c>
      <c r="P474" s="1" t="s">
        <v>2056</v>
      </c>
      <c r="Q474" s="1" t="s">
        <v>2057</v>
      </c>
      <c r="R474" s="1" t="s">
        <v>4061</v>
      </c>
      <c r="S474" s="1" t="s">
        <v>32</v>
      </c>
      <c r="T474" s="1" t="s">
        <v>2059</v>
      </c>
      <c r="U474" s="1" t="s">
        <v>2060</v>
      </c>
    </row>
    <row r="475" s="1" customFormat="1" spans="1:21">
      <c r="A475" s="1" t="s">
        <v>1102</v>
      </c>
      <c r="B475" s="1" t="s">
        <v>2087</v>
      </c>
      <c r="C475" s="1" t="s">
        <v>1103</v>
      </c>
      <c r="D475" s="1" t="s">
        <v>4062</v>
      </c>
      <c r="E475" s="1" t="s">
        <v>4063</v>
      </c>
      <c r="F475" s="1" t="s">
        <v>2079</v>
      </c>
      <c r="G475" s="1" t="s">
        <v>2052</v>
      </c>
      <c r="H475" s="1" t="s">
        <v>2053</v>
      </c>
      <c r="I475" s="1" t="s">
        <v>1105</v>
      </c>
      <c r="J475" s="1" t="s">
        <v>2054</v>
      </c>
      <c r="K475" s="1" t="s">
        <v>1105</v>
      </c>
      <c r="L475" s="1" t="s">
        <v>1105</v>
      </c>
      <c r="M475" s="1" t="s">
        <v>2055</v>
      </c>
      <c r="N475" s="1" t="s">
        <v>2055</v>
      </c>
      <c r="O475" s="1" t="s">
        <v>50</v>
      </c>
      <c r="P475" s="1" t="s">
        <v>2056</v>
      </c>
      <c r="Q475" s="1" t="s">
        <v>2057</v>
      </c>
      <c r="R475" s="1" t="s">
        <v>4064</v>
      </c>
      <c r="S475" s="1" t="s">
        <v>32</v>
      </c>
      <c r="T475" s="1" t="s">
        <v>2059</v>
      </c>
      <c r="U475" s="1" t="s">
        <v>2113</v>
      </c>
    </row>
    <row r="476" s="1" customFormat="1" spans="1:21">
      <c r="A476" s="1" t="s">
        <v>4065</v>
      </c>
      <c r="B476" s="1" t="s">
        <v>2087</v>
      </c>
      <c r="C476" s="1" t="s">
        <v>4066</v>
      </c>
      <c r="D476" s="1" t="s">
        <v>2193</v>
      </c>
      <c r="E476" s="1" t="s">
        <v>4067</v>
      </c>
      <c r="F476" s="1" t="s">
        <v>2052</v>
      </c>
      <c r="G476" s="1" t="s">
        <v>2071</v>
      </c>
      <c r="H476" s="1" t="s">
        <v>2053</v>
      </c>
      <c r="I476" s="1" t="s">
        <v>4068</v>
      </c>
      <c r="J476" s="1" t="s">
        <v>2054</v>
      </c>
      <c r="K476" s="1" t="s">
        <v>4068</v>
      </c>
      <c r="L476" s="1" t="s">
        <v>4068</v>
      </c>
      <c r="M476" s="1" t="s">
        <v>2055</v>
      </c>
      <c r="N476" s="1" t="s">
        <v>2055</v>
      </c>
      <c r="O476" s="1" t="s">
        <v>50</v>
      </c>
      <c r="P476" s="1" t="s">
        <v>2056</v>
      </c>
      <c r="Q476" s="1" t="s">
        <v>2057</v>
      </c>
      <c r="R476" s="1" t="s">
        <v>4069</v>
      </c>
      <c r="S476" s="1" t="s">
        <v>32</v>
      </c>
      <c r="T476" s="1" t="s">
        <v>2059</v>
      </c>
      <c r="U476" s="1" t="s">
        <v>2060</v>
      </c>
    </row>
    <row r="477" s="1" customFormat="1" spans="1:21">
      <c r="A477" s="1" t="s">
        <v>1847</v>
      </c>
      <c r="B477" s="1" t="s">
        <v>2087</v>
      </c>
      <c r="C477" s="1" t="s">
        <v>1848</v>
      </c>
      <c r="D477" s="1" t="s">
        <v>1842</v>
      </c>
      <c r="E477" s="1" t="s">
        <v>4070</v>
      </c>
      <c r="F477" s="1" t="s">
        <v>2087</v>
      </c>
      <c r="G477" s="1" t="s">
        <v>2052</v>
      </c>
      <c r="H477" s="1" t="s">
        <v>2053</v>
      </c>
      <c r="I477" s="1" t="s">
        <v>1849</v>
      </c>
      <c r="J477" s="1" t="s">
        <v>2054</v>
      </c>
      <c r="K477" s="1" t="s">
        <v>1849</v>
      </c>
      <c r="L477" s="1" t="s">
        <v>1849</v>
      </c>
      <c r="M477" s="1" t="s">
        <v>2055</v>
      </c>
      <c r="N477" s="1" t="s">
        <v>2055</v>
      </c>
      <c r="O477" s="1" t="s">
        <v>50</v>
      </c>
      <c r="P477" s="1" t="s">
        <v>2056</v>
      </c>
      <c r="Q477" s="1" t="s">
        <v>2057</v>
      </c>
      <c r="R477" s="1" t="s">
        <v>4071</v>
      </c>
      <c r="S477" s="1" t="s">
        <v>32</v>
      </c>
      <c r="T477" s="1" t="s">
        <v>2059</v>
      </c>
      <c r="U477" s="1" t="s">
        <v>2113</v>
      </c>
    </row>
    <row r="478" s="1" customFormat="1" spans="1:21">
      <c r="A478" s="1" t="s">
        <v>384</v>
      </c>
      <c r="B478" s="1" t="s">
        <v>2087</v>
      </c>
      <c r="C478" s="1" t="s">
        <v>385</v>
      </c>
      <c r="D478" s="1" t="s">
        <v>4072</v>
      </c>
      <c r="E478" s="1" t="s">
        <v>4073</v>
      </c>
      <c r="F478" s="1" t="s">
        <v>2079</v>
      </c>
      <c r="G478" s="1" t="s">
        <v>2052</v>
      </c>
      <c r="H478" s="1" t="s">
        <v>2053</v>
      </c>
      <c r="I478" s="1" t="s">
        <v>387</v>
      </c>
      <c r="J478" s="1" t="s">
        <v>2054</v>
      </c>
      <c r="K478" s="1" t="s">
        <v>387</v>
      </c>
      <c r="L478" s="1" t="s">
        <v>387</v>
      </c>
      <c r="M478" s="1" t="s">
        <v>2055</v>
      </c>
      <c r="N478" s="1" t="s">
        <v>2055</v>
      </c>
      <c r="O478" s="1" t="s">
        <v>50</v>
      </c>
      <c r="P478" s="1" t="s">
        <v>2056</v>
      </c>
      <c r="Q478" s="1" t="s">
        <v>2057</v>
      </c>
      <c r="R478" s="1" t="s">
        <v>4074</v>
      </c>
      <c r="S478" s="1" t="s">
        <v>32</v>
      </c>
      <c r="T478" s="1" t="s">
        <v>2059</v>
      </c>
      <c r="U478" s="1" t="s">
        <v>2060</v>
      </c>
    </row>
    <row r="479" s="1" customFormat="1" spans="1:21">
      <c r="A479" s="1" t="s">
        <v>1106</v>
      </c>
      <c r="B479" s="1" t="s">
        <v>2087</v>
      </c>
      <c r="C479" s="1" t="s">
        <v>1107</v>
      </c>
      <c r="D479" s="1" t="s">
        <v>3941</v>
      </c>
      <c r="E479" s="1" t="s">
        <v>4075</v>
      </c>
      <c r="F479" s="1" t="s">
        <v>2051</v>
      </c>
      <c r="G479" s="1" t="s">
        <v>2052</v>
      </c>
      <c r="H479" s="1" t="s">
        <v>2053</v>
      </c>
      <c r="I479" s="1" t="s">
        <v>1109</v>
      </c>
      <c r="J479" s="1" t="s">
        <v>2054</v>
      </c>
      <c r="K479" s="1" t="s">
        <v>1109</v>
      </c>
      <c r="L479" s="1" t="s">
        <v>1109</v>
      </c>
      <c r="M479" s="1" t="s">
        <v>2055</v>
      </c>
      <c r="N479" s="1" t="s">
        <v>2055</v>
      </c>
      <c r="O479" s="1" t="s">
        <v>50</v>
      </c>
      <c r="P479" s="1" t="s">
        <v>2056</v>
      </c>
      <c r="Q479" s="1" t="s">
        <v>2057</v>
      </c>
      <c r="R479" s="1" t="s">
        <v>4076</v>
      </c>
      <c r="S479" s="1" t="s">
        <v>32</v>
      </c>
      <c r="T479" s="1" t="s">
        <v>2059</v>
      </c>
      <c r="U479" s="1" t="s">
        <v>2060</v>
      </c>
    </row>
    <row r="480" s="1" customFormat="1" spans="1:21">
      <c r="A480" s="1" t="s">
        <v>1850</v>
      </c>
      <c r="B480" s="1" t="s">
        <v>2087</v>
      </c>
      <c r="C480" s="1" t="s">
        <v>1851</v>
      </c>
      <c r="D480" s="1" t="s">
        <v>4077</v>
      </c>
      <c r="E480" s="1" t="s">
        <v>4078</v>
      </c>
      <c r="F480" s="1" t="s">
        <v>2051</v>
      </c>
      <c r="G480" s="1" t="s">
        <v>2052</v>
      </c>
      <c r="H480" s="1" t="s">
        <v>2053</v>
      </c>
      <c r="I480" s="1" t="s">
        <v>1853</v>
      </c>
      <c r="J480" s="1" t="s">
        <v>2054</v>
      </c>
      <c r="K480" s="1" t="s">
        <v>1853</v>
      </c>
      <c r="L480" s="1" t="s">
        <v>1853</v>
      </c>
      <c r="M480" s="1" t="s">
        <v>2055</v>
      </c>
      <c r="N480" s="1" t="s">
        <v>2055</v>
      </c>
      <c r="O480" s="1" t="s">
        <v>50</v>
      </c>
      <c r="P480" s="1" t="s">
        <v>2056</v>
      </c>
      <c r="Q480" s="1" t="s">
        <v>2057</v>
      </c>
      <c r="R480" s="1" t="s">
        <v>4079</v>
      </c>
      <c r="S480" s="1" t="s">
        <v>32</v>
      </c>
      <c r="T480" s="1" t="s">
        <v>2059</v>
      </c>
      <c r="U480" s="1" t="s">
        <v>2060</v>
      </c>
    </row>
    <row r="481" s="1" customFormat="1" spans="1:21">
      <c r="A481" s="1" t="s">
        <v>1110</v>
      </c>
      <c r="B481" s="1" t="s">
        <v>2087</v>
      </c>
      <c r="C481" s="1" t="s">
        <v>1111</v>
      </c>
      <c r="D481" s="1" t="s">
        <v>3698</v>
      </c>
      <c r="E481" s="1" t="s">
        <v>4080</v>
      </c>
      <c r="F481" s="1" t="s">
        <v>2051</v>
      </c>
      <c r="G481" s="1" t="s">
        <v>2052</v>
      </c>
      <c r="H481" s="1" t="s">
        <v>2053</v>
      </c>
      <c r="I481" s="1" t="s">
        <v>1112</v>
      </c>
      <c r="J481" s="1" t="s">
        <v>2054</v>
      </c>
      <c r="K481" s="1" t="s">
        <v>1112</v>
      </c>
      <c r="L481" s="1" t="s">
        <v>1112</v>
      </c>
      <c r="M481" s="1" t="s">
        <v>2055</v>
      </c>
      <c r="N481" s="1" t="s">
        <v>2055</v>
      </c>
      <c r="O481" s="1" t="s">
        <v>50</v>
      </c>
      <c r="P481" s="1" t="s">
        <v>2056</v>
      </c>
      <c r="Q481" s="1" t="s">
        <v>2057</v>
      </c>
      <c r="R481" s="1" t="s">
        <v>4081</v>
      </c>
      <c r="S481" s="1" t="s">
        <v>32</v>
      </c>
      <c r="T481" s="1" t="s">
        <v>2059</v>
      </c>
      <c r="U481" s="1" t="s">
        <v>2060</v>
      </c>
    </row>
    <row r="482" s="1" customFormat="1" spans="1:21">
      <c r="A482" s="1" t="s">
        <v>1854</v>
      </c>
      <c r="B482" s="1" t="s">
        <v>2087</v>
      </c>
      <c r="C482" s="1" t="s">
        <v>1855</v>
      </c>
      <c r="D482" s="1" t="s">
        <v>4082</v>
      </c>
      <c r="E482" s="1" t="s">
        <v>4083</v>
      </c>
      <c r="F482" s="1" t="s">
        <v>2079</v>
      </c>
      <c r="G482" s="1" t="s">
        <v>2052</v>
      </c>
      <c r="H482" s="1" t="s">
        <v>2053</v>
      </c>
      <c r="I482" s="1" t="s">
        <v>1857</v>
      </c>
      <c r="J482" s="1" t="s">
        <v>2054</v>
      </c>
      <c r="K482" s="1" t="s">
        <v>1857</v>
      </c>
      <c r="L482" s="1" t="s">
        <v>1857</v>
      </c>
      <c r="M482" s="1" t="s">
        <v>2055</v>
      </c>
      <c r="N482" s="1" t="s">
        <v>2055</v>
      </c>
      <c r="O482" s="1" t="s">
        <v>50</v>
      </c>
      <c r="P482" s="1" t="s">
        <v>2056</v>
      </c>
      <c r="Q482" s="1" t="s">
        <v>2057</v>
      </c>
      <c r="R482" s="1" t="s">
        <v>4084</v>
      </c>
      <c r="S482" s="1" t="s">
        <v>32</v>
      </c>
      <c r="T482" s="1" t="s">
        <v>2059</v>
      </c>
      <c r="U482" s="1" t="s">
        <v>2060</v>
      </c>
    </row>
    <row r="483" s="1" customFormat="1" spans="1:21">
      <c r="A483" s="1" t="s">
        <v>4085</v>
      </c>
      <c r="B483" s="1" t="s">
        <v>2087</v>
      </c>
      <c r="C483" s="1" t="s">
        <v>4086</v>
      </c>
      <c r="D483" s="1" t="s">
        <v>4087</v>
      </c>
      <c r="E483" s="1" t="s">
        <v>4088</v>
      </c>
      <c r="F483" s="1" t="s">
        <v>2079</v>
      </c>
      <c r="G483" s="1" t="s">
        <v>2071</v>
      </c>
      <c r="H483" s="1" t="s">
        <v>2053</v>
      </c>
      <c r="I483" s="1" t="s">
        <v>2399</v>
      </c>
      <c r="J483" s="1" t="s">
        <v>2054</v>
      </c>
      <c r="K483" s="1" t="s">
        <v>2399</v>
      </c>
      <c r="L483" s="1" t="s">
        <v>2399</v>
      </c>
      <c r="M483" s="1" t="s">
        <v>2055</v>
      </c>
      <c r="N483" s="1" t="s">
        <v>2055</v>
      </c>
      <c r="O483" s="1" t="s">
        <v>50</v>
      </c>
      <c r="P483" s="1" t="s">
        <v>2056</v>
      </c>
      <c r="Q483" s="1" t="s">
        <v>2057</v>
      </c>
      <c r="R483" s="1" t="s">
        <v>4089</v>
      </c>
      <c r="S483" s="1" t="s">
        <v>32</v>
      </c>
      <c r="T483" s="1" t="s">
        <v>2059</v>
      </c>
      <c r="U483" s="1" t="s">
        <v>2060</v>
      </c>
    </row>
    <row r="484" s="1" customFormat="1" spans="1:21">
      <c r="A484" s="1" t="s">
        <v>4090</v>
      </c>
      <c r="B484" s="1" t="s">
        <v>2087</v>
      </c>
      <c r="C484" s="1" t="s">
        <v>4091</v>
      </c>
      <c r="D484" s="1" t="s">
        <v>4092</v>
      </c>
      <c r="E484" s="1" t="s">
        <v>4093</v>
      </c>
      <c r="F484" s="1" t="s">
        <v>2052</v>
      </c>
      <c r="G484" s="1" t="s">
        <v>2071</v>
      </c>
      <c r="H484" s="1" t="s">
        <v>2053</v>
      </c>
      <c r="I484" s="1" t="s">
        <v>3294</v>
      </c>
      <c r="J484" s="1" t="s">
        <v>2054</v>
      </c>
      <c r="K484" s="1" t="s">
        <v>3294</v>
      </c>
      <c r="L484" s="1" t="s">
        <v>3294</v>
      </c>
      <c r="M484" s="1" t="s">
        <v>2055</v>
      </c>
      <c r="N484" s="1" t="s">
        <v>2055</v>
      </c>
      <c r="O484" s="1" t="s">
        <v>50</v>
      </c>
      <c r="P484" s="1" t="s">
        <v>2056</v>
      </c>
      <c r="Q484" s="1" t="s">
        <v>2057</v>
      </c>
      <c r="R484" s="1" t="s">
        <v>4094</v>
      </c>
      <c r="S484" s="1" t="s">
        <v>32</v>
      </c>
      <c r="T484" s="1" t="s">
        <v>2059</v>
      </c>
      <c r="U484" s="1" t="s">
        <v>2060</v>
      </c>
    </row>
    <row r="485" s="1" customFormat="1" spans="1:21">
      <c r="A485" s="1" t="s">
        <v>4095</v>
      </c>
      <c r="B485" s="1" t="s">
        <v>2087</v>
      </c>
      <c r="C485" s="1" t="s">
        <v>4096</v>
      </c>
      <c r="D485" s="1" t="s">
        <v>3732</v>
      </c>
      <c r="E485" s="1" t="s">
        <v>4097</v>
      </c>
      <c r="F485" s="1" t="s">
        <v>2087</v>
      </c>
      <c r="G485" s="1" t="s">
        <v>2071</v>
      </c>
      <c r="H485" s="1" t="s">
        <v>2053</v>
      </c>
      <c r="I485" s="1" t="s">
        <v>1682</v>
      </c>
      <c r="J485" s="1" t="s">
        <v>2054</v>
      </c>
      <c r="K485" s="1" t="s">
        <v>1682</v>
      </c>
      <c r="L485" s="1" t="s">
        <v>1682</v>
      </c>
      <c r="M485" s="1" t="s">
        <v>2055</v>
      </c>
      <c r="N485" s="1" t="s">
        <v>2055</v>
      </c>
      <c r="O485" s="1" t="s">
        <v>50</v>
      </c>
      <c r="P485" s="1" t="s">
        <v>2056</v>
      </c>
      <c r="Q485" s="1" t="s">
        <v>2057</v>
      </c>
      <c r="R485" s="1" t="s">
        <v>4098</v>
      </c>
      <c r="S485" s="1" t="s">
        <v>32</v>
      </c>
      <c r="T485" s="1" t="s">
        <v>2059</v>
      </c>
      <c r="U485" s="1" t="s">
        <v>2060</v>
      </c>
    </row>
    <row r="486" s="1" customFormat="1" spans="1:21">
      <c r="A486" s="1" t="s">
        <v>4099</v>
      </c>
      <c r="B486" s="1" t="s">
        <v>2087</v>
      </c>
      <c r="C486" s="1" t="s">
        <v>4100</v>
      </c>
      <c r="D486" s="1" t="s">
        <v>3574</v>
      </c>
      <c r="E486" s="1" t="s">
        <v>4101</v>
      </c>
      <c r="F486" s="1" t="s">
        <v>2079</v>
      </c>
      <c r="G486" s="1" t="s">
        <v>2052</v>
      </c>
      <c r="H486" s="1" t="s">
        <v>2053</v>
      </c>
      <c r="I486" s="1" t="s">
        <v>50</v>
      </c>
      <c r="J486" s="1" t="s">
        <v>2054</v>
      </c>
      <c r="K486" s="1" t="s">
        <v>50</v>
      </c>
      <c r="L486" s="1" t="s">
        <v>951</v>
      </c>
      <c r="M486" s="1" t="s">
        <v>4102</v>
      </c>
      <c r="N486" s="1" t="s">
        <v>4102</v>
      </c>
      <c r="O486" s="1" t="s">
        <v>50</v>
      </c>
      <c r="P486" s="1" t="s">
        <v>2056</v>
      </c>
      <c r="Q486" s="1" t="s">
        <v>2057</v>
      </c>
      <c r="R486" s="1" t="s">
        <v>4103</v>
      </c>
      <c r="S486" s="1" t="s">
        <v>32</v>
      </c>
      <c r="T486" s="1" t="s">
        <v>2059</v>
      </c>
      <c r="U486" s="1" t="s">
        <v>2060</v>
      </c>
    </row>
    <row r="487" s="1" customFormat="1" spans="1:21">
      <c r="A487" s="1" t="s">
        <v>4104</v>
      </c>
      <c r="B487" s="1" t="s">
        <v>2051</v>
      </c>
      <c r="C487" s="1" t="s">
        <v>4105</v>
      </c>
      <c r="D487" s="1" t="s">
        <v>3698</v>
      </c>
      <c r="E487" s="1" t="s">
        <v>4106</v>
      </c>
      <c r="F487" s="1" t="s">
        <v>2051</v>
      </c>
      <c r="G487" s="1" t="s">
        <v>2071</v>
      </c>
      <c r="H487" s="1" t="s">
        <v>2053</v>
      </c>
      <c r="I487" s="1" t="s">
        <v>4107</v>
      </c>
      <c r="J487" s="1" t="s">
        <v>2054</v>
      </c>
      <c r="K487" s="1" t="s">
        <v>4107</v>
      </c>
      <c r="L487" s="1" t="s">
        <v>4107</v>
      </c>
      <c r="M487" s="1" t="s">
        <v>2055</v>
      </c>
      <c r="N487" s="1" t="s">
        <v>2055</v>
      </c>
      <c r="O487" s="1" t="s">
        <v>50</v>
      </c>
      <c r="P487" s="1" t="s">
        <v>2056</v>
      </c>
      <c r="Q487" s="1" t="s">
        <v>2057</v>
      </c>
      <c r="R487" s="1" t="s">
        <v>4108</v>
      </c>
      <c r="S487" s="1" t="s">
        <v>32</v>
      </c>
      <c r="T487" s="1" t="s">
        <v>2059</v>
      </c>
      <c r="U487" s="1" t="s">
        <v>2060</v>
      </c>
    </row>
    <row r="488" s="1" customFormat="1" spans="1:21">
      <c r="A488" s="1" t="s">
        <v>567</v>
      </c>
      <c r="B488" s="1" t="s">
        <v>2051</v>
      </c>
      <c r="C488" s="1" t="s">
        <v>568</v>
      </c>
      <c r="D488" s="1" t="s">
        <v>4109</v>
      </c>
      <c r="E488" s="1" t="s">
        <v>4110</v>
      </c>
      <c r="F488" s="1" t="s">
        <v>2052</v>
      </c>
      <c r="G488" s="1" t="s">
        <v>2071</v>
      </c>
      <c r="H488" s="1" t="s">
        <v>2053</v>
      </c>
      <c r="I488" s="1" t="s">
        <v>50</v>
      </c>
      <c r="J488" s="1" t="s">
        <v>2054</v>
      </c>
      <c r="K488" s="1" t="s">
        <v>50</v>
      </c>
      <c r="L488" s="1" t="s">
        <v>4111</v>
      </c>
      <c r="M488" s="1" t="s">
        <v>4112</v>
      </c>
      <c r="N488" s="1" t="s">
        <v>4112</v>
      </c>
      <c r="O488" s="1" t="s">
        <v>50</v>
      </c>
      <c r="P488" s="1" t="s">
        <v>2056</v>
      </c>
      <c r="Q488" s="1" t="s">
        <v>2057</v>
      </c>
      <c r="R488" s="1" t="s">
        <v>4113</v>
      </c>
      <c r="S488" s="1" t="s">
        <v>32</v>
      </c>
      <c r="T488" s="1" t="s">
        <v>2059</v>
      </c>
      <c r="U488" s="1" t="s">
        <v>2060</v>
      </c>
    </row>
    <row r="489" s="1" customFormat="1" spans="1:21">
      <c r="A489" s="1" t="s">
        <v>4114</v>
      </c>
      <c r="B489" s="1" t="s">
        <v>2051</v>
      </c>
      <c r="C489" s="1" t="s">
        <v>4115</v>
      </c>
      <c r="D489" s="1" t="s">
        <v>4116</v>
      </c>
      <c r="E489" s="1" t="s">
        <v>4117</v>
      </c>
      <c r="F489" s="1" t="s">
        <v>2052</v>
      </c>
      <c r="G489" s="1" t="s">
        <v>2071</v>
      </c>
      <c r="H489" s="1" t="s">
        <v>2053</v>
      </c>
      <c r="I489" s="1" t="s">
        <v>3407</v>
      </c>
      <c r="J489" s="1" t="s">
        <v>2054</v>
      </c>
      <c r="K489" s="1" t="s">
        <v>3407</v>
      </c>
      <c r="L489" s="1" t="s">
        <v>3407</v>
      </c>
      <c r="M489" s="1" t="s">
        <v>2055</v>
      </c>
      <c r="N489" s="1" t="s">
        <v>2055</v>
      </c>
      <c r="O489" s="1" t="s">
        <v>50</v>
      </c>
      <c r="P489" s="1" t="s">
        <v>2056</v>
      </c>
      <c r="Q489" s="1" t="s">
        <v>2057</v>
      </c>
      <c r="R489" s="1" t="s">
        <v>4118</v>
      </c>
      <c r="S489" s="1" t="s">
        <v>32</v>
      </c>
      <c r="T489" s="1" t="s">
        <v>2059</v>
      </c>
      <c r="U489" s="1" t="s">
        <v>2060</v>
      </c>
    </row>
    <row r="490" s="1" customFormat="1" spans="1:21">
      <c r="A490" s="1" t="s">
        <v>4119</v>
      </c>
      <c r="B490" s="1" t="s">
        <v>2051</v>
      </c>
      <c r="C490" s="1" t="s">
        <v>4120</v>
      </c>
      <c r="D490" s="1" t="s">
        <v>4072</v>
      </c>
      <c r="E490" s="1" t="s">
        <v>4121</v>
      </c>
      <c r="F490" s="1" t="s">
        <v>2052</v>
      </c>
      <c r="G490" s="1" t="s">
        <v>2071</v>
      </c>
      <c r="H490" s="1" t="s">
        <v>2053</v>
      </c>
      <c r="I490" s="1" t="s">
        <v>4122</v>
      </c>
      <c r="J490" s="1" t="s">
        <v>2054</v>
      </c>
      <c r="K490" s="1" t="s">
        <v>4122</v>
      </c>
      <c r="L490" s="1" t="s">
        <v>4122</v>
      </c>
      <c r="M490" s="1" t="s">
        <v>2055</v>
      </c>
      <c r="N490" s="1" t="s">
        <v>2055</v>
      </c>
      <c r="O490" s="1" t="s">
        <v>50</v>
      </c>
      <c r="P490" s="1" t="s">
        <v>2056</v>
      </c>
      <c r="Q490" s="1" t="s">
        <v>2057</v>
      </c>
      <c r="R490" s="1" t="s">
        <v>4123</v>
      </c>
      <c r="S490" s="1" t="s">
        <v>32</v>
      </c>
      <c r="T490" s="1" t="s">
        <v>2059</v>
      </c>
      <c r="U490" s="1" t="s">
        <v>2060</v>
      </c>
    </row>
    <row r="491" s="1" customFormat="1" spans="1:21">
      <c r="A491" s="1" t="s">
        <v>4124</v>
      </c>
      <c r="B491" s="1" t="s">
        <v>2051</v>
      </c>
      <c r="C491" s="1" t="s">
        <v>4125</v>
      </c>
      <c r="D491" s="1" t="s">
        <v>2795</v>
      </c>
      <c r="E491" s="1" t="s">
        <v>4126</v>
      </c>
      <c r="F491" s="1" t="s">
        <v>2052</v>
      </c>
      <c r="G491" s="1" t="s">
        <v>2071</v>
      </c>
      <c r="H491" s="1" t="s">
        <v>2053</v>
      </c>
      <c r="I491" s="1" t="s">
        <v>4127</v>
      </c>
      <c r="J491" s="1" t="s">
        <v>2054</v>
      </c>
      <c r="K491" s="1" t="s">
        <v>4127</v>
      </c>
      <c r="L491" s="1" t="s">
        <v>4127</v>
      </c>
      <c r="M491" s="1" t="s">
        <v>2055</v>
      </c>
      <c r="N491" s="1" t="s">
        <v>2055</v>
      </c>
      <c r="O491" s="1" t="s">
        <v>50</v>
      </c>
      <c r="P491" s="1" t="s">
        <v>2056</v>
      </c>
      <c r="Q491" s="1" t="s">
        <v>2057</v>
      </c>
      <c r="R491" s="1" t="s">
        <v>4128</v>
      </c>
      <c r="S491" s="1" t="s">
        <v>32</v>
      </c>
      <c r="T491" s="1" t="s">
        <v>2059</v>
      </c>
      <c r="U491" s="1" t="s">
        <v>2113</v>
      </c>
    </row>
    <row r="492" s="1" customFormat="1" spans="1:21">
      <c r="A492" s="1" t="s">
        <v>571</v>
      </c>
      <c r="B492" s="1" t="s">
        <v>2051</v>
      </c>
      <c r="C492" s="1" t="s">
        <v>572</v>
      </c>
      <c r="D492" s="1" t="s">
        <v>4129</v>
      </c>
      <c r="E492" s="1" t="s">
        <v>4130</v>
      </c>
      <c r="F492" s="1" t="s">
        <v>2051</v>
      </c>
      <c r="G492" s="1" t="s">
        <v>2052</v>
      </c>
      <c r="H492" s="1" t="s">
        <v>2053</v>
      </c>
      <c r="I492" s="1" t="s">
        <v>574</v>
      </c>
      <c r="J492" s="1" t="s">
        <v>2054</v>
      </c>
      <c r="K492" s="1" t="s">
        <v>574</v>
      </c>
      <c r="L492" s="1" t="s">
        <v>574</v>
      </c>
      <c r="M492" s="1" t="s">
        <v>2055</v>
      </c>
      <c r="N492" s="1" t="s">
        <v>2055</v>
      </c>
      <c r="O492" s="1" t="s">
        <v>50</v>
      </c>
      <c r="P492" s="1" t="s">
        <v>2056</v>
      </c>
      <c r="Q492" s="1" t="s">
        <v>2057</v>
      </c>
      <c r="R492" s="1" t="s">
        <v>4131</v>
      </c>
      <c r="S492" s="1" t="s">
        <v>32</v>
      </c>
      <c r="T492" s="1" t="s">
        <v>2059</v>
      </c>
      <c r="U492" s="1" t="s">
        <v>2060</v>
      </c>
    </row>
    <row r="493" s="1" customFormat="1" spans="1:21">
      <c r="A493" s="1" t="s">
        <v>388</v>
      </c>
      <c r="B493" s="1" t="s">
        <v>2051</v>
      </c>
      <c r="C493" s="1" t="s">
        <v>389</v>
      </c>
      <c r="D493" s="1" t="s">
        <v>3870</v>
      </c>
      <c r="E493" s="1" t="s">
        <v>4132</v>
      </c>
      <c r="F493" s="1" t="s">
        <v>2051</v>
      </c>
      <c r="G493" s="1" t="s">
        <v>2052</v>
      </c>
      <c r="H493" s="1" t="s">
        <v>2053</v>
      </c>
      <c r="I493" s="1" t="s">
        <v>391</v>
      </c>
      <c r="J493" s="1" t="s">
        <v>2054</v>
      </c>
      <c r="K493" s="1" t="s">
        <v>391</v>
      </c>
      <c r="L493" s="1" t="s">
        <v>391</v>
      </c>
      <c r="M493" s="1" t="s">
        <v>2055</v>
      </c>
      <c r="N493" s="1" t="s">
        <v>2055</v>
      </c>
      <c r="O493" s="1" t="s">
        <v>50</v>
      </c>
      <c r="P493" s="1" t="s">
        <v>2056</v>
      </c>
      <c r="Q493" s="1" t="s">
        <v>2057</v>
      </c>
      <c r="R493" s="1" t="s">
        <v>4133</v>
      </c>
      <c r="S493" s="1" t="s">
        <v>32</v>
      </c>
      <c r="T493" s="1" t="s">
        <v>2059</v>
      </c>
      <c r="U493" s="1" t="s">
        <v>2060</v>
      </c>
    </row>
    <row r="494" s="1" customFormat="1" spans="1:21">
      <c r="A494" s="1" t="s">
        <v>4134</v>
      </c>
      <c r="B494" s="1" t="s">
        <v>2051</v>
      </c>
      <c r="C494" s="1" t="s">
        <v>4135</v>
      </c>
      <c r="D494" s="1" t="s">
        <v>4116</v>
      </c>
      <c r="E494" s="1" t="s">
        <v>4136</v>
      </c>
      <c r="F494" s="1" t="s">
        <v>2052</v>
      </c>
      <c r="G494" s="1" t="s">
        <v>2071</v>
      </c>
      <c r="H494" s="1" t="s">
        <v>2053</v>
      </c>
      <c r="I494" s="1" t="s">
        <v>471</v>
      </c>
      <c r="J494" s="1" t="s">
        <v>2054</v>
      </c>
      <c r="K494" s="1" t="s">
        <v>471</v>
      </c>
      <c r="L494" s="1" t="s">
        <v>471</v>
      </c>
      <c r="M494" s="1" t="s">
        <v>2055</v>
      </c>
      <c r="N494" s="1" t="s">
        <v>2055</v>
      </c>
      <c r="O494" s="1" t="s">
        <v>50</v>
      </c>
      <c r="P494" s="1" t="s">
        <v>2056</v>
      </c>
      <c r="Q494" s="1" t="s">
        <v>2057</v>
      </c>
      <c r="R494" s="1" t="s">
        <v>4137</v>
      </c>
      <c r="S494" s="1" t="s">
        <v>32</v>
      </c>
      <c r="T494" s="1" t="s">
        <v>2059</v>
      </c>
      <c r="U494" s="1" t="s">
        <v>2060</v>
      </c>
    </row>
    <row r="495" s="1" customFormat="1" spans="1:21">
      <c r="A495" s="1" t="s">
        <v>4138</v>
      </c>
      <c r="B495" s="1" t="s">
        <v>2051</v>
      </c>
      <c r="C495" s="1" t="s">
        <v>4139</v>
      </c>
      <c r="D495" s="1" t="s">
        <v>3589</v>
      </c>
      <c r="E495" s="1" t="s">
        <v>4140</v>
      </c>
      <c r="F495" s="1" t="s">
        <v>2051</v>
      </c>
      <c r="G495" s="1" t="s">
        <v>2071</v>
      </c>
      <c r="H495" s="1" t="s">
        <v>2053</v>
      </c>
      <c r="I495" s="1" t="s">
        <v>4141</v>
      </c>
      <c r="J495" s="1" t="s">
        <v>2054</v>
      </c>
      <c r="K495" s="1" t="s">
        <v>4141</v>
      </c>
      <c r="L495" s="1" t="s">
        <v>4141</v>
      </c>
      <c r="M495" s="1" t="s">
        <v>2055</v>
      </c>
      <c r="N495" s="1" t="s">
        <v>2055</v>
      </c>
      <c r="O495" s="1" t="s">
        <v>50</v>
      </c>
      <c r="P495" s="1" t="s">
        <v>2056</v>
      </c>
      <c r="Q495" s="1" t="s">
        <v>2057</v>
      </c>
      <c r="R495" s="1" t="s">
        <v>4142</v>
      </c>
      <c r="S495" s="1" t="s">
        <v>32</v>
      </c>
      <c r="T495" s="1" t="s">
        <v>2059</v>
      </c>
      <c r="U495" s="1" t="s">
        <v>2060</v>
      </c>
    </row>
    <row r="496" s="1" customFormat="1" spans="1:21">
      <c r="A496" s="1" t="s">
        <v>1113</v>
      </c>
      <c r="B496" s="1" t="s">
        <v>2051</v>
      </c>
      <c r="C496" s="1" t="s">
        <v>1114</v>
      </c>
      <c r="D496" s="1" t="s">
        <v>3183</v>
      </c>
      <c r="E496" s="1" t="s">
        <v>4143</v>
      </c>
      <c r="F496" s="1" t="s">
        <v>2051</v>
      </c>
      <c r="G496" s="1" t="s">
        <v>2052</v>
      </c>
      <c r="H496" s="1" t="s">
        <v>2053</v>
      </c>
      <c r="I496" s="1" t="s">
        <v>1116</v>
      </c>
      <c r="J496" s="1" t="s">
        <v>2054</v>
      </c>
      <c r="K496" s="1" t="s">
        <v>1116</v>
      </c>
      <c r="L496" s="1" t="s">
        <v>1116</v>
      </c>
      <c r="M496" s="1" t="s">
        <v>2055</v>
      </c>
      <c r="N496" s="1" t="s">
        <v>2055</v>
      </c>
      <c r="O496" s="1" t="s">
        <v>50</v>
      </c>
      <c r="P496" s="1" t="s">
        <v>2056</v>
      </c>
      <c r="Q496" s="1" t="s">
        <v>2057</v>
      </c>
      <c r="R496" s="1" t="s">
        <v>4144</v>
      </c>
      <c r="S496" s="1" t="s">
        <v>32</v>
      </c>
      <c r="T496" s="1" t="s">
        <v>2059</v>
      </c>
      <c r="U496" s="1" t="s">
        <v>2060</v>
      </c>
    </row>
    <row r="497" s="1" customFormat="1" spans="1:21">
      <c r="A497" s="1" t="s">
        <v>575</v>
      </c>
      <c r="B497" s="1" t="s">
        <v>2051</v>
      </c>
      <c r="C497" s="1" t="s">
        <v>576</v>
      </c>
      <c r="D497" s="1" t="s">
        <v>4145</v>
      </c>
      <c r="E497" s="1" t="s">
        <v>4146</v>
      </c>
      <c r="F497" s="1" t="s">
        <v>2051</v>
      </c>
      <c r="G497" s="1" t="s">
        <v>2052</v>
      </c>
      <c r="H497" s="1" t="s">
        <v>2053</v>
      </c>
      <c r="I497" s="1" t="s">
        <v>578</v>
      </c>
      <c r="J497" s="1" t="s">
        <v>2054</v>
      </c>
      <c r="K497" s="1" t="s">
        <v>578</v>
      </c>
      <c r="L497" s="1" t="s">
        <v>578</v>
      </c>
      <c r="M497" s="1" t="s">
        <v>2055</v>
      </c>
      <c r="N497" s="1" t="s">
        <v>2055</v>
      </c>
      <c r="O497" s="1" t="s">
        <v>50</v>
      </c>
      <c r="P497" s="1" t="s">
        <v>2056</v>
      </c>
      <c r="Q497" s="1" t="s">
        <v>2057</v>
      </c>
      <c r="R497" s="1" t="s">
        <v>4147</v>
      </c>
      <c r="S497" s="1" t="s">
        <v>32</v>
      </c>
      <c r="T497" s="1" t="s">
        <v>2059</v>
      </c>
      <c r="U497" s="1" t="s">
        <v>2060</v>
      </c>
    </row>
    <row r="498" s="1" customFormat="1" spans="1:21">
      <c r="A498" s="1" t="s">
        <v>392</v>
      </c>
      <c r="B498" s="1" t="s">
        <v>2051</v>
      </c>
      <c r="C498" s="1" t="s">
        <v>393</v>
      </c>
      <c r="D498" s="1" t="s">
        <v>3447</v>
      </c>
      <c r="E498" s="1" t="s">
        <v>4148</v>
      </c>
      <c r="F498" s="1" t="s">
        <v>2079</v>
      </c>
      <c r="G498" s="1" t="s">
        <v>2052</v>
      </c>
      <c r="H498" s="1" t="s">
        <v>2053</v>
      </c>
      <c r="I498" s="1" t="s">
        <v>395</v>
      </c>
      <c r="J498" s="1" t="s">
        <v>2054</v>
      </c>
      <c r="K498" s="1" t="s">
        <v>395</v>
      </c>
      <c r="L498" s="1" t="s">
        <v>395</v>
      </c>
      <c r="M498" s="1" t="s">
        <v>2055</v>
      </c>
      <c r="N498" s="1" t="s">
        <v>2055</v>
      </c>
      <c r="O498" s="1" t="s">
        <v>50</v>
      </c>
      <c r="P498" s="1" t="s">
        <v>2056</v>
      </c>
      <c r="Q498" s="1" t="s">
        <v>2057</v>
      </c>
      <c r="R498" s="1" t="s">
        <v>4149</v>
      </c>
      <c r="S498" s="1" t="s">
        <v>32</v>
      </c>
      <c r="T498" s="1" t="s">
        <v>2059</v>
      </c>
      <c r="U498" s="1" t="s">
        <v>2060</v>
      </c>
    </row>
    <row r="499" s="1" customFormat="1" spans="1:21">
      <c r="A499" s="1" t="s">
        <v>396</v>
      </c>
      <c r="B499" s="1" t="s">
        <v>2051</v>
      </c>
      <c r="C499" s="1" t="s">
        <v>397</v>
      </c>
      <c r="D499" s="1" t="s">
        <v>4150</v>
      </c>
      <c r="E499" s="1" t="s">
        <v>4151</v>
      </c>
      <c r="F499" s="1" t="s">
        <v>2051</v>
      </c>
      <c r="G499" s="1" t="s">
        <v>2052</v>
      </c>
      <c r="H499" s="1" t="s">
        <v>2053</v>
      </c>
      <c r="I499" s="1" t="s">
        <v>399</v>
      </c>
      <c r="J499" s="1" t="s">
        <v>2054</v>
      </c>
      <c r="K499" s="1" t="s">
        <v>399</v>
      </c>
      <c r="L499" s="1" t="s">
        <v>399</v>
      </c>
      <c r="M499" s="1" t="s">
        <v>2055</v>
      </c>
      <c r="N499" s="1" t="s">
        <v>2055</v>
      </c>
      <c r="O499" s="1" t="s">
        <v>50</v>
      </c>
      <c r="P499" s="1" t="s">
        <v>2056</v>
      </c>
      <c r="Q499" s="1" t="s">
        <v>2057</v>
      </c>
      <c r="R499" s="1" t="s">
        <v>4152</v>
      </c>
      <c r="S499" s="1" t="s">
        <v>32</v>
      </c>
      <c r="T499" s="1" t="s">
        <v>2059</v>
      </c>
      <c r="U499" s="1" t="s">
        <v>2060</v>
      </c>
    </row>
    <row r="500" s="1" customFormat="1" spans="1:21">
      <c r="A500" s="1" t="s">
        <v>4153</v>
      </c>
      <c r="B500" s="1" t="s">
        <v>2051</v>
      </c>
      <c r="C500" s="1" t="s">
        <v>4154</v>
      </c>
      <c r="D500" s="1" t="s">
        <v>3331</v>
      </c>
      <c r="E500" s="1" t="s">
        <v>4155</v>
      </c>
      <c r="F500" s="1" t="s">
        <v>2051</v>
      </c>
      <c r="G500" s="1" t="s">
        <v>2071</v>
      </c>
      <c r="H500" s="1" t="s">
        <v>2053</v>
      </c>
      <c r="I500" s="1" t="s">
        <v>4156</v>
      </c>
      <c r="J500" s="1" t="s">
        <v>2054</v>
      </c>
      <c r="K500" s="1" t="s">
        <v>4156</v>
      </c>
      <c r="L500" s="1" t="s">
        <v>4156</v>
      </c>
      <c r="M500" s="1" t="s">
        <v>2055</v>
      </c>
      <c r="N500" s="1" t="s">
        <v>2055</v>
      </c>
      <c r="O500" s="1" t="s">
        <v>50</v>
      </c>
      <c r="P500" s="1" t="s">
        <v>2056</v>
      </c>
      <c r="Q500" s="1" t="s">
        <v>2057</v>
      </c>
      <c r="R500" s="1" t="s">
        <v>4157</v>
      </c>
      <c r="S500" s="1" t="s">
        <v>32</v>
      </c>
      <c r="T500" s="1" t="s">
        <v>2059</v>
      </c>
      <c r="U500" s="1" t="s">
        <v>2060</v>
      </c>
    </row>
    <row r="501" s="1" customFormat="1" spans="1:21">
      <c r="A501" s="1" t="s">
        <v>1117</v>
      </c>
      <c r="B501" s="1" t="s">
        <v>2051</v>
      </c>
      <c r="C501" s="1" t="s">
        <v>1118</v>
      </c>
      <c r="D501" s="1" t="s">
        <v>2451</v>
      </c>
      <c r="E501" s="1" t="s">
        <v>4158</v>
      </c>
      <c r="F501" s="1" t="s">
        <v>2051</v>
      </c>
      <c r="G501" s="1" t="s">
        <v>2052</v>
      </c>
      <c r="H501" s="1" t="s">
        <v>2053</v>
      </c>
      <c r="I501" s="1" t="s">
        <v>1119</v>
      </c>
      <c r="J501" s="1" t="s">
        <v>2054</v>
      </c>
      <c r="K501" s="1" t="s">
        <v>1119</v>
      </c>
      <c r="L501" s="1" t="s">
        <v>1119</v>
      </c>
      <c r="M501" s="1" t="s">
        <v>2055</v>
      </c>
      <c r="N501" s="1" t="s">
        <v>2055</v>
      </c>
      <c r="O501" s="1" t="s">
        <v>50</v>
      </c>
      <c r="P501" s="1" t="s">
        <v>2056</v>
      </c>
      <c r="Q501" s="1" t="s">
        <v>2057</v>
      </c>
      <c r="R501" s="1" t="s">
        <v>4159</v>
      </c>
      <c r="S501" s="1" t="s">
        <v>32</v>
      </c>
      <c r="T501" s="1" t="s">
        <v>2059</v>
      </c>
      <c r="U501" s="1" t="s">
        <v>2113</v>
      </c>
    </row>
    <row r="502" s="1" customFormat="1" spans="1:21">
      <c r="A502" s="1" t="s">
        <v>4160</v>
      </c>
      <c r="B502" s="1" t="s">
        <v>2051</v>
      </c>
      <c r="C502" s="1" t="s">
        <v>4161</v>
      </c>
      <c r="D502" s="1" t="s">
        <v>4072</v>
      </c>
      <c r="E502" s="1" t="s">
        <v>4162</v>
      </c>
      <c r="F502" s="1" t="s">
        <v>2079</v>
      </c>
      <c r="G502" s="1" t="s">
        <v>2071</v>
      </c>
      <c r="H502" s="1" t="s">
        <v>2053</v>
      </c>
      <c r="I502" s="1" t="s">
        <v>4163</v>
      </c>
      <c r="J502" s="1" t="s">
        <v>2054</v>
      </c>
      <c r="K502" s="1" t="s">
        <v>4163</v>
      </c>
      <c r="L502" s="1" t="s">
        <v>4163</v>
      </c>
      <c r="M502" s="1" t="s">
        <v>2055</v>
      </c>
      <c r="N502" s="1" t="s">
        <v>2055</v>
      </c>
      <c r="O502" s="1" t="s">
        <v>50</v>
      </c>
      <c r="P502" s="1" t="s">
        <v>2056</v>
      </c>
      <c r="Q502" s="1" t="s">
        <v>2057</v>
      </c>
      <c r="R502" s="1" t="s">
        <v>4164</v>
      </c>
      <c r="S502" s="1" t="s">
        <v>32</v>
      </c>
      <c r="T502" s="1" t="s">
        <v>2059</v>
      </c>
      <c r="U502" s="1" t="s">
        <v>2060</v>
      </c>
    </row>
    <row r="503" s="1" customFormat="1" spans="1:21">
      <c r="A503" s="1" t="s">
        <v>400</v>
      </c>
      <c r="B503" s="1" t="s">
        <v>2051</v>
      </c>
      <c r="C503" s="1" t="s">
        <v>401</v>
      </c>
      <c r="D503" s="1" t="s">
        <v>4165</v>
      </c>
      <c r="E503" s="1" t="s">
        <v>4166</v>
      </c>
      <c r="F503" s="1" t="s">
        <v>2051</v>
      </c>
      <c r="G503" s="1" t="s">
        <v>2052</v>
      </c>
      <c r="H503" s="1" t="s">
        <v>2053</v>
      </c>
      <c r="I503" s="1" t="s">
        <v>403</v>
      </c>
      <c r="J503" s="1" t="s">
        <v>2054</v>
      </c>
      <c r="K503" s="1" t="s">
        <v>403</v>
      </c>
      <c r="L503" s="1" t="s">
        <v>403</v>
      </c>
      <c r="M503" s="1" t="s">
        <v>2055</v>
      </c>
      <c r="N503" s="1" t="s">
        <v>2055</v>
      </c>
      <c r="O503" s="1" t="s">
        <v>50</v>
      </c>
      <c r="P503" s="1" t="s">
        <v>2056</v>
      </c>
      <c r="Q503" s="1" t="s">
        <v>2057</v>
      </c>
      <c r="R503" s="1" t="s">
        <v>4167</v>
      </c>
      <c r="S503" s="1" t="s">
        <v>32</v>
      </c>
      <c r="T503" s="1" t="s">
        <v>2059</v>
      </c>
      <c r="U503" s="1" t="s">
        <v>2060</v>
      </c>
    </row>
    <row r="504" s="1" customFormat="1" spans="1:21">
      <c r="A504" s="1" t="s">
        <v>4168</v>
      </c>
      <c r="B504" s="1" t="s">
        <v>2051</v>
      </c>
      <c r="C504" s="1" t="s">
        <v>4169</v>
      </c>
      <c r="D504" s="1" t="s">
        <v>2193</v>
      </c>
      <c r="E504" s="1" t="s">
        <v>4170</v>
      </c>
      <c r="F504" s="1" t="s">
        <v>2052</v>
      </c>
      <c r="G504" s="1" t="s">
        <v>2071</v>
      </c>
      <c r="H504" s="1" t="s">
        <v>2053</v>
      </c>
      <c r="I504" s="1" t="s">
        <v>4171</v>
      </c>
      <c r="J504" s="1" t="s">
        <v>2054</v>
      </c>
      <c r="K504" s="1" t="s">
        <v>4171</v>
      </c>
      <c r="L504" s="1" t="s">
        <v>4171</v>
      </c>
      <c r="M504" s="1" t="s">
        <v>2055</v>
      </c>
      <c r="N504" s="1" t="s">
        <v>2055</v>
      </c>
      <c r="O504" s="1" t="s">
        <v>50</v>
      </c>
      <c r="P504" s="1" t="s">
        <v>2056</v>
      </c>
      <c r="Q504" s="1" t="s">
        <v>2057</v>
      </c>
      <c r="R504" s="1" t="s">
        <v>4172</v>
      </c>
      <c r="S504" s="1" t="s">
        <v>32</v>
      </c>
      <c r="T504" s="1" t="s">
        <v>2059</v>
      </c>
      <c r="U504" s="1" t="s">
        <v>2060</v>
      </c>
    </row>
    <row r="505" s="1" customFormat="1" spans="1:21">
      <c r="A505" s="1" t="s">
        <v>1120</v>
      </c>
      <c r="B505" s="1" t="s">
        <v>2051</v>
      </c>
      <c r="C505" s="1" t="s">
        <v>1121</v>
      </c>
      <c r="D505" s="1" t="s">
        <v>4173</v>
      </c>
      <c r="E505" s="1" t="s">
        <v>4174</v>
      </c>
      <c r="F505" s="1" t="s">
        <v>2079</v>
      </c>
      <c r="G505" s="1" t="s">
        <v>2052</v>
      </c>
      <c r="H505" s="1" t="s">
        <v>2053</v>
      </c>
      <c r="I505" s="1" t="s">
        <v>1123</v>
      </c>
      <c r="J505" s="1" t="s">
        <v>2054</v>
      </c>
      <c r="K505" s="1" t="s">
        <v>1123</v>
      </c>
      <c r="L505" s="1" t="s">
        <v>1123</v>
      </c>
      <c r="M505" s="1" t="s">
        <v>2055</v>
      </c>
      <c r="N505" s="1" t="s">
        <v>2055</v>
      </c>
      <c r="O505" s="1" t="s">
        <v>50</v>
      </c>
      <c r="P505" s="1" t="s">
        <v>2056</v>
      </c>
      <c r="Q505" s="1" t="s">
        <v>2057</v>
      </c>
      <c r="R505" s="1" t="s">
        <v>4175</v>
      </c>
      <c r="S505" s="1" t="s">
        <v>32</v>
      </c>
      <c r="T505" s="1" t="s">
        <v>2059</v>
      </c>
      <c r="U505" s="1" t="s">
        <v>2060</v>
      </c>
    </row>
    <row r="506" s="1" customFormat="1" spans="1:21">
      <c r="A506" s="1" t="s">
        <v>1858</v>
      </c>
      <c r="B506" s="1" t="s">
        <v>2051</v>
      </c>
      <c r="C506" s="1" t="s">
        <v>1859</v>
      </c>
      <c r="D506" s="1" t="s">
        <v>4176</v>
      </c>
      <c r="E506" s="1" t="s">
        <v>4177</v>
      </c>
      <c r="F506" s="1" t="s">
        <v>2079</v>
      </c>
      <c r="G506" s="1" t="s">
        <v>2052</v>
      </c>
      <c r="H506" s="1" t="s">
        <v>2053</v>
      </c>
      <c r="I506" s="1" t="s">
        <v>1453</v>
      </c>
      <c r="J506" s="1" t="s">
        <v>2054</v>
      </c>
      <c r="K506" s="1" t="s">
        <v>1453</v>
      </c>
      <c r="L506" s="1" t="s">
        <v>1453</v>
      </c>
      <c r="M506" s="1" t="s">
        <v>2055</v>
      </c>
      <c r="N506" s="1" t="s">
        <v>2055</v>
      </c>
      <c r="O506" s="1" t="s">
        <v>50</v>
      </c>
      <c r="P506" s="1" t="s">
        <v>2056</v>
      </c>
      <c r="Q506" s="1" t="s">
        <v>2057</v>
      </c>
      <c r="R506" s="1" t="s">
        <v>4178</v>
      </c>
      <c r="S506" s="1" t="s">
        <v>32</v>
      </c>
      <c r="T506" s="1" t="s">
        <v>2059</v>
      </c>
      <c r="U506" s="1" t="s">
        <v>2060</v>
      </c>
    </row>
    <row r="507" s="1" customFormat="1" spans="1:21">
      <c r="A507" s="1" t="s">
        <v>404</v>
      </c>
      <c r="B507" s="1" t="s">
        <v>2051</v>
      </c>
      <c r="C507" s="1" t="s">
        <v>405</v>
      </c>
      <c r="D507" s="1" t="s">
        <v>4179</v>
      </c>
      <c r="E507" s="1" t="s">
        <v>4180</v>
      </c>
      <c r="F507" s="1" t="s">
        <v>2051</v>
      </c>
      <c r="G507" s="1" t="s">
        <v>2052</v>
      </c>
      <c r="H507" s="1" t="s">
        <v>2053</v>
      </c>
      <c r="I507" s="1" t="s">
        <v>407</v>
      </c>
      <c r="J507" s="1" t="s">
        <v>2054</v>
      </c>
      <c r="K507" s="1" t="s">
        <v>407</v>
      </c>
      <c r="L507" s="1" t="s">
        <v>407</v>
      </c>
      <c r="M507" s="1" t="s">
        <v>2055</v>
      </c>
      <c r="N507" s="1" t="s">
        <v>2055</v>
      </c>
      <c r="O507" s="1" t="s">
        <v>50</v>
      </c>
      <c r="P507" s="1" t="s">
        <v>2056</v>
      </c>
      <c r="Q507" s="1" t="s">
        <v>2057</v>
      </c>
      <c r="R507" s="1" t="s">
        <v>4181</v>
      </c>
      <c r="S507" s="1" t="s">
        <v>32</v>
      </c>
      <c r="T507" s="1" t="s">
        <v>2059</v>
      </c>
      <c r="U507" s="1" t="s">
        <v>2060</v>
      </c>
    </row>
    <row r="508" s="1" customFormat="1" spans="1:21">
      <c r="A508" s="1" t="s">
        <v>1124</v>
      </c>
      <c r="B508" s="1" t="s">
        <v>2051</v>
      </c>
      <c r="C508" s="1" t="s">
        <v>1125</v>
      </c>
      <c r="D508" s="1" t="s">
        <v>4182</v>
      </c>
      <c r="E508" s="1" t="s">
        <v>4183</v>
      </c>
      <c r="F508" s="1" t="s">
        <v>2051</v>
      </c>
      <c r="G508" s="1" t="s">
        <v>2052</v>
      </c>
      <c r="H508" s="1" t="s">
        <v>2053</v>
      </c>
      <c r="I508" s="1" t="s">
        <v>1127</v>
      </c>
      <c r="J508" s="1" t="s">
        <v>2054</v>
      </c>
      <c r="K508" s="1" t="s">
        <v>1127</v>
      </c>
      <c r="L508" s="1" t="s">
        <v>1127</v>
      </c>
      <c r="M508" s="1" t="s">
        <v>2055</v>
      </c>
      <c r="N508" s="1" t="s">
        <v>2055</v>
      </c>
      <c r="O508" s="1" t="s">
        <v>50</v>
      </c>
      <c r="P508" s="1" t="s">
        <v>2056</v>
      </c>
      <c r="Q508" s="1" t="s">
        <v>2057</v>
      </c>
      <c r="R508" s="1" t="s">
        <v>4184</v>
      </c>
      <c r="S508" s="1" t="s">
        <v>32</v>
      </c>
      <c r="T508" s="1" t="s">
        <v>2059</v>
      </c>
      <c r="U508" s="1" t="s">
        <v>2060</v>
      </c>
    </row>
    <row r="509" s="1" customFormat="1" spans="1:21">
      <c r="A509" s="1" t="s">
        <v>1128</v>
      </c>
      <c r="B509" s="1" t="s">
        <v>2051</v>
      </c>
      <c r="C509" s="1" t="s">
        <v>1129</v>
      </c>
      <c r="D509" s="1" t="s">
        <v>4185</v>
      </c>
      <c r="E509" s="1" t="s">
        <v>4186</v>
      </c>
      <c r="F509" s="1" t="s">
        <v>2079</v>
      </c>
      <c r="G509" s="1" t="s">
        <v>2052</v>
      </c>
      <c r="H509" s="1" t="s">
        <v>2053</v>
      </c>
      <c r="I509" s="1" t="s">
        <v>1131</v>
      </c>
      <c r="J509" s="1" t="s">
        <v>2054</v>
      </c>
      <c r="K509" s="1" t="s">
        <v>1131</v>
      </c>
      <c r="L509" s="1" t="s">
        <v>1131</v>
      </c>
      <c r="M509" s="1" t="s">
        <v>2055</v>
      </c>
      <c r="N509" s="1" t="s">
        <v>2055</v>
      </c>
      <c r="O509" s="1" t="s">
        <v>50</v>
      </c>
      <c r="P509" s="1" t="s">
        <v>2056</v>
      </c>
      <c r="Q509" s="1" t="s">
        <v>2057</v>
      </c>
      <c r="R509" s="1" t="s">
        <v>4187</v>
      </c>
      <c r="S509" s="1" t="s">
        <v>32</v>
      </c>
      <c r="T509" s="1" t="s">
        <v>2059</v>
      </c>
      <c r="U509" s="1" t="s">
        <v>2060</v>
      </c>
    </row>
    <row r="510" s="1" customFormat="1" spans="1:21">
      <c r="A510" s="1" t="s">
        <v>4188</v>
      </c>
      <c r="B510" s="1" t="s">
        <v>2051</v>
      </c>
      <c r="C510" s="1" t="s">
        <v>4189</v>
      </c>
      <c r="D510" s="1" t="s">
        <v>4190</v>
      </c>
      <c r="E510" s="1" t="s">
        <v>4191</v>
      </c>
      <c r="F510" s="1" t="s">
        <v>2051</v>
      </c>
      <c r="G510" s="1" t="s">
        <v>2071</v>
      </c>
      <c r="H510" s="1" t="s">
        <v>2053</v>
      </c>
      <c r="I510" s="1" t="s">
        <v>4192</v>
      </c>
      <c r="J510" s="1" t="s">
        <v>2054</v>
      </c>
      <c r="K510" s="1" t="s">
        <v>4192</v>
      </c>
      <c r="L510" s="1" t="s">
        <v>4192</v>
      </c>
      <c r="M510" s="1" t="s">
        <v>2055</v>
      </c>
      <c r="N510" s="1" t="s">
        <v>2055</v>
      </c>
      <c r="O510" s="1" t="s">
        <v>50</v>
      </c>
      <c r="P510" s="1" t="s">
        <v>2056</v>
      </c>
      <c r="Q510" s="1" t="s">
        <v>2057</v>
      </c>
      <c r="R510" s="1" t="s">
        <v>4193</v>
      </c>
      <c r="S510" s="1" t="s">
        <v>32</v>
      </c>
      <c r="T510" s="1" t="s">
        <v>2059</v>
      </c>
      <c r="U510" s="1" t="s">
        <v>2060</v>
      </c>
    </row>
    <row r="511" s="1" customFormat="1" spans="1:21">
      <c r="A511" s="1" t="s">
        <v>1132</v>
      </c>
      <c r="B511" s="1" t="s">
        <v>2051</v>
      </c>
      <c r="C511" s="1" t="s">
        <v>1133</v>
      </c>
      <c r="D511" s="1" t="s">
        <v>4194</v>
      </c>
      <c r="E511" s="1" t="s">
        <v>4195</v>
      </c>
      <c r="F511" s="1" t="s">
        <v>2051</v>
      </c>
      <c r="G511" s="1" t="s">
        <v>2052</v>
      </c>
      <c r="H511" s="1" t="s">
        <v>2053</v>
      </c>
      <c r="I511" s="1" t="s">
        <v>1135</v>
      </c>
      <c r="J511" s="1" t="s">
        <v>2054</v>
      </c>
      <c r="K511" s="1" t="s">
        <v>1135</v>
      </c>
      <c r="L511" s="1" t="s">
        <v>1135</v>
      </c>
      <c r="M511" s="1" t="s">
        <v>2055</v>
      </c>
      <c r="N511" s="1" t="s">
        <v>2055</v>
      </c>
      <c r="O511" s="1" t="s">
        <v>50</v>
      </c>
      <c r="P511" s="1" t="s">
        <v>2056</v>
      </c>
      <c r="Q511" s="1" t="s">
        <v>2057</v>
      </c>
      <c r="R511" s="1" t="s">
        <v>4196</v>
      </c>
      <c r="S511" s="1" t="s">
        <v>32</v>
      </c>
      <c r="T511" s="1" t="s">
        <v>2059</v>
      </c>
      <c r="U511" s="1" t="s">
        <v>2060</v>
      </c>
    </row>
    <row r="512" s="1" customFormat="1" spans="1:21">
      <c r="A512" s="1" t="s">
        <v>4197</v>
      </c>
      <c r="B512" s="1" t="s">
        <v>2051</v>
      </c>
      <c r="C512" s="1" t="s">
        <v>4198</v>
      </c>
      <c r="D512" s="1" t="s">
        <v>4199</v>
      </c>
      <c r="E512" s="1" t="s">
        <v>4200</v>
      </c>
      <c r="F512" s="1" t="s">
        <v>2052</v>
      </c>
      <c r="G512" s="1" t="s">
        <v>2071</v>
      </c>
      <c r="H512" s="1" t="s">
        <v>2053</v>
      </c>
      <c r="I512" s="1" t="s">
        <v>702</v>
      </c>
      <c r="J512" s="1" t="s">
        <v>2054</v>
      </c>
      <c r="K512" s="1" t="s">
        <v>702</v>
      </c>
      <c r="L512" s="1" t="s">
        <v>702</v>
      </c>
      <c r="M512" s="1" t="s">
        <v>2055</v>
      </c>
      <c r="N512" s="1" t="s">
        <v>2055</v>
      </c>
      <c r="O512" s="1" t="s">
        <v>50</v>
      </c>
      <c r="P512" s="1" t="s">
        <v>2056</v>
      </c>
      <c r="Q512" s="1" t="s">
        <v>2057</v>
      </c>
      <c r="R512" s="1" t="s">
        <v>4201</v>
      </c>
      <c r="S512" s="1" t="s">
        <v>32</v>
      </c>
      <c r="T512" s="1" t="s">
        <v>2059</v>
      </c>
      <c r="U512" s="1" t="s">
        <v>2060</v>
      </c>
    </row>
    <row r="513" s="1" customFormat="1" spans="1:21">
      <c r="A513" s="1" t="s">
        <v>4202</v>
      </c>
      <c r="B513" s="1" t="s">
        <v>2051</v>
      </c>
      <c r="C513" s="1" t="s">
        <v>4203</v>
      </c>
      <c r="D513" s="1" t="s">
        <v>4204</v>
      </c>
      <c r="E513" s="1" t="s">
        <v>4205</v>
      </c>
      <c r="F513" s="1" t="s">
        <v>2051</v>
      </c>
      <c r="G513" s="1" t="s">
        <v>2071</v>
      </c>
      <c r="H513" s="1" t="s">
        <v>2053</v>
      </c>
      <c r="I513" s="1" t="s">
        <v>4206</v>
      </c>
      <c r="J513" s="1" t="s">
        <v>2054</v>
      </c>
      <c r="K513" s="1" t="s">
        <v>4206</v>
      </c>
      <c r="L513" s="1" t="s">
        <v>4206</v>
      </c>
      <c r="M513" s="1" t="s">
        <v>2055</v>
      </c>
      <c r="N513" s="1" t="s">
        <v>2055</v>
      </c>
      <c r="O513" s="1" t="s">
        <v>50</v>
      </c>
      <c r="P513" s="1" t="s">
        <v>2056</v>
      </c>
      <c r="Q513" s="1" t="s">
        <v>2057</v>
      </c>
      <c r="R513" s="1" t="s">
        <v>4201</v>
      </c>
      <c r="S513" s="1" t="s">
        <v>32</v>
      </c>
      <c r="T513" s="1" t="s">
        <v>2059</v>
      </c>
      <c r="U513" s="1" t="s">
        <v>2060</v>
      </c>
    </row>
    <row r="514" s="1" customFormat="1" spans="1:21">
      <c r="A514" s="1" t="s">
        <v>1136</v>
      </c>
      <c r="B514" s="1" t="s">
        <v>2051</v>
      </c>
      <c r="C514" s="1" t="s">
        <v>1137</v>
      </c>
      <c r="D514" s="1" t="s">
        <v>4199</v>
      </c>
      <c r="E514" s="1" t="s">
        <v>4207</v>
      </c>
      <c r="F514" s="1" t="s">
        <v>2079</v>
      </c>
      <c r="G514" s="1" t="s">
        <v>2052</v>
      </c>
      <c r="H514" s="1" t="s">
        <v>2053</v>
      </c>
      <c r="I514" s="1" t="s">
        <v>456</v>
      </c>
      <c r="J514" s="1" t="s">
        <v>2054</v>
      </c>
      <c r="K514" s="1" t="s">
        <v>456</v>
      </c>
      <c r="L514" s="1" t="s">
        <v>456</v>
      </c>
      <c r="M514" s="1" t="s">
        <v>2055</v>
      </c>
      <c r="N514" s="1" t="s">
        <v>2055</v>
      </c>
      <c r="O514" s="1" t="s">
        <v>50</v>
      </c>
      <c r="P514" s="1" t="s">
        <v>2056</v>
      </c>
      <c r="Q514" s="1" t="s">
        <v>2057</v>
      </c>
      <c r="R514" s="1" t="s">
        <v>4208</v>
      </c>
      <c r="S514" s="1" t="s">
        <v>32</v>
      </c>
      <c r="T514" s="1" t="s">
        <v>2059</v>
      </c>
      <c r="U514" s="1" t="s">
        <v>2060</v>
      </c>
    </row>
    <row r="515" s="1" customFormat="1" spans="1:21">
      <c r="A515" s="1" t="s">
        <v>1139</v>
      </c>
      <c r="B515" s="1" t="s">
        <v>2051</v>
      </c>
      <c r="C515" s="1" t="s">
        <v>1140</v>
      </c>
      <c r="D515" s="1" t="s">
        <v>4209</v>
      </c>
      <c r="E515" s="1" t="s">
        <v>4210</v>
      </c>
      <c r="F515" s="1" t="s">
        <v>2051</v>
      </c>
      <c r="G515" s="1" t="s">
        <v>2052</v>
      </c>
      <c r="H515" s="1" t="s">
        <v>2053</v>
      </c>
      <c r="I515" s="1" t="s">
        <v>1142</v>
      </c>
      <c r="J515" s="1" t="s">
        <v>2054</v>
      </c>
      <c r="K515" s="1" t="s">
        <v>1142</v>
      </c>
      <c r="L515" s="1" t="s">
        <v>1142</v>
      </c>
      <c r="M515" s="1" t="s">
        <v>2055</v>
      </c>
      <c r="N515" s="1" t="s">
        <v>2055</v>
      </c>
      <c r="O515" s="1" t="s">
        <v>50</v>
      </c>
      <c r="P515" s="1" t="s">
        <v>2056</v>
      </c>
      <c r="Q515" s="1" t="s">
        <v>2057</v>
      </c>
      <c r="R515" s="1" t="s">
        <v>4211</v>
      </c>
      <c r="S515" s="1" t="s">
        <v>32</v>
      </c>
      <c r="T515" s="1" t="s">
        <v>2059</v>
      </c>
      <c r="U515" s="1" t="s">
        <v>2060</v>
      </c>
    </row>
    <row r="516" s="1" customFormat="1" spans="1:21">
      <c r="A516" s="1" t="s">
        <v>4212</v>
      </c>
      <c r="B516" s="1" t="s">
        <v>2051</v>
      </c>
      <c r="C516" s="1" t="s">
        <v>4213</v>
      </c>
      <c r="D516" s="1" t="s">
        <v>3080</v>
      </c>
      <c r="E516" s="1" t="s">
        <v>4214</v>
      </c>
      <c r="F516" s="1" t="s">
        <v>2052</v>
      </c>
      <c r="G516" s="1" t="s">
        <v>2071</v>
      </c>
      <c r="H516" s="1" t="s">
        <v>2053</v>
      </c>
      <c r="I516" s="1" t="s">
        <v>1165</v>
      </c>
      <c r="J516" s="1" t="s">
        <v>2054</v>
      </c>
      <c r="K516" s="1" t="s">
        <v>1165</v>
      </c>
      <c r="L516" s="1" t="s">
        <v>1165</v>
      </c>
      <c r="M516" s="1" t="s">
        <v>2055</v>
      </c>
      <c r="N516" s="1" t="s">
        <v>2055</v>
      </c>
      <c r="O516" s="1" t="s">
        <v>50</v>
      </c>
      <c r="P516" s="1" t="s">
        <v>2056</v>
      </c>
      <c r="Q516" s="1" t="s">
        <v>2057</v>
      </c>
      <c r="R516" s="1" t="s">
        <v>4215</v>
      </c>
      <c r="S516" s="1" t="s">
        <v>32</v>
      </c>
      <c r="T516" s="1" t="s">
        <v>2059</v>
      </c>
      <c r="U516" s="1" t="s">
        <v>2060</v>
      </c>
    </row>
    <row r="517" s="1" customFormat="1" spans="1:21">
      <c r="A517" s="1" t="s">
        <v>4216</v>
      </c>
      <c r="B517" s="1" t="s">
        <v>2051</v>
      </c>
      <c r="C517" s="1" t="s">
        <v>4217</v>
      </c>
      <c r="D517" s="1" t="s">
        <v>4218</v>
      </c>
      <c r="E517" s="1" t="s">
        <v>4219</v>
      </c>
      <c r="F517" s="1" t="s">
        <v>2079</v>
      </c>
      <c r="G517" s="1" t="s">
        <v>2071</v>
      </c>
      <c r="H517" s="1" t="s">
        <v>2053</v>
      </c>
      <c r="I517" s="1" t="s">
        <v>4220</v>
      </c>
      <c r="J517" s="1" t="s">
        <v>2054</v>
      </c>
      <c r="K517" s="1" t="s">
        <v>4220</v>
      </c>
      <c r="L517" s="1" t="s">
        <v>4220</v>
      </c>
      <c r="M517" s="1" t="s">
        <v>2055</v>
      </c>
      <c r="N517" s="1" t="s">
        <v>2055</v>
      </c>
      <c r="O517" s="1" t="s">
        <v>50</v>
      </c>
      <c r="P517" s="1" t="s">
        <v>2056</v>
      </c>
      <c r="Q517" s="1" t="s">
        <v>2057</v>
      </c>
      <c r="R517" s="1" t="s">
        <v>4221</v>
      </c>
      <c r="S517" s="1" t="s">
        <v>32</v>
      </c>
      <c r="T517" s="1" t="s">
        <v>2059</v>
      </c>
      <c r="U517" s="1" t="s">
        <v>2060</v>
      </c>
    </row>
    <row r="518" s="1" customFormat="1" spans="1:21">
      <c r="A518" s="1" t="s">
        <v>1143</v>
      </c>
      <c r="B518" s="1" t="s">
        <v>2051</v>
      </c>
      <c r="C518" s="1" t="s">
        <v>1144</v>
      </c>
      <c r="D518" s="1" t="s">
        <v>4222</v>
      </c>
      <c r="E518" s="1" t="s">
        <v>4223</v>
      </c>
      <c r="F518" s="1" t="s">
        <v>2079</v>
      </c>
      <c r="G518" s="1" t="s">
        <v>2052</v>
      </c>
      <c r="H518" s="1" t="s">
        <v>2053</v>
      </c>
      <c r="I518" s="1" t="s">
        <v>1146</v>
      </c>
      <c r="J518" s="1" t="s">
        <v>2054</v>
      </c>
      <c r="K518" s="1" t="s">
        <v>1146</v>
      </c>
      <c r="L518" s="1" t="s">
        <v>1146</v>
      </c>
      <c r="M518" s="1" t="s">
        <v>2055</v>
      </c>
      <c r="N518" s="1" t="s">
        <v>2055</v>
      </c>
      <c r="O518" s="1" t="s">
        <v>50</v>
      </c>
      <c r="P518" s="1" t="s">
        <v>2056</v>
      </c>
      <c r="Q518" s="1" t="s">
        <v>2057</v>
      </c>
      <c r="R518" s="1" t="s">
        <v>4224</v>
      </c>
      <c r="S518" s="1" t="s">
        <v>32</v>
      </c>
      <c r="T518" s="1" t="s">
        <v>2059</v>
      </c>
      <c r="U518" s="1" t="s">
        <v>2060</v>
      </c>
    </row>
    <row r="519" s="1" customFormat="1" spans="1:21">
      <c r="A519" s="1" t="s">
        <v>4225</v>
      </c>
      <c r="B519" s="1" t="s">
        <v>2051</v>
      </c>
      <c r="C519" s="1" t="s">
        <v>4226</v>
      </c>
      <c r="D519" s="1" t="s">
        <v>4227</v>
      </c>
      <c r="E519" s="1" t="s">
        <v>4228</v>
      </c>
      <c r="F519" s="1" t="s">
        <v>2052</v>
      </c>
      <c r="G519" s="1" t="s">
        <v>2071</v>
      </c>
      <c r="H519" s="1" t="s">
        <v>2053</v>
      </c>
      <c r="I519" s="1" t="s">
        <v>1871</v>
      </c>
      <c r="J519" s="1" t="s">
        <v>2054</v>
      </c>
      <c r="K519" s="1" t="s">
        <v>1871</v>
      </c>
      <c r="L519" s="1" t="s">
        <v>1871</v>
      </c>
      <c r="M519" s="1" t="s">
        <v>2055</v>
      </c>
      <c r="N519" s="1" t="s">
        <v>2055</v>
      </c>
      <c r="O519" s="1" t="s">
        <v>50</v>
      </c>
      <c r="P519" s="1" t="s">
        <v>2056</v>
      </c>
      <c r="Q519" s="1" t="s">
        <v>2057</v>
      </c>
      <c r="R519" s="1" t="s">
        <v>4229</v>
      </c>
      <c r="S519" s="1" t="s">
        <v>32</v>
      </c>
      <c r="T519" s="1" t="s">
        <v>2059</v>
      </c>
      <c r="U519" s="1" t="s">
        <v>2060</v>
      </c>
    </row>
    <row r="520" s="1" customFormat="1" spans="1:21">
      <c r="A520" s="1" t="s">
        <v>1147</v>
      </c>
      <c r="B520" s="1" t="s">
        <v>2051</v>
      </c>
      <c r="C520" s="1" t="s">
        <v>1148</v>
      </c>
      <c r="D520" s="1" t="s">
        <v>4230</v>
      </c>
      <c r="E520" s="1" t="s">
        <v>4231</v>
      </c>
      <c r="F520" s="1" t="s">
        <v>2051</v>
      </c>
      <c r="G520" s="1" t="s">
        <v>2052</v>
      </c>
      <c r="H520" s="1" t="s">
        <v>2053</v>
      </c>
      <c r="I520" s="1" t="s">
        <v>1150</v>
      </c>
      <c r="J520" s="1" t="s">
        <v>2054</v>
      </c>
      <c r="K520" s="1" t="s">
        <v>1150</v>
      </c>
      <c r="L520" s="1" t="s">
        <v>1150</v>
      </c>
      <c r="M520" s="1" t="s">
        <v>2055</v>
      </c>
      <c r="N520" s="1" t="s">
        <v>2055</v>
      </c>
      <c r="O520" s="1" t="s">
        <v>50</v>
      </c>
      <c r="P520" s="1" t="s">
        <v>2056</v>
      </c>
      <c r="Q520" s="1" t="s">
        <v>2057</v>
      </c>
      <c r="R520" s="1" t="s">
        <v>4232</v>
      </c>
      <c r="S520" s="1" t="s">
        <v>32</v>
      </c>
      <c r="T520" s="1" t="s">
        <v>2059</v>
      </c>
      <c r="U520" s="1" t="s">
        <v>2060</v>
      </c>
    </row>
    <row r="521" s="1" customFormat="1" spans="1:21">
      <c r="A521" s="1" t="s">
        <v>1151</v>
      </c>
      <c r="B521" s="1" t="s">
        <v>2051</v>
      </c>
      <c r="C521" s="1" t="s">
        <v>1152</v>
      </c>
      <c r="D521" s="1" t="s">
        <v>4233</v>
      </c>
      <c r="E521" s="1" t="s">
        <v>4234</v>
      </c>
      <c r="F521" s="1" t="s">
        <v>2079</v>
      </c>
      <c r="G521" s="1" t="s">
        <v>2052</v>
      </c>
      <c r="H521" s="1" t="s">
        <v>2053</v>
      </c>
      <c r="I521" s="1" t="s">
        <v>1154</v>
      </c>
      <c r="J521" s="1" t="s">
        <v>2054</v>
      </c>
      <c r="K521" s="1" t="s">
        <v>1154</v>
      </c>
      <c r="L521" s="1" t="s">
        <v>1154</v>
      </c>
      <c r="M521" s="1" t="s">
        <v>2055</v>
      </c>
      <c r="N521" s="1" t="s">
        <v>2055</v>
      </c>
      <c r="O521" s="1" t="s">
        <v>50</v>
      </c>
      <c r="P521" s="1" t="s">
        <v>2056</v>
      </c>
      <c r="Q521" s="1" t="s">
        <v>2057</v>
      </c>
      <c r="R521" s="1" t="s">
        <v>4235</v>
      </c>
      <c r="S521" s="1" t="s">
        <v>32</v>
      </c>
      <c r="T521" s="1" t="s">
        <v>2059</v>
      </c>
      <c r="U521" s="1" t="s">
        <v>2060</v>
      </c>
    </row>
    <row r="522" s="1" customFormat="1" spans="1:21">
      <c r="A522" s="1" t="s">
        <v>1155</v>
      </c>
      <c r="B522" s="1" t="s">
        <v>2051</v>
      </c>
      <c r="C522" s="1" t="s">
        <v>1156</v>
      </c>
      <c r="D522" s="1" t="s">
        <v>4236</v>
      </c>
      <c r="E522" s="1" t="s">
        <v>4237</v>
      </c>
      <c r="F522" s="1" t="s">
        <v>2079</v>
      </c>
      <c r="G522" s="1" t="s">
        <v>2052</v>
      </c>
      <c r="H522" s="1" t="s">
        <v>2053</v>
      </c>
      <c r="I522" s="1" t="s">
        <v>1158</v>
      </c>
      <c r="J522" s="1" t="s">
        <v>2054</v>
      </c>
      <c r="K522" s="1" t="s">
        <v>1158</v>
      </c>
      <c r="L522" s="1" t="s">
        <v>1158</v>
      </c>
      <c r="M522" s="1" t="s">
        <v>2055</v>
      </c>
      <c r="N522" s="1" t="s">
        <v>2055</v>
      </c>
      <c r="O522" s="1" t="s">
        <v>50</v>
      </c>
      <c r="P522" s="1" t="s">
        <v>2056</v>
      </c>
      <c r="Q522" s="1" t="s">
        <v>2057</v>
      </c>
      <c r="R522" s="1" t="s">
        <v>4238</v>
      </c>
      <c r="S522" s="1" t="s">
        <v>32</v>
      </c>
      <c r="T522" s="1" t="s">
        <v>2059</v>
      </c>
      <c r="U522" s="1" t="s">
        <v>2060</v>
      </c>
    </row>
    <row r="523" s="1" customFormat="1" spans="1:21">
      <c r="A523" s="1" t="s">
        <v>1159</v>
      </c>
      <c r="B523" s="1" t="s">
        <v>2051</v>
      </c>
      <c r="C523" s="1" t="s">
        <v>1160</v>
      </c>
      <c r="D523" s="1" t="s">
        <v>3538</v>
      </c>
      <c r="E523" s="1" t="s">
        <v>4239</v>
      </c>
      <c r="F523" s="1" t="s">
        <v>2079</v>
      </c>
      <c r="G523" s="1" t="s">
        <v>2052</v>
      </c>
      <c r="H523" s="1" t="s">
        <v>2053</v>
      </c>
      <c r="I523" s="1" t="s">
        <v>1162</v>
      </c>
      <c r="J523" s="1" t="s">
        <v>2054</v>
      </c>
      <c r="K523" s="1" t="s">
        <v>1162</v>
      </c>
      <c r="L523" s="1" t="s">
        <v>1162</v>
      </c>
      <c r="M523" s="1" t="s">
        <v>2055</v>
      </c>
      <c r="N523" s="1" t="s">
        <v>2055</v>
      </c>
      <c r="O523" s="1" t="s">
        <v>50</v>
      </c>
      <c r="P523" s="1" t="s">
        <v>2056</v>
      </c>
      <c r="Q523" s="1" t="s">
        <v>2057</v>
      </c>
      <c r="R523" s="1" t="s">
        <v>4240</v>
      </c>
      <c r="S523" s="1" t="s">
        <v>32</v>
      </c>
      <c r="T523" s="1" t="s">
        <v>2059</v>
      </c>
      <c r="U523" s="1" t="s">
        <v>2113</v>
      </c>
    </row>
    <row r="524" s="1" customFormat="1" spans="1:21">
      <c r="A524" s="1" t="s">
        <v>1861</v>
      </c>
      <c r="B524" s="1" t="s">
        <v>2051</v>
      </c>
      <c r="C524" s="1" t="s">
        <v>1862</v>
      </c>
      <c r="D524" s="1" t="s">
        <v>4241</v>
      </c>
      <c r="E524" s="1" t="s">
        <v>4242</v>
      </c>
      <c r="F524" s="1" t="s">
        <v>2051</v>
      </c>
      <c r="G524" s="1" t="s">
        <v>2052</v>
      </c>
      <c r="H524" s="1" t="s">
        <v>2053</v>
      </c>
      <c r="I524" s="1" t="s">
        <v>1864</v>
      </c>
      <c r="J524" s="1" t="s">
        <v>2054</v>
      </c>
      <c r="K524" s="1" t="s">
        <v>1864</v>
      </c>
      <c r="L524" s="1" t="s">
        <v>1864</v>
      </c>
      <c r="M524" s="1" t="s">
        <v>2055</v>
      </c>
      <c r="N524" s="1" t="s">
        <v>2055</v>
      </c>
      <c r="O524" s="1" t="s">
        <v>50</v>
      </c>
      <c r="P524" s="1" t="s">
        <v>2056</v>
      </c>
      <c r="Q524" s="1" t="s">
        <v>2057</v>
      </c>
      <c r="R524" s="1" t="s">
        <v>4243</v>
      </c>
      <c r="S524" s="1" t="s">
        <v>32</v>
      </c>
      <c r="T524" s="1" t="s">
        <v>2059</v>
      </c>
      <c r="U524" s="1" t="s">
        <v>2060</v>
      </c>
    </row>
    <row r="525" s="1" customFormat="1" spans="1:21">
      <c r="A525" s="1" t="s">
        <v>1865</v>
      </c>
      <c r="B525" s="1" t="s">
        <v>2051</v>
      </c>
      <c r="C525" s="1" t="s">
        <v>1866</v>
      </c>
      <c r="D525" s="1" t="s">
        <v>2268</v>
      </c>
      <c r="E525" s="1" t="s">
        <v>4244</v>
      </c>
      <c r="F525" s="1" t="s">
        <v>2079</v>
      </c>
      <c r="G525" s="1" t="s">
        <v>2052</v>
      </c>
      <c r="H525" s="1" t="s">
        <v>2053</v>
      </c>
      <c r="I525" s="1" t="s">
        <v>1867</v>
      </c>
      <c r="J525" s="1" t="s">
        <v>2054</v>
      </c>
      <c r="K525" s="1" t="s">
        <v>1867</v>
      </c>
      <c r="L525" s="1" t="s">
        <v>1867</v>
      </c>
      <c r="M525" s="1" t="s">
        <v>2055</v>
      </c>
      <c r="N525" s="1" t="s">
        <v>2055</v>
      </c>
      <c r="O525" s="1" t="s">
        <v>50</v>
      </c>
      <c r="P525" s="1" t="s">
        <v>2056</v>
      </c>
      <c r="Q525" s="1" t="s">
        <v>2057</v>
      </c>
      <c r="R525" s="1" t="s">
        <v>4245</v>
      </c>
      <c r="S525" s="1" t="s">
        <v>32</v>
      </c>
      <c r="T525" s="1" t="s">
        <v>2059</v>
      </c>
      <c r="U525" s="1" t="s">
        <v>2060</v>
      </c>
    </row>
    <row r="526" s="1" customFormat="1" spans="1:21">
      <c r="A526" s="1" t="s">
        <v>1163</v>
      </c>
      <c r="B526" s="1" t="s">
        <v>2051</v>
      </c>
      <c r="C526" s="1" t="s">
        <v>1164</v>
      </c>
      <c r="D526" s="1" t="s">
        <v>3080</v>
      </c>
      <c r="E526" s="1" t="s">
        <v>4246</v>
      </c>
      <c r="F526" s="1" t="s">
        <v>2079</v>
      </c>
      <c r="G526" s="1" t="s">
        <v>2052</v>
      </c>
      <c r="H526" s="1" t="s">
        <v>2053</v>
      </c>
      <c r="I526" s="1" t="s">
        <v>1165</v>
      </c>
      <c r="J526" s="1" t="s">
        <v>2054</v>
      </c>
      <c r="K526" s="1" t="s">
        <v>1165</v>
      </c>
      <c r="L526" s="1" t="s">
        <v>1165</v>
      </c>
      <c r="M526" s="1" t="s">
        <v>2055</v>
      </c>
      <c r="N526" s="1" t="s">
        <v>2055</v>
      </c>
      <c r="O526" s="1" t="s">
        <v>50</v>
      </c>
      <c r="P526" s="1" t="s">
        <v>2056</v>
      </c>
      <c r="Q526" s="1" t="s">
        <v>2057</v>
      </c>
      <c r="R526" s="1" t="s">
        <v>4247</v>
      </c>
      <c r="S526" s="1" t="s">
        <v>32</v>
      </c>
      <c r="T526" s="1" t="s">
        <v>2059</v>
      </c>
      <c r="U526" s="1" t="s">
        <v>2060</v>
      </c>
    </row>
    <row r="527" s="1" customFormat="1" spans="1:21">
      <c r="A527" s="1" t="s">
        <v>4248</v>
      </c>
      <c r="B527" s="1" t="s">
        <v>2051</v>
      </c>
      <c r="C527" s="1" t="s">
        <v>4249</v>
      </c>
      <c r="D527" s="1" t="s">
        <v>3637</v>
      </c>
      <c r="E527" s="1" t="s">
        <v>4250</v>
      </c>
      <c r="F527" s="1" t="s">
        <v>2052</v>
      </c>
      <c r="G527" s="1" t="s">
        <v>2071</v>
      </c>
      <c r="H527" s="1" t="s">
        <v>2053</v>
      </c>
      <c r="I527" s="1" t="s">
        <v>479</v>
      </c>
      <c r="J527" s="1" t="s">
        <v>2054</v>
      </c>
      <c r="K527" s="1" t="s">
        <v>479</v>
      </c>
      <c r="L527" s="1" t="s">
        <v>479</v>
      </c>
      <c r="M527" s="1" t="s">
        <v>2055</v>
      </c>
      <c r="N527" s="1" t="s">
        <v>2055</v>
      </c>
      <c r="O527" s="1" t="s">
        <v>50</v>
      </c>
      <c r="P527" s="1" t="s">
        <v>2056</v>
      </c>
      <c r="Q527" s="1" t="s">
        <v>2057</v>
      </c>
      <c r="R527" s="1" t="s">
        <v>4251</v>
      </c>
      <c r="S527" s="1" t="s">
        <v>32</v>
      </c>
      <c r="T527" s="1" t="s">
        <v>2059</v>
      </c>
      <c r="U527" s="1" t="s">
        <v>2060</v>
      </c>
    </row>
    <row r="528" s="1" customFormat="1" spans="1:21">
      <c r="A528" s="1" t="s">
        <v>1868</v>
      </c>
      <c r="B528" s="1" t="s">
        <v>2051</v>
      </c>
      <c r="C528" s="1" t="s">
        <v>1869</v>
      </c>
      <c r="D528" s="1" t="s">
        <v>4252</v>
      </c>
      <c r="E528" s="1" t="s">
        <v>4253</v>
      </c>
      <c r="F528" s="1" t="s">
        <v>2079</v>
      </c>
      <c r="G528" s="1" t="s">
        <v>2052</v>
      </c>
      <c r="H528" s="1" t="s">
        <v>2053</v>
      </c>
      <c r="I528" s="1" t="s">
        <v>1871</v>
      </c>
      <c r="J528" s="1" t="s">
        <v>2054</v>
      </c>
      <c r="K528" s="1" t="s">
        <v>1871</v>
      </c>
      <c r="L528" s="1" t="s">
        <v>1871</v>
      </c>
      <c r="M528" s="1" t="s">
        <v>2055</v>
      </c>
      <c r="N528" s="1" t="s">
        <v>2055</v>
      </c>
      <c r="O528" s="1" t="s">
        <v>50</v>
      </c>
      <c r="P528" s="1" t="s">
        <v>2056</v>
      </c>
      <c r="Q528" s="1" t="s">
        <v>2057</v>
      </c>
      <c r="R528" s="1" t="s">
        <v>4254</v>
      </c>
      <c r="S528" s="1" t="s">
        <v>32</v>
      </c>
      <c r="T528" s="1" t="s">
        <v>2059</v>
      </c>
      <c r="U528" s="1" t="s">
        <v>2060</v>
      </c>
    </row>
    <row r="529" s="1" customFormat="1" spans="1:21">
      <c r="A529" s="1" t="s">
        <v>1166</v>
      </c>
      <c r="B529" s="1" t="s">
        <v>2051</v>
      </c>
      <c r="C529" s="1" t="s">
        <v>1167</v>
      </c>
      <c r="D529" s="1" t="s">
        <v>2663</v>
      </c>
      <c r="E529" s="1" t="s">
        <v>4255</v>
      </c>
      <c r="F529" s="1" t="s">
        <v>2079</v>
      </c>
      <c r="G529" s="1" t="s">
        <v>2052</v>
      </c>
      <c r="H529" s="1" t="s">
        <v>2053</v>
      </c>
      <c r="I529" s="1" t="s">
        <v>904</v>
      </c>
      <c r="J529" s="1" t="s">
        <v>2054</v>
      </c>
      <c r="K529" s="1" t="s">
        <v>904</v>
      </c>
      <c r="L529" s="1" t="s">
        <v>904</v>
      </c>
      <c r="M529" s="1" t="s">
        <v>2055</v>
      </c>
      <c r="N529" s="1" t="s">
        <v>2055</v>
      </c>
      <c r="O529" s="1" t="s">
        <v>50</v>
      </c>
      <c r="P529" s="1" t="s">
        <v>2056</v>
      </c>
      <c r="Q529" s="1" t="s">
        <v>2057</v>
      </c>
      <c r="R529" s="1" t="s">
        <v>4256</v>
      </c>
      <c r="S529" s="1" t="s">
        <v>32</v>
      </c>
      <c r="T529" s="1" t="s">
        <v>2059</v>
      </c>
      <c r="U529" s="1" t="s">
        <v>2060</v>
      </c>
    </row>
    <row r="530" s="1" customFormat="1" spans="1:21">
      <c r="A530" s="1" t="s">
        <v>1168</v>
      </c>
      <c r="B530" s="1" t="s">
        <v>2051</v>
      </c>
      <c r="C530" s="1" t="s">
        <v>1169</v>
      </c>
      <c r="D530" s="1" t="s">
        <v>4257</v>
      </c>
      <c r="E530" s="1" t="s">
        <v>4258</v>
      </c>
      <c r="F530" s="1" t="s">
        <v>2079</v>
      </c>
      <c r="G530" s="1" t="s">
        <v>2052</v>
      </c>
      <c r="H530" s="1" t="s">
        <v>2053</v>
      </c>
      <c r="I530" s="1" t="s">
        <v>599</v>
      </c>
      <c r="J530" s="1" t="s">
        <v>2054</v>
      </c>
      <c r="K530" s="1" t="s">
        <v>599</v>
      </c>
      <c r="L530" s="1" t="s">
        <v>599</v>
      </c>
      <c r="M530" s="1" t="s">
        <v>2055</v>
      </c>
      <c r="N530" s="1" t="s">
        <v>2055</v>
      </c>
      <c r="O530" s="1" t="s">
        <v>50</v>
      </c>
      <c r="P530" s="1" t="s">
        <v>2056</v>
      </c>
      <c r="Q530" s="1" t="s">
        <v>2057</v>
      </c>
      <c r="R530" s="1" t="s">
        <v>4259</v>
      </c>
      <c r="S530" s="1" t="s">
        <v>32</v>
      </c>
      <c r="T530" s="1" t="s">
        <v>2059</v>
      </c>
      <c r="U530" s="1" t="s">
        <v>2060</v>
      </c>
    </row>
    <row r="531" s="1" customFormat="1" spans="1:21">
      <c r="A531" s="1" t="s">
        <v>1171</v>
      </c>
      <c r="B531" s="1" t="s">
        <v>2051</v>
      </c>
      <c r="C531" s="1" t="s">
        <v>1172</v>
      </c>
      <c r="D531" s="1" t="s">
        <v>4260</v>
      </c>
      <c r="E531" s="1" t="s">
        <v>4261</v>
      </c>
      <c r="F531" s="1" t="s">
        <v>2051</v>
      </c>
      <c r="G531" s="1" t="s">
        <v>2052</v>
      </c>
      <c r="H531" s="1" t="s">
        <v>2053</v>
      </c>
      <c r="I531" s="1" t="s">
        <v>1173</v>
      </c>
      <c r="J531" s="1" t="s">
        <v>2054</v>
      </c>
      <c r="K531" s="1" t="s">
        <v>1173</v>
      </c>
      <c r="L531" s="1" t="s">
        <v>1173</v>
      </c>
      <c r="M531" s="1" t="s">
        <v>2055</v>
      </c>
      <c r="N531" s="1" t="s">
        <v>2055</v>
      </c>
      <c r="O531" s="1" t="s">
        <v>50</v>
      </c>
      <c r="P531" s="1" t="s">
        <v>2056</v>
      </c>
      <c r="Q531" s="1" t="s">
        <v>2057</v>
      </c>
      <c r="R531" s="1" t="s">
        <v>4262</v>
      </c>
      <c r="S531" s="1" t="s">
        <v>32</v>
      </c>
      <c r="T531" s="1" t="s">
        <v>2059</v>
      </c>
      <c r="U531" s="1" t="s">
        <v>2060</v>
      </c>
    </row>
    <row r="532" s="1" customFormat="1" spans="1:21">
      <c r="A532" s="1" t="s">
        <v>4263</v>
      </c>
      <c r="B532" s="1" t="s">
        <v>2051</v>
      </c>
      <c r="C532" s="1" t="s">
        <v>4264</v>
      </c>
      <c r="D532" s="1" t="s">
        <v>4265</v>
      </c>
      <c r="E532" s="1" t="s">
        <v>4266</v>
      </c>
      <c r="F532" s="1" t="s">
        <v>2051</v>
      </c>
      <c r="G532" s="1" t="s">
        <v>2071</v>
      </c>
      <c r="H532" s="1" t="s">
        <v>2053</v>
      </c>
      <c r="I532" s="1" t="s">
        <v>3115</v>
      </c>
      <c r="J532" s="1" t="s">
        <v>2054</v>
      </c>
      <c r="K532" s="1" t="s">
        <v>3115</v>
      </c>
      <c r="L532" s="1" t="s">
        <v>3115</v>
      </c>
      <c r="M532" s="1" t="s">
        <v>2055</v>
      </c>
      <c r="N532" s="1" t="s">
        <v>2055</v>
      </c>
      <c r="O532" s="1" t="s">
        <v>50</v>
      </c>
      <c r="P532" s="1" t="s">
        <v>2056</v>
      </c>
      <c r="Q532" s="1" t="s">
        <v>2057</v>
      </c>
      <c r="R532" s="1" t="s">
        <v>4267</v>
      </c>
      <c r="S532" s="1" t="s">
        <v>32</v>
      </c>
      <c r="T532" s="1" t="s">
        <v>2059</v>
      </c>
      <c r="U532" s="1" t="s">
        <v>2060</v>
      </c>
    </row>
    <row r="533" s="1" customFormat="1" spans="1:21">
      <c r="A533" s="1" t="s">
        <v>1174</v>
      </c>
      <c r="B533" s="1" t="s">
        <v>2051</v>
      </c>
      <c r="C533" s="1" t="s">
        <v>1175</v>
      </c>
      <c r="D533" s="1" t="s">
        <v>3435</v>
      </c>
      <c r="E533" s="1" t="s">
        <v>4268</v>
      </c>
      <c r="F533" s="1" t="s">
        <v>2079</v>
      </c>
      <c r="G533" s="1" t="s">
        <v>2052</v>
      </c>
      <c r="H533" s="1" t="s">
        <v>2053</v>
      </c>
      <c r="I533" s="1" t="s">
        <v>1177</v>
      </c>
      <c r="J533" s="1" t="s">
        <v>2054</v>
      </c>
      <c r="K533" s="1" t="s">
        <v>1177</v>
      </c>
      <c r="L533" s="1" t="s">
        <v>1177</v>
      </c>
      <c r="M533" s="1" t="s">
        <v>2055</v>
      </c>
      <c r="N533" s="1" t="s">
        <v>2055</v>
      </c>
      <c r="O533" s="1" t="s">
        <v>50</v>
      </c>
      <c r="P533" s="1" t="s">
        <v>2056</v>
      </c>
      <c r="Q533" s="1" t="s">
        <v>2057</v>
      </c>
      <c r="R533" s="1" t="s">
        <v>4269</v>
      </c>
      <c r="S533" s="1" t="s">
        <v>32</v>
      </c>
      <c r="T533" s="1" t="s">
        <v>2059</v>
      </c>
      <c r="U533" s="1" t="s">
        <v>2060</v>
      </c>
    </row>
    <row r="534" s="1" customFormat="1" spans="1:21">
      <c r="A534" s="1" t="s">
        <v>4270</v>
      </c>
      <c r="B534" s="1" t="s">
        <v>2051</v>
      </c>
      <c r="C534" s="1" t="s">
        <v>4271</v>
      </c>
      <c r="D534" s="1" t="s">
        <v>4272</v>
      </c>
      <c r="E534" s="1" t="s">
        <v>4273</v>
      </c>
      <c r="F534" s="1" t="s">
        <v>2052</v>
      </c>
      <c r="G534" s="1" t="s">
        <v>2071</v>
      </c>
      <c r="H534" s="1" t="s">
        <v>2053</v>
      </c>
      <c r="I534" s="1" t="s">
        <v>3162</v>
      </c>
      <c r="J534" s="1" t="s">
        <v>2054</v>
      </c>
      <c r="K534" s="1" t="s">
        <v>3162</v>
      </c>
      <c r="L534" s="1" t="s">
        <v>3162</v>
      </c>
      <c r="M534" s="1" t="s">
        <v>2055</v>
      </c>
      <c r="N534" s="1" t="s">
        <v>2055</v>
      </c>
      <c r="O534" s="1" t="s">
        <v>50</v>
      </c>
      <c r="P534" s="1" t="s">
        <v>2056</v>
      </c>
      <c r="Q534" s="1" t="s">
        <v>2057</v>
      </c>
      <c r="R534" s="1" t="s">
        <v>4274</v>
      </c>
      <c r="S534" s="1" t="s">
        <v>32</v>
      </c>
      <c r="T534" s="1" t="s">
        <v>2059</v>
      </c>
      <c r="U534" s="1" t="s">
        <v>2060</v>
      </c>
    </row>
    <row r="535" s="1" customFormat="1" spans="1:21">
      <c r="A535" s="1" t="s">
        <v>4275</v>
      </c>
      <c r="B535" s="1" t="s">
        <v>2051</v>
      </c>
      <c r="C535" s="1" t="s">
        <v>4276</v>
      </c>
      <c r="D535" s="1" t="s">
        <v>4277</v>
      </c>
      <c r="E535" s="1" t="s">
        <v>4278</v>
      </c>
      <c r="F535" s="1" t="s">
        <v>2052</v>
      </c>
      <c r="G535" s="1" t="s">
        <v>2071</v>
      </c>
      <c r="H535" s="1" t="s">
        <v>2053</v>
      </c>
      <c r="I535" s="1" t="s">
        <v>4279</v>
      </c>
      <c r="J535" s="1" t="s">
        <v>2054</v>
      </c>
      <c r="K535" s="1" t="s">
        <v>4279</v>
      </c>
      <c r="L535" s="1" t="s">
        <v>4279</v>
      </c>
      <c r="M535" s="1" t="s">
        <v>2055</v>
      </c>
      <c r="N535" s="1" t="s">
        <v>2055</v>
      </c>
      <c r="O535" s="1" t="s">
        <v>50</v>
      </c>
      <c r="P535" s="1" t="s">
        <v>2056</v>
      </c>
      <c r="Q535" s="1" t="s">
        <v>2057</v>
      </c>
      <c r="R535" s="1" t="s">
        <v>4280</v>
      </c>
      <c r="S535" s="1" t="s">
        <v>32</v>
      </c>
      <c r="T535" s="1" t="s">
        <v>2059</v>
      </c>
      <c r="U535" s="1" t="s">
        <v>2060</v>
      </c>
    </row>
    <row r="536" s="1" customFormat="1" spans="1:21">
      <c r="A536" s="1" t="s">
        <v>4281</v>
      </c>
      <c r="B536" s="1" t="s">
        <v>2051</v>
      </c>
      <c r="C536" s="1" t="s">
        <v>4282</v>
      </c>
      <c r="D536" s="1" t="s">
        <v>4283</v>
      </c>
      <c r="E536" s="1" t="s">
        <v>4284</v>
      </c>
      <c r="F536" s="1" t="s">
        <v>2079</v>
      </c>
      <c r="G536" s="1" t="s">
        <v>2071</v>
      </c>
      <c r="H536" s="1" t="s">
        <v>2053</v>
      </c>
      <c r="I536" s="1" t="s">
        <v>1671</v>
      </c>
      <c r="J536" s="1" t="s">
        <v>2054</v>
      </c>
      <c r="K536" s="1" t="s">
        <v>1671</v>
      </c>
      <c r="L536" s="1" t="s">
        <v>1671</v>
      </c>
      <c r="M536" s="1" t="s">
        <v>2055</v>
      </c>
      <c r="N536" s="1" t="s">
        <v>2055</v>
      </c>
      <c r="O536" s="1" t="s">
        <v>50</v>
      </c>
      <c r="P536" s="1" t="s">
        <v>2056</v>
      </c>
      <c r="Q536" s="1" t="s">
        <v>2057</v>
      </c>
      <c r="R536" s="1" t="s">
        <v>4285</v>
      </c>
      <c r="S536" s="1" t="s">
        <v>32</v>
      </c>
      <c r="T536" s="1" t="s">
        <v>2059</v>
      </c>
      <c r="U536" s="1" t="s">
        <v>2060</v>
      </c>
    </row>
    <row r="537" s="1" customFormat="1" spans="1:21">
      <c r="A537" s="1" t="s">
        <v>1178</v>
      </c>
      <c r="B537" s="1" t="s">
        <v>2051</v>
      </c>
      <c r="C537" s="1" t="s">
        <v>1179</v>
      </c>
      <c r="D537" s="1" t="s">
        <v>4283</v>
      </c>
      <c r="E537" s="1" t="s">
        <v>4286</v>
      </c>
      <c r="F537" s="1" t="s">
        <v>2079</v>
      </c>
      <c r="G537" s="1" t="s">
        <v>2052</v>
      </c>
      <c r="H537" s="1" t="s">
        <v>2053</v>
      </c>
      <c r="I537" s="1" t="s">
        <v>1098</v>
      </c>
      <c r="J537" s="1" t="s">
        <v>2054</v>
      </c>
      <c r="K537" s="1" t="s">
        <v>1098</v>
      </c>
      <c r="L537" s="1" t="s">
        <v>1098</v>
      </c>
      <c r="M537" s="1" t="s">
        <v>2055</v>
      </c>
      <c r="N537" s="1" t="s">
        <v>2055</v>
      </c>
      <c r="O537" s="1" t="s">
        <v>50</v>
      </c>
      <c r="P537" s="1" t="s">
        <v>2056</v>
      </c>
      <c r="Q537" s="1" t="s">
        <v>2057</v>
      </c>
      <c r="R537" s="1" t="s">
        <v>4287</v>
      </c>
      <c r="S537" s="1" t="s">
        <v>32</v>
      </c>
      <c r="T537" s="1" t="s">
        <v>2059</v>
      </c>
      <c r="U537" s="1" t="s">
        <v>2060</v>
      </c>
    </row>
    <row r="538" s="1" customFormat="1" spans="1:21">
      <c r="A538" s="1" t="s">
        <v>1180</v>
      </c>
      <c r="B538" s="1" t="s">
        <v>2051</v>
      </c>
      <c r="C538" s="1" t="s">
        <v>1181</v>
      </c>
      <c r="D538" s="1" t="s">
        <v>4260</v>
      </c>
      <c r="E538" s="1" t="s">
        <v>4288</v>
      </c>
      <c r="F538" s="1" t="s">
        <v>2051</v>
      </c>
      <c r="G538" s="1" t="s">
        <v>2052</v>
      </c>
      <c r="H538" s="1" t="s">
        <v>2053</v>
      </c>
      <c r="I538" s="1" t="s">
        <v>1182</v>
      </c>
      <c r="J538" s="1" t="s">
        <v>2054</v>
      </c>
      <c r="K538" s="1" t="s">
        <v>1182</v>
      </c>
      <c r="L538" s="1" t="s">
        <v>1182</v>
      </c>
      <c r="M538" s="1" t="s">
        <v>2055</v>
      </c>
      <c r="N538" s="1" t="s">
        <v>2055</v>
      </c>
      <c r="O538" s="1" t="s">
        <v>50</v>
      </c>
      <c r="P538" s="1" t="s">
        <v>2056</v>
      </c>
      <c r="Q538" s="1" t="s">
        <v>2057</v>
      </c>
      <c r="R538" s="1" t="s">
        <v>4289</v>
      </c>
      <c r="S538" s="1" t="s">
        <v>32</v>
      </c>
      <c r="T538" s="1" t="s">
        <v>2059</v>
      </c>
      <c r="U538" s="1" t="s">
        <v>2060</v>
      </c>
    </row>
    <row r="539" s="1" customFormat="1" spans="1:21">
      <c r="A539" s="1" t="s">
        <v>4290</v>
      </c>
      <c r="B539" s="1" t="s">
        <v>2051</v>
      </c>
      <c r="C539" s="1" t="s">
        <v>4291</v>
      </c>
      <c r="D539" s="1" t="s">
        <v>2293</v>
      </c>
      <c r="E539" s="1" t="s">
        <v>4292</v>
      </c>
      <c r="F539" s="1" t="s">
        <v>2052</v>
      </c>
      <c r="G539" s="1" t="s">
        <v>2071</v>
      </c>
      <c r="H539" s="1" t="s">
        <v>2053</v>
      </c>
      <c r="I539" s="1" t="s">
        <v>1453</v>
      </c>
      <c r="J539" s="1" t="s">
        <v>2054</v>
      </c>
      <c r="K539" s="1" t="s">
        <v>1453</v>
      </c>
      <c r="L539" s="1" t="s">
        <v>1453</v>
      </c>
      <c r="M539" s="1" t="s">
        <v>2055</v>
      </c>
      <c r="N539" s="1" t="s">
        <v>2055</v>
      </c>
      <c r="O539" s="1" t="s">
        <v>50</v>
      </c>
      <c r="P539" s="1" t="s">
        <v>2056</v>
      </c>
      <c r="Q539" s="1" t="s">
        <v>2057</v>
      </c>
      <c r="R539" s="1" t="s">
        <v>4293</v>
      </c>
      <c r="S539" s="1" t="s">
        <v>32</v>
      </c>
      <c r="T539" s="1" t="s">
        <v>2059</v>
      </c>
      <c r="U539" s="1" t="s">
        <v>2060</v>
      </c>
    </row>
    <row r="540" s="1" customFormat="1" spans="1:21">
      <c r="A540" s="1" t="s">
        <v>1183</v>
      </c>
      <c r="B540" s="1" t="s">
        <v>2051</v>
      </c>
      <c r="C540" s="1" t="s">
        <v>1184</v>
      </c>
      <c r="D540" s="1" t="s">
        <v>3843</v>
      </c>
      <c r="E540" s="1" t="s">
        <v>4294</v>
      </c>
      <c r="F540" s="1" t="s">
        <v>2079</v>
      </c>
      <c r="G540" s="1" t="s">
        <v>2052</v>
      </c>
      <c r="H540" s="1" t="s">
        <v>2053</v>
      </c>
      <c r="I540" s="1" t="s">
        <v>1185</v>
      </c>
      <c r="J540" s="1" t="s">
        <v>2054</v>
      </c>
      <c r="K540" s="1" t="s">
        <v>1185</v>
      </c>
      <c r="L540" s="1" t="s">
        <v>1185</v>
      </c>
      <c r="M540" s="1" t="s">
        <v>2055</v>
      </c>
      <c r="N540" s="1" t="s">
        <v>2055</v>
      </c>
      <c r="O540" s="1" t="s">
        <v>50</v>
      </c>
      <c r="P540" s="1" t="s">
        <v>2056</v>
      </c>
      <c r="Q540" s="1" t="s">
        <v>2057</v>
      </c>
      <c r="R540" s="1" t="s">
        <v>4295</v>
      </c>
      <c r="S540" s="1" t="s">
        <v>32</v>
      </c>
      <c r="T540" s="1" t="s">
        <v>2059</v>
      </c>
      <c r="U540" s="1" t="s">
        <v>2060</v>
      </c>
    </row>
    <row r="541" s="1" customFormat="1" spans="1:21">
      <c r="A541" s="1" t="s">
        <v>4296</v>
      </c>
      <c r="B541" s="1" t="s">
        <v>2051</v>
      </c>
      <c r="C541" s="1" t="s">
        <v>4297</v>
      </c>
      <c r="D541" s="1" t="s">
        <v>2318</v>
      </c>
      <c r="E541" s="1" t="s">
        <v>4298</v>
      </c>
      <c r="F541" s="1" t="s">
        <v>2052</v>
      </c>
      <c r="G541" s="1" t="s">
        <v>2071</v>
      </c>
      <c r="H541" s="1" t="s">
        <v>2053</v>
      </c>
      <c r="I541" s="1" t="s">
        <v>4299</v>
      </c>
      <c r="J541" s="1" t="s">
        <v>2054</v>
      </c>
      <c r="K541" s="1" t="s">
        <v>4299</v>
      </c>
      <c r="L541" s="1" t="s">
        <v>4299</v>
      </c>
      <c r="M541" s="1" t="s">
        <v>2055</v>
      </c>
      <c r="N541" s="1" t="s">
        <v>2055</v>
      </c>
      <c r="O541" s="1" t="s">
        <v>50</v>
      </c>
      <c r="P541" s="1" t="s">
        <v>2056</v>
      </c>
      <c r="Q541" s="1" t="s">
        <v>2057</v>
      </c>
      <c r="R541" s="1" t="s">
        <v>4300</v>
      </c>
      <c r="S541" s="1" t="s">
        <v>32</v>
      </c>
      <c r="T541" s="1" t="s">
        <v>2059</v>
      </c>
      <c r="U541" s="1" t="s">
        <v>2060</v>
      </c>
    </row>
    <row r="542" s="1" customFormat="1" spans="1:21">
      <c r="A542" s="1" t="s">
        <v>4301</v>
      </c>
      <c r="B542" s="1" t="s">
        <v>2051</v>
      </c>
      <c r="C542" s="1" t="s">
        <v>4302</v>
      </c>
      <c r="D542" s="1" t="s">
        <v>3744</v>
      </c>
      <c r="E542" s="1" t="s">
        <v>4303</v>
      </c>
      <c r="F542" s="1" t="s">
        <v>2052</v>
      </c>
      <c r="G542" s="1" t="s">
        <v>2071</v>
      </c>
      <c r="H542" s="1" t="s">
        <v>2053</v>
      </c>
      <c r="I542" s="1" t="s">
        <v>1542</v>
      </c>
      <c r="J542" s="1" t="s">
        <v>2054</v>
      </c>
      <c r="K542" s="1" t="s">
        <v>1542</v>
      </c>
      <c r="L542" s="1" t="s">
        <v>1542</v>
      </c>
      <c r="M542" s="1" t="s">
        <v>2055</v>
      </c>
      <c r="N542" s="1" t="s">
        <v>2055</v>
      </c>
      <c r="O542" s="1" t="s">
        <v>50</v>
      </c>
      <c r="P542" s="1" t="s">
        <v>2056</v>
      </c>
      <c r="Q542" s="1" t="s">
        <v>2057</v>
      </c>
      <c r="R542" s="1" t="s">
        <v>4304</v>
      </c>
      <c r="S542" s="1" t="s">
        <v>32</v>
      </c>
      <c r="T542" s="1" t="s">
        <v>2059</v>
      </c>
      <c r="U542" s="1" t="s">
        <v>2060</v>
      </c>
    </row>
    <row r="543" s="1" customFormat="1" spans="1:21">
      <c r="A543" s="1" t="s">
        <v>4305</v>
      </c>
      <c r="B543" s="1" t="s">
        <v>2051</v>
      </c>
      <c r="C543" s="1" t="s">
        <v>4306</v>
      </c>
      <c r="D543" s="1" t="s">
        <v>3334</v>
      </c>
      <c r="E543" s="1" t="s">
        <v>4307</v>
      </c>
      <c r="F543" s="1" t="s">
        <v>2079</v>
      </c>
      <c r="G543" s="1" t="s">
        <v>2071</v>
      </c>
      <c r="H543" s="1" t="s">
        <v>2053</v>
      </c>
      <c r="I543" s="1" t="s">
        <v>4308</v>
      </c>
      <c r="J543" s="1" t="s">
        <v>2054</v>
      </c>
      <c r="K543" s="1" t="s">
        <v>4308</v>
      </c>
      <c r="L543" s="1" t="s">
        <v>4308</v>
      </c>
      <c r="M543" s="1" t="s">
        <v>2055</v>
      </c>
      <c r="N543" s="1" t="s">
        <v>2055</v>
      </c>
      <c r="O543" s="1" t="s">
        <v>50</v>
      </c>
      <c r="P543" s="1" t="s">
        <v>2056</v>
      </c>
      <c r="Q543" s="1" t="s">
        <v>2057</v>
      </c>
      <c r="R543" s="1" t="s">
        <v>4309</v>
      </c>
      <c r="S543" s="1" t="s">
        <v>32</v>
      </c>
      <c r="T543" s="1" t="s">
        <v>2059</v>
      </c>
      <c r="U543" s="1" t="s">
        <v>2060</v>
      </c>
    </row>
    <row r="544" s="1" customFormat="1" spans="1:21">
      <c r="A544" s="1" t="s">
        <v>4310</v>
      </c>
      <c r="B544" s="1" t="s">
        <v>2051</v>
      </c>
      <c r="C544" s="1" t="s">
        <v>4311</v>
      </c>
      <c r="D544" s="1" t="s">
        <v>4312</v>
      </c>
      <c r="E544" s="1" t="s">
        <v>4313</v>
      </c>
      <c r="F544" s="1" t="s">
        <v>2051</v>
      </c>
      <c r="G544" s="1" t="s">
        <v>2071</v>
      </c>
      <c r="H544" s="1" t="s">
        <v>2053</v>
      </c>
      <c r="I544" s="1" t="s">
        <v>4314</v>
      </c>
      <c r="J544" s="1" t="s">
        <v>2054</v>
      </c>
      <c r="K544" s="1" t="s">
        <v>4314</v>
      </c>
      <c r="L544" s="1" t="s">
        <v>4314</v>
      </c>
      <c r="M544" s="1" t="s">
        <v>2055</v>
      </c>
      <c r="N544" s="1" t="s">
        <v>2055</v>
      </c>
      <c r="O544" s="1" t="s">
        <v>50</v>
      </c>
      <c r="P544" s="1" t="s">
        <v>2056</v>
      </c>
      <c r="Q544" s="1" t="s">
        <v>2057</v>
      </c>
      <c r="R544" s="1" t="s">
        <v>4315</v>
      </c>
      <c r="S544" s="1" t="s">
        <v>32</v>
      </c>
      <c r="T544" s="1" t="s">
        <v>2059</v>
      </c>
      <c r="U544" s="1" t="s">
        <v>2060</v>
      </c>
    </row>
    <row r="545" s="1" customFormat="1" spans="1:21">
      <c r="A545" s="1" t="s">
        <v>1872</v>
      </c>
      <c r="B545" s="1" t="s">
        <v>2051</v>
      </c>
      <c r="C545" s="1" t="s">
        <v>1873</v>
      </c>
      <c r="D545" s="1" t="s">
        <v>4316</v>
      </c>
      <c r="E545" s="1" t="s">
        <v>4317</v>
      </c>
      <c r="F545" s="1" t="s">
        <v>2051</v>
      </c>
      <c r="G545" s="1" t="s">
        <v>2052</v>
      </c>
      <c r="H545" s="1" t="s">
        <v>2053</v>
      </c>
      <c r="I545" s="1" t="s">
        <v>1839</v>
      </c>
      <c r="J545" s="1" t="s">
        <v>2054</v>
      </c>
      <c r="K545" s="1" t="s">
        <v>1839</v>
      </c>
      <c r="L545" s="1" t="s">
        <v>1839</v>
      </c>
      <c r="M545" s="1" t="s">
        <v>2055</v>
      </c>
      <c r="N545" s="1" t="s">
        <v>2055</v>
      </c>
      <c r="O545" s="1" t="s">
        <v>50</v>
      </c>
      <c r="P545" s="1" t="s">
        <v>2056</v>
      </c>
      <c r="Q545" s="1" t="s">
        <v>2057</v>
      </c>
      <c r="R545" s="1" t="s">
        <v>4318</v>
      </c>
      <c r="S545" s="1" t="s">
        <v>32</v>
      </c>
      <c r="T545" s="1" t="s">
        <v>2059</v>
      </c>
      <c r="U545" s="1" t="s">
        <v>2060</v>
      </c>
    </row>
    <row r="546" s="1" customFormat="1" spans="1:21">
      <c r="A546" s="1" t="s">
        <v>1186</v>
      </c>
      <c r="B546" s="1" t="s">
        <v>2051</v>
      </c>
      <c r="C546" s="1" t="s">
        <v>1187</v>
      </c>
      <c r="D546" s="1" t="s">
        <v>2663</v>
      </c>
      <c r="E546" s="1" t="s">
        <v>4319</v>
      </c>
      <c r="F546" s="1" t="s">
        <v>2079</v>
      </c>
      <c r="G546" s="1" t="s">
        <v>2052</v>
      </c>
      <c r="H546" s="1" t="s">
        <v>2053</v>
      </c>
      <c r="I546" s="1" t="s">
        <v>866</v>
      </c>
      <c r="J546" s="1" t="s">
        <v>2054</v>
      </c>
      <c r="K546" s="1" t="s">
        <v>866</v>
      </c>
      <c r="L546" s="1" t="s">
        <v>866</v>
      </c>
      <c r="M546" s="1" t="s">
        <v>2055</v>
      </c>
      <c r="N546" s="1" t="s">
        <v>2055</v>
      </c>
      <c r="O546" s="1" t="s">
        <v>50</v>
      </c>
      <c r="P546" s="1" t="s">
        <v>2056</v>
      </c>
      <c r="Q546" s="1" t="s">
        <v>2057</v>
      </c>
      <c r="R546" s="1" t="s">
        <v>4320</v>
      </c>
      <c r="S546" s="1" t="s">
        <v>32</v>
      </c>
      <c r="T546" s="1" t="s">
        <v>2059</v>
      </c>
      <c r="U546" s="1" t="s">
        <v>2060</v>
      </c>
    </row>
    <row r="547" s="1" customFormat="1" spans="1:21">
      <c r="A547" s="1" t="s">
        <v>4321</v>
      </c>
      <c r="B547" s="1" t="s">
        <v>2051</v>
      </c>
      <c r="C547" s="1" t="s">
        <v>4322</v>
      </c>
      <c r="D547" s="1" t="s">
        <v>4062</v>
      </c>
      <c r="E547" s="1" t="s">
        <v>4323</v>
      </c>
      <c r="F547" s="1" t="s">
        <v>2052</v>
      </c>
      <c r="G547" s="1" t="s">
        <v>2071</v>
      </c>
      <c r="H547" s="1" t="s">
        <v>2053</v>
      </c>
      <c r="I547" s="1" t="s">
        <v>4324</v>
      </c>
      <c r="J547" s="1" t="s">
        <v>2054</v>
      </c>
      <c r="K547" s="1" t="s">
        <v>4324</v>
      </c>
      <c r="L547" s="1" t="s">
        <v>4324</v>
      </c>
      <c r="M547" s="1" t="s">
        <v>2055</v>
      </c>
      <c r="N547" s="1" t="s">
        <v>2055</v>
      </c>
      <c r="O547" s="1" t="s">
        <v>50</v>
      </c>
      <c r="P547" s="1" t="s">
        <v>2056</v>
      </c>
      <c r="Q547" s="1" t="s">
        <v>2057</v>
      </c>
      <c r="R547" s="1" t="s">
        <v>4325</v>
      </c>
      <c r="S547" s="1" t="s">
        <v>32</v>
      </c>
      <c r="T547" s="1" t="s">
        <v>2059</v>
      </c>
      <c r="U547" s="1" t="s">
        <v>2113</v>
      </c>
    </row>
    <row r="548" s="1" customFormat="1" spans="1:21">
      <c r="A548" s="1" t="s">
        <v>1188</v>
      </c>
      <c r="B548" s="1" t="s">
        <v>2051</v>
      </c>
      <c r="C548" s="1" t="s">
        <v>1189</v>
      </c>
      <c r="D548" s="1" t="s">
        <v>4326</v>
      </c>
      <c r="E548" s="1" t="s">
        <v>4327</v>
      </c>
      <c r="F548" s="1" t="s">
        <v>2051</v>
      </c>
      <c r="G548" s="1" t="s">
        <v>2052</v>
      </c>
      <c r="H548" s="1" t="s">
        <v>2053</v>
      </c>
      <c r="I548" s="1" t="s">
        <v>1191</v>
      </c>
      <c r="J548" s="1" t="s">
        <v>2054</v>
      </c>
      <c r="K548" s="1" t="s">
        <v>1191</v>
      </c>
      <c r="L548" s="1" t="s">
        <v>1191</v>
      </c>
      <c r="M548" s="1" t="s">
        <v>2055</v>
      </c>
      <c r="N548" s="1" t="s">
        <v>2055</v>
      </c>
      <c r="O548" s="1" t="s">
        <v>50</v>
      </c>
      <c r="P548" s="1" t="s">
        <v>2056</v>
      </c>
      <c r="Q548" s="1" t="s">
        <v>2057</v>
      </c>
      <c r="R548" s="1" t="s">
        <v>4328</v>
      </c>
      <c r="S548" s="1" t="s">
        <v>32</v>
      </c>
      <c r="T548" s="1" t="s">
        <v>2059</v>
      </c>
      <c r="U548" s="1" t="s">
        <v>2060</v>
      </c>
    </row>
    <row r="549" s="1" customFormat="1" spans="1:21">
      <c r="A549" s="1" t="s">
        <v>4329</v>
      </c>
      <c r="B549" s="1" t="s">
        <v>2051</v>
      </c>
      <c r="C549" s="1" t="s">
        <v>4330</v>
      </c>
      <c r="D549" s="1" t="s">
        <v>3744</v>
      </c>
      <c r="E549" s="1" t="s">
        <v>4331</v>
      </c>
      <c r="F549" s="1" t="s">
        <v>2052</v>
      </c>
      <c r="G549" s="1" t="s">
        <v>2071</v>
      </c>
      <c r="H549" s="1" t="s">
        <v>2053</v>
      </c>
      <c r="I549" s="1" t="s">
        <v>1542</v>
      </c>
      <c r="J549" s="1" t="s">
        <v>2054</v>
      </c>
      <c r="K549" s="1" t="s">
        <v>1542</v>
      </c>
      <c r="L549" s="1" t="s">
        <v>1542</v>
      </c>
      <c r="M549" s="1" t="s">
        <v>2055</v>
      </c>
      <c r="N549" s="1" t="s">
        <v>2055</v>
      </c>
      <c r="O549" s="1" t="s">
        <v>50</v>
      </c>
      <c r="P549" s="1" t="s">
        <v>2056</v>
      </c>
      <c r="Q549" s="1" t="s">
        <v>2057</v>
      </c>
      <c r="R549" s="1" t="s">
        <v>4332</v>
      </c>
      <c r="S549" s="1" t="s">
        <v>32</v>
      </c>
      <c r="T549" s="1" t="s">
        <v>2059</v>
      </c>
      <c r="U549" s="1" t="s">
        <v>2060</v>
      </c>
    </row>
    <row r="550" s="1" customFormat="1" spans="1:21">
      <c r="A550" s="1" t="s">
        <v>4333</v>
      </c>
      <c r="B550" s="1" t="s">
        <v>2051</v>
      </c>
      <c r="C550" s="1" t="s">
        <v>4334</v>
      </c>
      <c r="D550" s="1" t="s">
        <v>3520</v>
      </c>
      <c r="E550" s="1" t="s">
        <v>4335</v>
      </c>
      <c r="F550" s="1" t="s">
        <v>2079</v>
      </c>
      <c r="G550" s="1" t="s">
        <v>2071</v>
      </c>
      <c r="H550" s="1" t="s">
        <v>2053</v>
      </c>
      <c r="I550" s="1" t="s">
        <v>4336</v>
      </c>
      <c r="J550" s="1" t="s">
        <v>2054</v>
      </c>
      <c r="K550" s="1" t="s">
        <v>4336</v>
      </c>
      <c r="L550" s="1" t="s">
        <v>4336</v>
      </c>
      <c r="M550" s="1" t="s">
        <v>2055</v>
      </c>
      <c r="N550" s="1" t="s">
        <v>2055</v>
      </c>
      <c r="O550" s="1" t="s">
        <v>50</v>
      </c>
      <c r="P550" s="1" t="s">
        <v>2056</v>
      </c>
      <c r="Q550" s="1" t="s">
        <v>2057</v>
      </c>
      <c r="R550" s="1" t="s">
        <v>4337</v>
      </c>
      <c r="S550" s="1" t="s">
        <v>32</v>
      </c>
      <c r="T550" s="1" t="s">
        <v>2059</v>
      </c>
      <c r="U550" s="1" t="s">
        <v>2060</v>
      </c>
    </row>
    <row r="551" s="1" customFormat="1" spans="1:21">
      <c r="A551" s="1" t="s">
        <v>1875</v>
      </c>
      <c r="B551" s="1" t="s">
        <v>2051</v>
      </c>
      <c r="C551" s="1" t="s">
        <v>1876</v>
      </c>
      <c r="D551" s="1" t="s">
        <v>4338</v>
      </c>
      <c r="E551" s="1" t="s">
        <v>4339</v>
      </c>
      <c r="F551" s="1" t="s">
        <v>2079</v>
      </c>
      <c r="G551" s="1" t="s">
        <v>2052</v>
      </c>
      <c r="H551" s="1" t="s">
        <v>2053</v>
      </c>
      <c r="I551" s="1" t="s">
        <v>1878</v>
      </c>
      <c r="J551" s="1" t="s">
        <v>2054</v>
      </c>
      <c r="K551" s="1" t="s">
        <v>1878</v>
      </c>
      <c r="L551" s="1" t="s">
        <v>1878</v>
      </c>
      <c r="M551" s="1" t="s">
        <v>2055</v>
      </c>
      <c r="N551" s="1" t="s">
        <v>2055</v>
      </c>
      <c r="O551" s="1" t="s">
        <v>50</v>
      </c>
      <c r="P551" s="1" t="s">
        <v>2056</v>
      </c>
      <c r="Q551" s="1" t="s">
        <v>2057</v>
      </c>
      <c r="R551" s="1" t="s">
        <v>4340</v>
      </c>
      <c r="S551" s="1" t="s">
        <v>32</v>
      </c>
      <c r="T551" s="1" t="s">
        <v>2059</v>
      </c>
      <c r="U551" s="1" t="s">
        <v>2060</v>
      </c>
    </row>
    <row r="552" s="1" customFormat="1" spans="1:21">
      <c r="A552" s="1" t="s">
        <v>1192</v>
      </c>
      <c r="B552" s="1" t="s">
        <v>2051</v>
      </c>
      <c r="C552" s="1" t="s">
        <v>1193</v>
      </c>
      <c r="D552" s="1" t="s">
        <v>4341</v>
      </c>
      <c r="E552" s="1" t="s">
        <v>4342</v>
      </c>
      <c r="F552" s="1" t="s">
        <v>2079</v>
      </c>
      <c r="G552" s="1" t="s">
        <v>2052</v>
      </c>
      <c r="H552" s="1" t="s">
        <v>2053</v>
      </c>
      <c r="I552" s="1" t="s">
        <v>1195</v>
      </c>
      <c r="J552" s="1" t="s">
        <v>2054</v>
      </c>
      <c r="K552" s="1" t="s">
        <v>1195</v>
      </c>
      <c r="L552" s="1" t="s">
        <v>1195</v>
      </c>
      <c r="M552" s="1" t="s">
        <v>2055</v>
      </c>
      <c r="N552" s="1" t="s">
        <v>2055</v>
      </c>
      <c r="O552" s="1" t="s">
        <v>50</v>
      </c>
      <c r="P552" s="1" t="s">
        <v>2056</v>
      </c>
      <c r="Q552" s="1" t="s">
        <v>2057</v>
      </c>
      <c r="R552" s="1" t="s">
        <v>4343</v>
      </c>
      <c r="S552" s="1" t="s">
        <v>32</v>
      </c>
      <c r="T552" s="1" t="s">
        <v>2059</v>
      </c>
      <c r="U552" s="1" t="s">
        <v>2060</v>
      </c>
    </row>
    <row r="553" s="1" customFormat="1" spans="1:21">
      <c r="A553" s="1" t="s">
        <v>4344</v>
      </c>
      <c r="B553" s="1" t="s">
        <v>2051</v>
      </c>
      <c r="C553" s="1" t="s">
        <v>4345</v>
      </c>
      <c r="D553" s="1" t="s">
        <v>4150</v>
      </c>
      <c r="E553" s="1" t="s">
        <v>4346</v>
      </c>
      <c r="F553" s="1" t="s">
        <v>2051</v>
      </c>
      <c r="G553" s="1" t="s">
        <v>2071</v>
      </c>
      <c r="H553" s="1" t="s">
        <v>2053</v>
      </c>
      <c r="I553" s="1" t="s">
        <v>4347</v>
      </c>
      <c r="J553" s="1" t="s">
        <v>2054</v>
      </c>
      <c r="K553" s="1" t="s">
        <v>4347</v>
      </c>
      <c r="L553" s="1" t="s">
        <v>4347</v>
      </c>
      <c r="M553" s="1" t="s">
        <v>2055</v>
      </c>
      <c r="N553" s="1" t="s">
        <v>2055</v>
      </c>
      <c r="O553" s="1" t="s">
        <v>50</v>
      </c>
      <c r="P553" s="1" t="s">
        <v>2056</v>
      </c>
      <c r="Q553" s="1" t="s">
        <v>2057</v>
      </c>
      <c r="R553" s="1" t="s">
        <v>4348</v>
      </c>
      <c r="S553" s="1" t="s">
        <v>32</v>
      </c>
      <c r="T553" s="1" t="s">
        <v>2059</v>
      </c>
      <c r="U553" s="1" t="s">
        <v>2060</v>
      </c>
    </row>
    <row r="554" s="1" customFormat="1" spans="1:21">
      <c r="A554" s="1" t="s">
        <v>4349</v>
      </c>
      <c r="B554" s="1" t="s">
        <v>2051</v>
      </c>
      <c r="C554" s="1" t="s">
        <v>4350</v>
      </c>
      <c r="D554" s="1" t="s">
        <v>2663</v>
      </c>
      <c r="E554" s="1" t="s">
        <v>4351</v>
      </c>
      <c r="F554" s="1" t="s">
        <v>2052</v>
      </c>
      <c r="G554" s="1" t="s">
        <v>2071</v>
      </c>
      <c r="H554" s="1" t="s">
        <v>2053</v>
      </c>
      <c r="I554" s="1" t="s">
        <v>1205</v>
      </c>
      <c r="J554" s="1" t="s">
        <v>2054</v>
      </c>
      <c r="K554" s="1" t="s">
        <v>1205</v>
      </c>
      <c r="L554" s="1" t="s">
        <v>1205</v>
      </c>
      <c r="M554" s="1" t="s">
        <v>2055</v>
      </c>
      <c r="N554" s="1" t="s">
        <v>2055</v>
      </c>
      <c r="O554" s="1" t="s">
        <v>50</v>
      </c>
      <c r="P554" s="1" t="s">
        <v>2056</v>
      </c>
      <c r="Q554" s="1" t="s">
        <v>2057</v>
      </c>
      <c r="R554" s="1" t="s">
        <v>4352</v>
      </c>
      <c r="S554" s="1" t="s">
        <v>32</v>
      </c>
      <c r="T554" s="1" t="s">
        <v>2059</v>
      </c>
      <c r="U554" s="1" t="s">
        <v>2060</v>
      </c>
    </row>
    <row r="555" s="1" customFormat="1" spans="1:21">
      <c r="A555" s="1" t="s">
        <v>4353</v>
      </c>
      <c r="B555" s="1" t="s">
        <v>2051</v>
      </c>
      <c r="C555" s="1" t="s">
        <v>4354</v>
      </c>
      <c r="D555" s="1" t="s">
        <v>4355</v>
      </c>
      <c r="E555" s="1" t="s">
        <v>4356</v>
      </c>
      <c r="F555" s="1" t="s">
        <v>2052</v>
      </c>
      <c r="G555" s="1" t="s">
        <v>2071</v>
      </c>
      <c r="H555" s="1" t="s">
        <v>2053</v>
      </c>
      <c r="I555" s="1" t="s">
        <v>4357</v>
      </c>
      <c r="J555" s="1" t="s">
        <v>2054</v>
      </c>
      <c r="K555" s="1" t="s">
        <v>4357</v>
      </c>
      <c r="L555" s="1" t="s">
        <v>4357</v>
      </c>
      <c r="M555" s="1" t="s">
        <v>2055</v>
      </c>
      <c r="N555" s="1" t="s">
        <v>2055</v>
      </c>
      <c r="O555" s="1" t="s">
        <v>50</v>
      </c>
      <c r="P555" s="1" t="s">
        <v>2056</v>
      </c>
      <c r="Q555" s="1" t="s">
        <v>2057</v>
      </c>
      <c r="R555" s="1" t="s">
        <v>4358</v>
      </c>
      <c r="S555" s="1" t="s">
        <v>32</v>
      </c>
      <c r="T555" s="1" t="s">
        <v>2059</v>
      </c>
      <c r="U555" s="1" t="s">
        <v>2060</v>
      </c>
    </row>
    <row r="556" s="1" customFormat="1" spans="1:21">
      <c r="A556" s="1" t="s">
        <v>4359</v>
      </c>
      <c r="B556" s="1" t="s">
        <v>2051</v>
      </c>
      <c r="C556" s="1" t="s">
        <v>4360</v>
      </c>
      <c r="D556" s="1" t="s">
        <v>2451</v>
      </c>
      <c r="E556" s="1" t="s">
        <v>4361</v>
      </c>
      <c r="F556" s="1" t="s">
        <v>2052</v>
      </c>
      <c r="G556" s="1" t="s">
        <v>2071</v>
      </c>
      <c r="H556" s="1" t="s">
        <v>2053</v>
      </c>
      <c r="I556" s="1" t="s">
        <v>1240</v>
      </c>
      <c r="J556" s="1" t="s">
        <v>2054</v>
      </c>
      <c r="K556" s="1" t="s">
        <v>1240</v>
      </c>
      <c r="L556" s="1" t="s">
        <v>1240</v>
      </c>
      <c r="M556" s="1" t="s">
        <v>2055</v>
      </c>
      <c r="N556" s="1" t="s">
        <v>2055</v>
      </c>
      <c r="O556" s="1" t="s">
        <v>50</v>
      </c>
      <c r="P556" s="1" t="s">
        <v>2056</v>
      </c>
      <c r="Q556" s="1" t="s">
        <v>2057</v>
      </c>
      <c r="R556" s="1" t="s">
        <v>4362</v>
      </c>
      <c r="S556" s="1" t="s">
        <v>32</v>
      </c>
      <c r="T556" s="1" t="s">
        <v>2059</v>
      </c>
      <c r="U556" s="1" t="s">
        <v>2060</v>
      </c>
    </row>
    <row r="557" s="1" customFormat="1" spans="1:21">
      <c r="A557" s="1" t="s">
        <v>1196</v>
      </c>
      <c r="B557" s="1" t="s">
        <v>2051</v>
      </c>
      <c r="C557" s="1" t="s">
        <v>1197</v>
      </c>
      <c r="D557" s="1" t="s">
        <v>4363</v>
      </c>
      <c r="E557" s="1" t="s">
        <v>4364</v>
      </c>
      <c r="F557" s="1" t="s">
        <v>2079</v>
      </c>
      <c r="G557" s="1" t="s">
        <v>2052</v>
      </c>
      <c r="H557" s="1" t="s">
        <v>2053</v>
      </c>
      <c r="I557" s="1" t="s">
        <v>1199</v>
      </c>
      <c r="J557" s="1" t="s">
        <v>2054</v>
      </c>
      <c r="K557" s="1" t="s">
        <v>1199</v>
      </c>
      <c r="L557" s="1" t="s">
        <v>1199</v>
      </c>
      <c r="M557" s="1" t="s">
        <v>2055</v>
      </c>
      <c r="N557" s="1" t="s">
        <v>2055</v>
      </c>
      <c r="O557" s="1" t="s">
        <v>50</v>
      </c>
      <c r="P557" s="1" t="s">
        <v>2056</v>
      </c>
      <c r="Q557" s="1" t="s">
        <v>2057</v>
      </c>
      <c r="R557" s="1" t="s">
        <v>4365</v>
      </c>
      <c r="S557" s="1" t="s">
        <v>32</v>
      </c>
      <c r="T557" s="1" t="s">
        <v>2059</v>
      </c>
      <c r="U557" s="1" t="s">
        <v>2060</v>
      </c>
    </row>
    <row r="558" s="1" customFormat="1" spans="1:21">
      <c r="A558" s="1" t="s">
        <v>1200</v>
      </c>
      <c r="B558" s="1" t="s">
        <v>2051</v>
      </c>
      <c r="C558" s="1" t="s">
        <v>1201</v>
      </c>
      <c r="D558" s="1" t="s">
        <v>4366</v>
      </c>
      <c r="E558" s="1" t="s">
        <v>4367</v>
      </c>
      <c r="F558" s="1" t="s">
        <v>2051</v>
      </c>
      <c r="G558" s="1" t="s">
        <v>2052</v>
      </c>
      <c r="H558" s="1" t="s">
        <v>2053</v>
      </c>
      <c r="I558" s="1" t="s">
        <v>1199</v>
      </c>
      <c r="J558" s="1" t="s">
        <v>2054</v>
      </c>
      <c r="K558" s="1" t="s">
        <v>1199</v>
      </c>
      <c r="L558" s="1" t="s">
        <v>1199</v>
      </c>
      <c r="M558" s="1" t="s">
        <v>2055</v>
      </c>
      <c r="N558" s="1" t="s">
        <v>2055</v>
      </c>
      <c r="O558" s="1" t="s">
        <v>50</v>
      </c>
      <c r="P558" s="1" t="s">
        <v>2056</v>
      </c>
      <c r="Q558" s="1" t="s">
        <v>2057</v>
      </c>
      <c r="R558" s="1" t="s">
        <v>4368</v>
      </c>
      <c r="S558" s="1" t="s">
        <v>32</v>
      </c>
      <c r="T558" s="1" t="s">
        <v>2059</v>
      </c>
      <c r="U558" s="1" t="s">
        <v>2060</v>
      </c>
    </row>
    <row r="559" s="1" customFormat="1" spans="1:21">
      <c r="A559" s="1" t="s">
        <v>1203</v>
      </c>
      <c r="B559" s="1" t="s">
        <v>2051</v>
      </c>
      <c r="C559" s="1" t="s">
        <v>1204</v>
      </c>
      <c r="D559" s="1" t="s">
        <v>2663</v>
      </c>
      <c r="E559" s="1" t="s">
        <v>4369</v>
      </c>
      <c r="F559" s="1" t="s">
        <v>2079</v>
      </c>
      <c r="G559" s="1" t="s">
        <v>2052</v>
      </c>
      <c r="H559" s="1" t="s">
        <v>2053</v>
      </c>
      <c r="I559" s="1" t="s">
        <v>1205</v>
      </c>
      <c r="J559" s="1" t="s">
        <v>2054</v>
      </c>
      <c r="K559" s="1" t="s">
        <v>1205</v>
      </c>
      <c r="L559" s="1" t="s">
        <v>1205</v>
      </c>
      <c r="M559" s="1" t="s">
        <v>2055</v>
      </c>
      <c r="N559" s="1" t="s">
        <v>2055</v>
      </c>
      <c r="O559" s="1" t="s">
        <v>50</v>
      </c>
      <c r="P559" s="1" t="s">
        <v>2056</v>
      </c>
      <c r="Q559" s="1" t="s">
        <v>2057</v>
      </c>
      <c r="R559" s="1" t="s">
        <v>4370</v>
      </c>
      <c r="S559" s="1" t="s">
        <v>32</v>
      </c>
      <c r="T559" s="1" t="s">
        <v>2059</v>
      </c>
      <c r="U559" s="1" t="s">
        <v>2060</v>
      </c>
    </row>
    <row r="560" s="1" customFormat="1" spans="1:21">
      <c r="A560" s="1" t="s">
        <v>1206</v>
      </c>
      <c r="B560" s="1" t="s">
        <v>2051</v>
      </c>
      <c r="C560" s="1" t="s">
        <v>1207</v>
      </c>
      <c r="D560" s="1" t="s">
        <v>4371</v>
      </c>
      <c r="E560" s="1" t="s">
        <v>4372</v>
      </c>
      <c r="F560" s="1" t="s">
        <v>2051</v>
      </c>
      <c r="G560" s="1" t="s">
        <v>2052</v>
      </c>
      <c r="H560" s="1" t="s">
        <v>2053</v>
      </c>
      <c r="I560" s="1" t="s">
        <v>1209</v>
      </c>
      <c r="J560" s="1" t="s">
        <v>2054</v>
      </c>
      <c r="K560" s="1" t="s">
        <v>1209</v>
      </c>
      <c r="L560" s="1" t="s">
        <v>1209</v>
      </c>
      <c r="M560" s="1" t="s">
        <v>2055</v>
      </c>
      <c r="N560" s="1" t="s">
        <v>2055</v>
      </c>
      <c r="O560" s="1" t="s">
        <v>50</v>
      </c>
      <c r="P560" s="1" t="s">
        <v>2056</v>
      </c>
      <c r="Q560" s="1" t="s">
        <v>2057</v>
      </c>
      <c r="R560" s="1" t="s">
        <v>4373</v>
      </c>
      <c r="S560" s="1" t="s">
        <v>32</v>
      </c>
      <c r="T560" s="1" t="s">
        <v>2059</v>
      </c>
      <c r="U560" s="1" t="s">
        <v>2060</v>
      </c>
    </row>
    <row r="561" s="1" customFormat="1" spans="1:21">
      <c r="A561" s="1" t="s">
        <v>408</v>
      </c>
      <c r="B561" s="1" t="s">
        <v>2051</v>
      </c>
      <c r="C561" s="1" t="s">
        <v>409</v>
      </c>
      <c r="D561" s="1" t="s">
        <v>4374</v>
      </c>
      <c r="E561" s="1" t="s">
        <v>4375</v>
      </c>
      <c r="F561" s="1" t="s">
        <v>2051</v>
      </c>
      <c r="G561" s="1" t="s">
        <v>2052</v>
      </c>
      <c r="H561" s="1" t="s">
        <v>2053</v>
      </c>
      <c r="I561" s="1" t="s">
        <v>411</v>
      </c>
      <c r="J561" s="1" t="s">
        <v>2054</v>
      </c>
      <c r="K561" s="1" t="s">
        <v>411</v>
      </c>
      <c r="L561" s="1" t="s">
        <v>411</v>
      </c>
      <c r="M561" s="1" t="s">
        <v>2055</v>
      </c>
      <c r="N561" s="1" t="s">
        <v>2055</v>
      </c>
      <c r="O561" s="1" t="s">
        <v>50</v>
      </c>
      <c r="P561" s="1" t="s">
        <v>2056</v>
      </c>
      <c r="Q561" s="1" t="s">
        <v>2057</v>
      </c>
      <c r="R561" s="1" t="s">
        <v>4376</v>
      </c>
      <c r="S561" s="1" t="s">
        <v>32</v>
      </c>
      <c r="T561" s="1" t="s">
        <v>2059</v>
      </c>
      <c r="U561" s="1" t="s">
        <v>2060</v>
      </c>
    </row>
    <row r="562" s="1" customFormat="1" spans="1:21">
      <c r="A562" s="1" t="s">
        <v>1210</v>
      </c>
      <c r="B562" s="1" t="s">
        <v>2051</v>
      </c>
      <c r="C562" s="1" t="s">
        <v>1211</v>
      </c>
      <c r="D562" s="1" t="s">
        <v>4377</v>
      </c>
      <c r="E562" s="1" t="s">
        <v>4378</v>
      </c>
      <c r="F562" s="1" t="s">
        <v>2079</v>
      </c>
      <c r="G562" s="1" t="s">
        <v>2052</v>
      </c>
      <c r="H562" s="1" t="s">
        <v>2053</v>
      </c>
      <c r="I562" s="1" t="s">
        <v>1213</v>
      </c>
      <c r="J562" s="1" t="s">
        <v>2054</v>
      </c>
      <c r="K562" s="1" t="s">
        <v>1213</v>
      </c>
      <c r="L562" s="1" t="s">
        <v>1213</v>
      </c>
      <c r="M562" s="1" t="s">
        <v>2055</v>
      </c>
      <c r="N562" s="1" t="s">
        <v>2055</v>
      </c>
      <c r="O562" s="1" t="s">
        <v>50</v>
      </c>
      <c r="P562" s="1" t="s">
        <v>2056</v>
      </c>
      <c r="Q562" s="1" t="s">
        <v>2057</v>
      </c>
      <c r="R562" s="1" t="s">
        <v>4379</v>
      </c>
      <c r="S562" s="1" t="s">
        <v>32</v>
      </c>
      <c r="T562" s="1" t="s">
        <v>2059</v>
      </c>
      <c r="U562" s="1" t="s">
        <v>2060</v>
      </c>
    </row>
    <row r="563" s="1" customFormat="1" spans="1:21">
      <c r="A563" s="1" t="s">
        <v>1214</v>
      </c>
      <c r="B563" s="1" t="s">
        <v>2051</v>
      </c>
      <c r="C563" s="1" t="s">
        <v>1215</v>
      </c>
      <c r="D563" s="1" t="s">
        <v>4363</v>
      </c>
      <c r="E563" s="1" t="s">
        <v>4380</v>
      </c>
      <c r="F563" s="1" t="s">
        <v>2079</v>
      </c>
      <c r="G563" s="1" t="s">
        <v>2052</v>
      </c>
      <c r="H563" s="1" t="s">
        <v>2053</v>
      </c>
      <c r="I563" s="1" t="s">
        <v>1199</v>
      </c>
      <c r="J563" s="1" t="s">
        <v>2054</v>
      </c>
      <c r="K563" s="1" t="s">
        <v>1199</v>
      </c>
      <c r="L563" s="1" t="s">
        <v>1199</v>
      </c>
      <c r="M563" s="1" t="s">
        <v>2055</v>
      </c>
      <c r="N563" s="1" t="s">
        <v>2055</v>
      </c>
      <c r="O563" s="1" t="s">
        <v>50</v>
      </c>
      <c r="P563" s="1" t="s">
        <v>2056</v>
      </c>
      <c r="Q563" s="1" t="s">
        <v>2057</v>
      </c>
      <c r="R563" s="1" t="s">
        <v>4381</v>
      </c>
      <c r="S563" s="1" t="s">
        <v>32</v>
      </c>
      <c r="T563" s="1" t="s">
        <v>2059</v>
      </c>
      <c r="U563" s="1" t="s">
        <v>2060</v>
      </c>
    </row>
    <row r="564" s="1" customFormat="1" spans="1:21">
      <c r="A564" s="1" t="s">
        <v>412</v>
      </c>
      <c r="B564" s="1" t="s">
        <v>2051</v>
      </c>
      <c r="C564" s="1" t="s">
        <v>413</v>
      </c>
      <c r="D564" s="1" t="s">
        <v>3334</v>
      </c>
      <c r="E564" s="1" t="s">
        <v>4382</v>
      </c>
      <c r="F564" s="1" t="s">
        <v>2079</v>
      </c>
      <c r="G564" s="1" t="s">
        <v>2052</v>
      </c>
      <c r="H564" s="1" t="s">
        <v>2053</v>
      </c>
      <c r="I564" s="1" t="s">
        <v>414</v>
      </c>
      <c r="J564" s="1" t="s">
        <v>2054</v>
      </c>
      <c r="K564" s="1" t="s">
        <v>414</v>
      </c>
      <c r="L564" s="1" t="s">
        <v>414</v>
      </c>
      <c r="M564" s="1" t="s">
        <v>2055</v>
      </c>
      <c r="N564" s="1" t="s">
        <v>2055</v>
      </c>
      <c r="O564" s="1" t="s">
        <v>50</v>
      </c>
      <c r="P564" s="1" t="s">
        <v>2056</v>
      </c>
      <c r="Q564" s="1" t="s">
        <v>2057</v>
      </c>
      <c r="R564" s="1" t="s">
        <v>4383</v>
      </c>
      <c r="S564" s="1" t="s">
        <v>32</v>
      </c>
      <c r="T564" s="1" t="s">
        <v>2059</v>
      </c>
      <c r="U564" s="1" t="s">
        <v>2060</v>
      </c>
    </row>
    <row r="565" s="1" customFormat="1" spans="1:21">
      <c r="A565" s="1" t="s">
        <v>4384</v>
      </c>
      <c r="B565" s="1" t="s">
        <v>2051</v>
      </c>
      <c r="C565" s="1" t="s">
        <v>4385</v>
      </c>
      <c r="D565" s="1" t="s">
        <v>4386</v>
      </c>
      <c r="E565" s="1" t="s">
        <v>4387</v>
      </c>
      <c r="F565" s="1" t="s">
        <v>2051</v>
      </c>
      <c r="G565" s="1" t="s">
        <v>2071</v>
      </c>
      <c r="H565" s="1" t="s">
        <v>2053</v>
      </c>
      <c r="I565" s="1" t="s">
        <v>4388</v>
      </c>
      <c r="J565" s="1" t="s">
        <v>2054</v>
      </c>
      <c r="K565" s="1" t="s">
        <v>4388</v>
      </c>
      <c r="L565" s="1" t="s">
        <v>4388</v>
      </c>
      <c r="M565" s="1" t="s">
        <v>2055</v>
      </c>
      <c r="N565" s="1" t="s">
        <v>2055</v>
      </c>
      <c r="O565" s="1" t="s">
        <v>50</v>
      </c>
      <c r="P565" s="1" t="s">
        <v>2056</v>
      </c>
      <c r="Q565" s="1" t="s">
        <v>2057</v>
      </c>
      <c r="R565" s="1" t="s">
        <v>4389</v>
      </c>
      <c r="S565" s="1" t="s">
        <v>32</v>
      </c>
      <c r="T565" s="1" t="s">
        <v>2059</v>
      </c>
      <c r="U565" s="1" t="s">
        <v>2060</v>
      </c>
    </row>
    <row r="566" s="1" customFormat="1" spans="1:21">
      <c r="A566" s="1" t="s">
        <v>4390</v>
      </c>
      <c r="B566" s="1" t="s">
        <v>2051</v>
      </c>
      <c r="C566" s="1" t="s">
        <v>4391</v>
      </c>
      <c r="D566" s="1" t="s">
        <v>4392</v>
      </c>
      <c r="E566" s="1" t="s">
        <v>4393</v>
      </c>
      <c r="F566" s="1" t="s">
        <v>2079</v>
      </c>
      <c r="G566" s="1" t="s">
        <v>2052</v>
      </c>
      <c r="H566" s="1" t="s">
        <v>2053</v>
      </c>
      <c r="I566" s="1" t="s">
        <v>348</v>
      </c>
      <c r="J566" s="1" t="s">
        <v>2054</v>
      </c>
      <c r="K566" s="1" t="s">
        <v>348</v>
      </c>
      <c r="L566" s="1" t="s">
        <v>626</v>
      </c>
      <c r="M566" s="1" t="s">
        <v>4394</v>
      </c>
      <c r="N566" s="1" t="s">
        <v>4394</v>
      </c>
      <c r="O566" s="1" t="s">
        <v>50</v>
      </c>
      <c r="P566" s="1" t="s">
        <v>2056</v>
      </c>
      <c r="Q566" s="1" t="s">
        <v>2057</v>
      </c>
      <c r="R566" s="1" t="s">
        <v>4395</v>
      </c>
      <c r="S566" s="1" t="s">
        <v>32</v>
      </c>
      <c r="T566" s="1" t="s">
        <v>2059</v>
      </c>
      <c r="U566" s="1" t="s">
        <v>2060</v>
      </c>
    </row>
    <row r="567" s="1" customFormat="1" spans="1:21">
      <c r="A567" s="1" t="s">
        <v>1216</v>
      </c>
      <c r="B567" s="1" t="s">
        <v>2051</v>
      </c>
      <c r="C567" s="1" t="s">
        <v>1217</v>
      </c>
      <c r="D567" s="1" t="s">
        <v>4396</v>
      </c>
      <c r="E567" s="1" t="s">
        <v>4397</v>
      </c>
      <c r="F567" s="1" t="s">
        <v>2051</v>
      </c>
      <c r="G567" s="1" t="s">
        <v>2052</v>
      </c>
      <c r="H567" s="1" t="s">
        <v>2053</v>
      </c>
      <c r="I567" s="1" t="s">
        <v>1218</v>
      </c>
      <c r="J567" s="1" t="s">
        <v>2054</v>
      </c>
      <c r="K567" s="1" t="s">
        <v>1218</v>
      </c>
      <c r="L567" s="1" t="s">
        <v>1218</v>
      </c>
      <c r="M567" s="1" t="s">
        <v>2055</v>
      </c>
      <c r="N567" s="1" t="s">
        <v>2055</v>
      </c>
      <c r="O567" s="1" t="s">
        <v>50</v>
      </c>
      <c r="P567" s="1" t="s">
        <v>2056</v>
      </c>
      <c r="Q567" s="1" t="s">
        <v>2057</v>
      </c>
      <c r="R567" s="1" t="s">
        <v>4398</v>
      </c>
      <c r="S567" s="1" t="s">
        <v>32</v>
      </c>
      <c r="T567" s="1" t="s">
        <v>2059</v>
      </c>
      <c r="U567" s="1" t="s">
        <v>2060</v>
      </c>
    </row>
    <row r="568" s="1" customFormat="1" spans="1:21">
      <c r="A568" s="1" t="s">
        <v>4399</v>
      </c>
      <c r="B568" s="1" t="s">
        <v>2051</v>
      </c>
      <c r="C568" s="1" t="s">
        <v>4400</v>
      </c>
      <c r="D568" s="1" t="s">
        <v>3254</v>
      </c>
      <c r="E568" s="1" t="s">
        <v>4401</v>
      </c>
      <c r="F568" s="1" t="s">
        <v>2052</v>
      </c>
      <c r="G568" s="1" t="s">
        <v>2071</v>
      </c>
      <c r="H568" s="1" t="s">
        <v>2053</v>
      </c>
      <c r="I568" s="1" t="s">
        <v>3616</v>
      </c>
      <c r="J568" s="1" t="s">
        <v>2054</v>
      </c>
      <c r="K568" s="1" t="s">
        <v>3616</v>
      </c>
      <c r="L568" s="1" t="s">
        <v>3616</v>
      </c>
      <c r="M568" s="1" t="s">
        <v>2055</v>
      </c>
      <c r="N568" s="1" t="s">
        <v>2055</v>
      </c>
      <c r="O568" s="1" t="s">
        <v>50</v>
      </c>
      <c r="P568" s="1" t="s">
        <v>2056</v>
      </c>
      <c r="Q568" s="1" t="s">
        <v>2057</v>
      </c>
      <c r="R568" s="1" t="s">
        <v>4402</v>
      </c>
      <c r="S568" s="1" t="s">
        <v>32</v>
      </c>
      <c r="T568" s="1" t="s">
        <v>2059</v>
      </c>
      <c r="U568" s="1" t="s">
        <v>2060</v>
      </c>
    </row>
    <row r="569" s="1" customFormat="1" spans="1:21">
      <c r="A569" s="1" t="s">
        <v>1219</v>
      </c>
      <c r="B569" s="1" t="s">
        <v>2051</v>
      </c>
      <c r="C569" s="1" t="s">
        <v>1220</v>
      </c>
      <c r="D569" s="1" t="s">
        <v>4403</v>
      </c>
      <c r="E569" s="1" t="s">
        <v>4404</v>
      </c>
      <c r="F569" s="1" t="s">
        <v>2079</v>
      </c>
      <c r="G569" s="1" t="s">
        <v>2052</v>
      </c>
      <c r="H569" s="1" t="s">
        <v>2053</v>
      </c>
      <c r="I569" s="1" t="s">
        <v>1222</v>
      </c>
      <c r="J569" s="1" t="s">
        <v>2054</v>
      </c>
      <c r="K569" s="1" t="s">
        <v>1222</v>
      </c>
      <c r="L569" s="1" t="s">
        <v>1222</v>
      </c>
      <c r="M569" s="1" t="s">
        <v>2055</v>
      </c>
      <c r="N569" s="1" t="s">
        <v>2055</v>
      </c>
      <c r="O569" s="1" t="s">
        <v>50</v>
      </c>
      <c r="P569" s="1" t="s">
        <v>2056</v>
      </c>
      <c r="Q569" s="1" t="s">
        <v>2057</v>
      </c>
      <c r="R569" s="1" t="s">
        <v>4405</v>
      </c>
      <c r="S569" s="1" t="s">
        <v>32</v>
      </c>
      <c r="T569" s="1" t="s">
        <v>2059</v>
      </c>
      <c r="U569" s="1" t="s">
        <v>2060</v>
      </c>
    </row>
    <row r="570" s="1" customFormat="1" spans="1:21">
      <c r="A570" s="1" t="s">
        <v>1879</v>
      </c>
      <c r="B570" s="1" t="s">
        <v>2051</v>
      </c>
      <c r="C570" s="1" t="s">
        <v>1880</v>
      </c>
      <c r="D570" s="1" t="s">
        <v>4406</v>
      </c>
      <c r="E570" s="1" t="s">
        <v>4407</v>
      </c>
      <c r="F570" s="1" t="s">
        <v>2079</v>
      </c>
      <c r="G570" s="1" t="s">
        <v>2052</v>
      </c>
      <c r="H570" s="1" t="s">
        <v>2053</v>
      </c>
      <c r="I570" s="1" t="s">
        <v>1195</v>
      </c>
      <c r="J570" s="1" t="s">
        <v>2054</v>
      </c>
      <c r="K570" s="1" t="s">
        <v>1195</v>
      </c>
      <c r="L570" s="1" t="s">
        <v>1195</v>
      </c>
      <c r="M570" s="1" t="s">
        <v>2055</v>
      </c>
      <c r="N570" s="1" t="s">
        <v>2055</v>
      </c>
      <c r="O570" s="1" t="s">
        <v>50</v>
      </c>
      <c r="P570" s="1" t="s">
        <v>2056</v>
      </c>
      <c r="Q570" s="1" t="s">
        <v>2057</v>
      </c>
      <c r="R570" s="1" t="s">
        <v>4408</v>
      </c>
      <c r="S570" s="1" t="s">
        <v>32</v>
      </c>
      <c r="T570" s="1" t="s">
        <v>2059</v>
      </c>
      <c r="U570" s="1" t="s">
        <v>2060</v>
      </c>
    </row>
    <row r="571" s="1" customFormat="1" spans="1:21">
      <c r="A571" s="1" t="s">
        <v>1223</v>
      </c>
      <c r="B571" s="1" t="s">
        <v>2051</v>
      </c>
      <c r="C571" s="1" t="s">
        <v>1224</v>
      </c>
      <c r="D571" s="1" t="s">
        <v>4260</v>
      </c>
      <c r="E571" s="1" t="s">
        <v>4409</v>
      </c>
      <c r="F571" s="1" t="s">
        <v>2079</v>
      </c>
      <c r="G571" s="1" t="s">
        <v>2052</v>
      </c>
      <c r="H571" s="1" t="s">
        <v>2053</v>
      </c>
      <c r="I571" s="1" t="s">
        <v>1225</v>
      </c>
      <c r="J571" s="1" t="s">
        <v>2054</v>
      </c>
      <c r="K571" s="1" t="s">
        <v>1225</v>
      </c>
      <c r="L571" s="1" t="s">
        <v>1225</v>
      </c>
      <c r="M571" s="1" t="s">
        <v>2055</v>
      </c>
      <c r="N571" s="1" t="s">
        <v>2055</v>
      </c>
      <c r="O571" s="1" t="s">
        <v>50</v>
      </c>
      <c r="P571" s="1" t="s">
        <v>2056</v>
      </c>
      <c r="Q571" s="1" t="s">
        <v>2057</v>
      </c>
      <c r="R571" s="1" t="s">
        <v>4410</v>
      </c>
      <c r="S571" s="1" t="s">
        <v>32</v>
      </c>
      <c r="T571" s="1" t="s">
        <v>2059</v>
      </c>
      <c r="U571" s="1" t="s">
        <v>2060</v>
      </c>
    </row>
    <row r="572" s="1" customFormat="1" spans="1:21">
      <c r="A572" s="1" t="s">
        <v>1882</v>
      </c>
      <c r="B572" s="1" t="s">
        <v>2051</v>
      </c>
      <c r="C572" s="1" t="s">
        <v>1883</v>
      </c>
      <c r="D572" s="1" t="s">
        <v>2932</v>
      </c>
      <c r="E572" s="1" t="s">
        <v>4411</v>
      </c>
      <c r="F572" s="1" t="s">
        <v>2079</v>
      </c>
      <c r="G572" s="1" t="s">
        <v>2052</v>
      </c>
      <c r="H572" s="1" t="s">
        <v>2053</v>
      </c>
      <c r="I572" s="1" t="s">
        <v>1857</v>
      </c>
      <c r="J572" s="1" t="s">
        <v>2054</v>
      </c>
      <c r="K572" s="1" t="s">
        <v>1857</v>
      </c>
      <c r="L572" s="1" t="s">
        <v>1857</v>
      </c>
      <c r="M572" s="1" t="s">
        <v>2055</v>
      </c>
      <c r="N572" s="1" t="s">
        <v>2055</v>
      </c>
      <c r="O572" s="1" t="s">
        <v>50</v>
      </c>
      <c r="P572" s="1" t="s">
        <v>2056</v>
      </c>
      <c r="Q572" s="1" t="s">
        <v>2057</v>
      </c>
      <c r="R572" s="1" t="s">
        <v>4412</v>
      </c>
      <c r="S572" s="1" t="s">
        <v>32</v>
      </c>
      <c r="T572" s="1" t="s">
        <v>2059</v>
      </c>
      <c r="U572" s="1" t="s">
        <v>2060</v>
      </c>
    </row>
    <row r="573" s="1" customFormat="1" spans="1:21">
      <c r="A573" s="1" t="s">
        <v>1226</v>
      </c>
      <c r="B573" s="1" t="s">
        <v>2051</v>
      </c>
      <c r="C573" s="1" t="s">
        <v>1227</v>
      </c>
      <c r="D573" s="1" t="s">
        <v>3799</v>
      </c>
      <c r="E573" s="1" t="s">
        <v>4413</v>
      </c>
      <c r="F573" s="1" t="s">
        <v>2079</v>
      </c>
      <c r="G573" s="1" t="s">
        <v>2052</v>
      </c>
      <c r="H573" s="1" t="s">
        <v>2053</v>
      </c>
      <c r="I573" s="1" t="s">
        <v>1229</v>
      </c>
      <c r="J573" s="1" t="s">
        <v>2054</v>
      </c>
      <c r="K573" s="1" t="s">
        <v>1229</v>
      </c>
      <c r="L573" s="1" t="s">
        <v>1229</v>
      </c>
      <c r="M573" s="1" t="s">
        <v>2055</v>
      </c>
      <c r="N573" s="1" t="s">
        <v>2055</v>
      </c>
      <c r="O573" s="1" t="s">
        <v>50</v>
      </c>
      <c r="P573" s="1" t="s">
        <v>2056</v>
      </c>
      <c r="Q573" s="1" t="s">
        <v>2057</v>
      </c>
      <c r="R573" s="1" t="s">
        <v>4414</v>
      </c>
      <c r="S573" s="1" t="s">
        <v>32</v>
      </c>
      <c r="T573" s="1" t="s">
        <v>2059</v>
      </c>
      <c r="U573" s="1" t="s">
        <v>2060</v>
      </c>
    </row>
    <row r="574" s="1" customFormat="1" spans="1:21">
      <c r="A574" s="1" t="s">
        <v>1884</v>
      </c>
      <c r="B574" s="1" t="s">
        <v>2051</v>
      </c>
      <c r="C574" s="1" t="s">
        <v>1885</v>
      </c>
      <c r="D574" s="1" t="s">
        <v>3013</v>
      </c>
      <c r="E574" s="1" t="s">
        <v>4415</v>
      </c>
      <c r="F574" s="1" t="s">
        <v>2079</v>
      </c>
      <c r="G574" s="1" t="s">
        <v>2052</v>
      </c>
      <c r="H574" s="1" t="s">
        <v>2053</v>
      </c>
      <c r="I574" s="1" t="s">
        <v>1674</v>
      </c>
      <c r="J574" s="1" t="s">
        <v>2054</v>
      </c>
      <c r="K574" s="1" t="s">
        <v>1674</v>
      </c>
      <c r="L574" s="1" t="s">
        <v>1674</v>
      </c>
      <c r="M574" s="1" t="s">
        <v>2055</v>
      </c>
      <c r="N574" s="1" t="s">
        <v>2055</v>
      </c>
      <c r="O574" s="1" t="s">
        <v>50</v>
      </c>
      <c r="P574" s="1" t="s">
        <v>2056</v>
      </c>
      <c r="Q574" s="1" t="s">
        <v>2057</v>
      </c>
      <c r="R574" s="1" t="s">
        <v>4416</v>
      </c>
      <c r="S574" s="1" t="s">
        <v>32</v>
      </c>
      <c r="T574" s="1" t="s">
        <v>2059</v>
      </c>
      <c r="U574" s="1" t="s">
        <v>2060</v>
      </c>
    </row>
    <row r="575" s="1" customFormat="1" spans="1:21">
      <c r="A575" s="1" t="s">
        <v>1886</v>
      </c>
      <c r="B575" s="1" t="s">
        <v>2051</v>
      </c>
      <c r="C575" s="1" t="s">
        <v>1887</v>
      </c>
      <c r="D575" s="1" t="s">
        <v>2110</v>
      </c>
      <c r="E575" s="1" t="s">
        <v>4417</v>
      </c>
      <c r="F575" s="1" t="s">
        <v>2079</v>
      </c>
      <c r="G575" s="1" t="s">
        <v>2052</v>
      </c>
      <c r="H575" s="1" t="s">
        <v>2053</v>
      </c>
      <c r="I575" s="1" t="s">
        <v>1888</v>
      </c>
      <c r="J575" s="1" t="s">
        <v>2054</v>
      </c>
      <c r="K575" s="1" t="s">
        <v>1888</v>
      </c>
      <c r="L575" s="1" t="s">
        <v>1888</v>
      </c>
      <c r="M575" s="1" t="s">
        <v>2055</v>
      </c>
      <c r="N575" s="1" t="s">
        <v>2055</v>
      </c>
      <c r="O575" s="1" t="s">
        <v>50</v>
      </c>
      <c r="P575" s="1" t="s">
        <v>2056</v>
      </c>
      <c r="Q575" s="1" t="s">
        <v>2057</v>
      </c>
      <c r="R575" s="1" t="s">
        <v>4418</v>
      </c>
      <c r="S575" s="1" t="s">
        <v>32</v>
      </c>
      <c r="T575" s="1" t="s">
        <v>2059</v>
      </c>
      <c r="U575" s="1" t="s">
        <v>2113</v>
      </c>
    </row>
    <row r="576" s="1" customFormat="1" spans="1:21">
      <c r="A576" s="1" t="s">
        <v>4419</v>
      </c>
      <c r="B576" s="1" t="s">
        <v>2051</v>
      </c>
      <c r="C576" s="1" t="s">
        <v>4420</v>
      </c>
      <c r="D576" s="1" t="s">
        <v>4421</v>
      </c>
      <c r="E576" s="1" t="s">
        <v>4422</v>
      </c>
      <c r="F576" s="1" t="s">
        <v>2079</v>
      </c>
      <c r="G576" s="1" t="s">
        <v>2071</v>
      </c>
      <c r="H576" s="1" t="s">
        <v>2053</v>
      </c>
      <c r="I576" s="1" t="s">
        <v>1012</v>
      </c>
      <c r="J576" s="1" t="s">
        <v>2054</v>
      </c>
      <c r="K576" s="1" t="s">
        <v>1012</v>
      </c>
      <c r="L576" s="1" t="s">
        <v>1012</v>
      </c>
      <c r="M576" s="1" t="s">
        <v>2055</v>
      </c>
      <c r="N576" s="1" t="s">
        <v>2055</v>
      </c>
      <c r="O576" s="1" t="s">
        <v>50</v>
      </c>
      <c r="P576" s="1" t="s">
        <v>2056</v>
      </c>
      <c r="Q576" s="1" t="s">
        <v>2057</v>
      </c>
      <c r="R576" s="1" t="s">
        <v>4423</v>
      </c>
      <c r="S576" s="1" t="s">
        <v>32</v>
      </c>
      <c r="T576" s="1" t="s">
        <v>2059</v>
      </c>
      <c r="U576" s="1" t="s">
        <v>2060</v>
      </c>
    </row>
    <row r="577" s="1" customFormat="1" spans="1:21">
      <c r="A577" s="1" t="s">
        <v>1230</v>
      </c>
      <c r="B577" s="1" t="s">
        <v>2051</v>
      </c>
      <c r="C577" s="1" t="s">
        <v>1231</v>
      </c>
      <c r="D577" s="1" t="s">
        <v>4424</v>
      </c>
      <c r="E577" s="1" t="s">
        <v>4425</v>
      </c>
      <c r="F577" s="1" t="s">
        <v>2079</v>
      </c>
      <c r="G577" s="1" t="s">
        <v>2052</v>
      </c>
      <c r="H577" s="1" t="s">
        <v>2053</v>
      </c>
      <c r="I577" s="1" t="s">
        <v>1233</v>
      </c>
      <c r="J577" s="1" t="s">
        <v>2054</v>
      </c>
      <c r="K577" s="1" t="s">
        <v>1233</v>
      </c>
      <c r="L577" s="1" t="s">
        <v>1233</v>
      </c>
      <c r="M577" s="1" t="s">
        <v>2055</v>
      </c>
      <c r="N577" s="1" t="s">
        <v>2055</v>
      </c>
      <c r="O577" s="1" t="s">
        <v>50</v>
      </c>
      <c r="P577" s="1" t="s">
        <v>2056</v>
      </c>
      <c r="Q577" s="1" t="s">
        <v>2057</v>
      </c>
      <c r="R577" s="1" t="s">
        <v>4426</v>
      </c>
      <c r="S577" s="1" t="s">
        <v>32</v>
      </c>
      <c r="T577" s="1" t="s">
        <v>2059</v>
      </c>
      <c r="U577" s="1" t="s">
        <v>2060</v>
      </c>
    </row>
    <row r="578" s="1" customFormat="1" spans="1:21">
      <c r="A578" s="1" t="s">
        <v>1234</v>
      </c>
      <c r="B578" s="1" t="s">
        <v>2051</v>
      </c>
      <c r="C578" s="1" t="s">
        <v>1235</v>
      </c>
      <c r="D578" s="1" t="s">
        <v>4427</v>
      </c>
      <c r="E578" s="1" t="s">
        <v>4428</v>
      </c>
      <c r="F578" s="1" t="s">
        <v>2051</v>
      </c>
      <c r="G578" s="1" t="s">
        <v>2052</v>
      </c>
      <c r="H578" s="1" t="s">
        <v>2053</v>
      </c>
      <c r="I578" s="1" t="s">
        <v>1237</v>
      </c>
      <c r="J578" s="1" t="s">
        <v>2054</v>
      </c>
      <c r="K578" s="1" t="s">
        <v>1237</v>
      </c>
      <c r="L578" s="1" t="s">
        <v>1237</v>
      </c>
      <c r="M578" s="1" t="s">
        <v>2055</v>
      </c>
      <c r="N578" s="1" t="s">
        <v>2055</v>
      </c>
      <c r="O578" s="1" t="s">
        <v>50</v>
      </c>
      <c r="P578" s="1" t="s">
        <v>2056</v>
      </c>
      <c r="Q578" s="1" t="s">
        <v>2057</v>
      </c>
      <c r="R578" s="1" t="s">
        <v>4429</v>
      </c>
      <c r="S578" s="1" t="s">
        <v>32</v>
      </c>
      <c r="T578" s="1" t="s">
        <v>2059</v>
      </c>
      <c r="U578" s="1" t="s">
        <v>2060</v>
      </c>
    </row>
    <row r="579" s="1" customFormat="1" spans="1:21">
      <c r="A579" s="1" t="s">
        <v>1238</v>
      </c>
      <c r="B579" s="1" t="s">
        <v>2051</v>
      </c>
      <c r="C579" s="1" t="s">
        <v>1239</v>
      </c>
      <c r="D579" s="1" t="s">
        <v>2451</v>
      </c>
      <c r="E579" s="1" t="s">
        <v>4430</v>
      </c>
      <c r="F579" s="1" t="s">
        <v>2079</v>
      </c>
      <c r="G579" s="1" t="s">
        <v>2052</v>
      </c>
      <c r="H579" s="1" t="s">
        <v>2053</v>
      </c>
      <c r="I579" s="1" t="s">
        <v>1240</v>
      </c>
      <c r="J579" s="1" t="s">
        <v>2054</v>
      </c>
      <c r="K579" s="1" t="s">
        <v>1240</v>
      </c>
      <c r="L579" s="1" t="s">
        <v>1240</v>
      </c>
      <c r="M579" s="1" t="s">
        <v>2055</v>
      </c>
      <c r="N579" s="1" t="s">
        <v>2055</v>
      </c>
      <c r="O579" s="1" t="s">
        <v>50</v>
      </c>
      <c r="P579" s="1" t="s">
        <v>2056</v>
      </c>
      <c r="Q579" s="1" t="s">
        <v>2057</v>
      </c>
      <c r="R579" s="1" t="s">
        <v>4431</v>
      </c>
      <c r="S579" s="1" t="s">
        <v>32</v>
      </c>
      <c r="T579" s="1" t="s">
        <v>2059</v>
      </c>
      <c r="U579" s="1" t="s">
        <v>2113</v>
      </c>
    </row>
    <row r="580" s="1" customFormat="1" spans="1:21">
      <c r="A580" s="1" t="s">
        <v>4432</v>
      </c>
      <c r="B580" s="1" t="s">
        <v>2051</v>
      </c>
      <c r="C580" s="1" t="s">
        <v>4433</v>
      </c>
      <c r="D580" s="1" t="s">
        <v>3331</v>
      </c>
      <c r="E580" s="1" t="s">
        <v>4434</v>
      </c>
      <c r="F580" s="1" t="s">
        <v>2052</v>
      </c>
      <c r="G580" s="1" t="s">
        <v>2071</v>
      </c>
      <c r="H580" s="1" t="s">
        <v>2053</v>
      </c>
      <c r="I580" s="1" t="s">
        <v>838</v>
      </c>
      <c r="J580" s="1" t="s">
        <v>2054</v>
      </c>
      <c r="K580" s="1" t="s">
        <v>838</v>
      </c>
      <c r="L580" s="1" t="s">
        <v>838</v>
      </c>
      <c r="M580" s="1" t="s">
        <v>2055</v>
      </c>
      <c r="N580" s="1" t="s">
        <v>2055</v>
      </c>
      <c r="O580" s="1" t="s">
        <v>50</v>
      </c>
      <c r="P580" s="1" t="s">
        <v>2056</v>
      </c>
      <c r="Q580" s="1" t="s">
        <v>2057</v>
      </c>
      <c r="R580" s="1" t="s">
        <v>4435</v>
      </c>
      <c r="S580" s="1" t="s">
        <v>32</v>
      </c>
      <c r="T580" s="1" t="s">
        <v>2059</v>
      </c>
      <c r="U580" s="1" t="s">
        <v>2060</v>
      </c>
    </row>
    <row r="581" s="1" customFormat="1" spans="1:21">
      <c r="A581" s="1" t="s">
        <v>1241</v>
      </c>
      <c r="B581" s="1" t="s">
        <v>2051</v>
      </c>
      <c r="C581" s="1" t="s">
        <v>1242</v>
      </c>
      <c r="D581" s="1" t="s">
        <v>2663</v>
      </c>
      <c r="E581" s="1" t="s">
        <v>4436</v>
      </c>
      <c r="F581" s="1" t="s">
        <v>2079</v>
      </c>
      <c r="G581" s="1" t="s">
        <v>2052</v>
      </c>
      <c r="H581" s="1" t="s">
        <v>2053</v>
      </c>
      <c r="I581" s="1" t="s">
        <v>1205</v>
      </c>
      <c r="J581" s="1" t="s">
        <v>2054</v>
      </c>
      <c r="K581" s="1" t="s">
        <v>1205</v>
      </c>
      <c r="L581" s="1" t="s">
        <v>1205</v>
      </c>
      <c r="M581" s="1" t="s">
        <v>2055</v>
      </c>
      <c r="N581" s="1" t="s">
        <v>2055</v>
      </c>
      <c r="O581" s="1" t="s">
        <v>50</v>
      </c>
      <c r="P581" s="1" t="s">
        <v>2056</v>
      </c>
      <c r="Q581" s="1" t="s">
        <v>2057</v>
      </c>
      <c r="R581" s="1" t="s">
        <v>4437</v>
      </c>
      <c r="S581" s="1" t="s">
        <v>32</v>
      </c>
      <c r="T581" s="1" t="s">
        <v>2059</v>
      </c>
      <c r="U581" s="1" t="s">
        <v>2060</v>
      </c>
    </row>
    <row r="582" s="1" customFormat="1" spans="1:21">
      <c r="A582" s="1" t="s">
        <v>4438</v>
      </c>
      <c r="B582" s="1" t="s">
        <v>2051</v>
      </c>
      <c r="C582" s="1" t="s">
        <v>4439</v>
      </c>
      <c r="D582" s="1" t="s">
        <v>2929</v>
      </c>
      <c r="E582" s="1" t="s">
        <v>4440</v>
      </c>
      <c r="F582" s="1" t="s">
        <v>2052</v>
      </c>
      <c r="G582" s="1" t="s">
        <v>2071</v>
      </c>
      <c r="H582" s="1" t="s">
        <v>2053</v>
      </c>
      <c r="I582" s="1" t="s">
        <v>4441</v>
      </c>
      <c r="J582" s="1" t="s">
        <v>2054</v>
      </c>
      <c r="K582" s="1" t="s">
        <v>4441</v>
      </c>
      <c r="L582" s="1" t="s">
        <v>4441</v>
      </c>
      <c r="M582" s="1" t="s">
        <v>2055</v>
      </c>
      <c r="N582" s="1" t="s">
        <v>2055</v>
      </c>
      <c r="O582" s="1" t="s">
        <v>50</v>
      </c>
      <c r="P582" s="1" t="s">
        <v>2056</v>
      </c>
      <c r="Q582" s="1" t="s">
        <v>2057</v>
      </c>
      <c r="R582" s="1" t="s">
        <v>4442</v>
      </c>
      <c r="S582" s="1" t="s">
        <v>32</v>
      </c>
      <c r="T582" s="1" t="s">
        <v>2059</v>
      </c>
      <c r="U582" s="1" t="s">
        <v>2060</v>
      </c>
    </row>
    <row r="583" s="1" customFormat="1" spans="1:21">
      <c r="A583" s="1" t="s">
        <v>4443</v>
      </c>
      <c r="B583" s="1" t="s">
        <v>2051</v>
      </c>
      <c r="C583" s="1" t="s">
        <v>4444</v>
      </c>
      <c r="D583" s="1" t="s">
        <v>4445</v>
      </c>
      <c r="E583" s="1" t="s">
        <v>4446</v>
      </c>
      <c r="F583" s="1" t="s">
        <v>2079</v>
      </c>
      <c r="G583" s="1" t="s">
        <v>2071</v>
      </c>
      <c r="H583" s="1" t="s">
        <v>2053</v>
      </c>
      <c r="I583" s="1" t="s">
        <v>4447</v>
      </c>
      <c r="J583" s="1" t="s">
        <v>2054</v>
      </c>
      <c r="K583" s="1" t="s">
        <v>4447</v>
      </c>
      <c r="L583" s="1" t="s">
        <v>4447</v>
      </c>
      <c r="M583" s="1" t="s">
        <v>2055</v>
      </c>
      <c r="N583" s="1" t="s">
        <v>2055</v>
      </c>
      <c r="O583" s="1" t="s">
        <v>50</v>
      </c>
      <c r="P583" s="1" t="s">
        <v>2056</v>
      </c>
      <c r="Q583" s="1" t="s">
        <v>2057</v>
      </c>
      <c r="R583" s="1" t="s">
        <v>4448</v>
      </c>
      <c r="S583" s="1" t="s">
        <v>32</v>
      </c>
      <c r="T583" s="1" t="s">
        <v>2059</v>
      </c>
      <c r="U583" s="1" t="s">
        <v>2060</v>
      </c>
    </row>
    <row r="584" s="1" customFormat="1" spans="1:21">
      <c r="A584" s="1" t="s">
        <v>4449</v>
      </c>
      <c r="B584" s="1" t="s">
        <v>2051</v>
      </c>
      <c r="C584" s="1" t="s">
        <v>4450</v>
      </c>
      <c r="D584" s="1" t="s">
        <v>4451</v>
      </c>
      <c r="E584" s="1" t="s">
        <v>4452</v>
      </c>
      <c r="F584" s="1" t="s">
        <v>2052</v>
      </c>
      <c r="G584" s="1" t="s">
        <v>2071</v>
      </c>
      <c r="H584" s="1" t="s">
        <v>2053</v>
      </c>
      <c r="I584" s="1" t="s">
        <v>4453</v>
      </c>
      <c r="J584" s="1" t="s">
        <v>2054</v>
      </c>
      <c r="K584" s="1" t="s">
        <v>4453</v>
      </c>
      <c r="L584" s="1" t="s">
        <v>4453</v>
      </c>
      <c r="M584" s="1" t="s">
        <v>2055</v>
      </c>
      <c r="N584" s="1" t="s">
        <v>2055</v>
      </c>
      <c r="O584" s="1" t="s">
        <v>50</v>
      </c>
      <c r="P584" s="1" t="s">
        <v>2056</v>
      </c>
      <c r="Q584" s="1" t="s">
        <v>2057</v>
      </c>
      <c r="R584" s="1" t="s">
        <v>4454</v>
      </c>
      <c r="S584" s="1" t="s">
        <v>32</v>
      </c>
      <c r="T584" s="1" t="s">
        <v>2059</v>
      </c>
      <c r="U584" s="1" t="s">
        <v>2060</v>
      </c>
    </row>
    <row r="585" s="1" customFormat="1" spans="1:21">
      <c r="A585" s="1" t="s">
        <v>4455</v>
      </c>
      <c r="B585" s="1" t="s">
        <v>2051</v>
      </c>
      <c r="C585" s="1" t="s">
        <v>4456</v>
      </c>
      <c r="D585" s="1" t="s">
        <v>4457</v>
      </c>
      <c r="E585" s="1" t="s">
        <v>4458</v>
      </c>
      <c r="F585" s="1" t="s">
        <v>2052</v>
      </c>
      <c r="G585" s="1" t="s">
        <v>2071</v>
      </c>
      <c r="H585" s="1" t="s">
        <v>2053</v>
      </c>
      <c r="I585" s="1" t="s">
        <v>1116</v>
      </c>
      <c r="J585" s="1" t="s">
        <v>2054</v>
      </c>
      <c r="K585" s="1" t="s">
        <v>1116</v>
      </c>
      <c r="L585" s="1" t="s">
        <v>1116</v>
      </c>
      <c r="M585" s="1" t="s">
        <v>2055</v>
      </c>
      <c r="N585" s="1" t="s">
        <v>2055</v>
      </c>
      <c r="O585" s="1" t="s">
        <v>50</v>
      </c>
      <c r="P585" s="1" t="s">
        <v>2056</v>
      </c>
      <c r="Q585" s="1" t="s">
        <v>2057</v>
      </c>
      <c r="R585" s="1" t="s">
        <v>4459</v>
      </c>
      <c r="S585" s="1" t="s">
        <v>32</v>
      </c>
      <c r="T585" s="1" t="s">
        <v>2059</v>
      </c>
      <c r="U585" s="1" t="s">
        <v>2060</v>
      </c>
    </row>
    <row r="586" s="1" customFormat="1" spans="1:21">
      <c r="A586" s="1" t="s">
        <v>4460</v>
      </c>
      <c r="B586" s="1" t="s">
        <v>2051</v>
      </c>
      <c r="C586" s="1" t="s">
        <v>4461</v>
      </c>
      <c r="D586" s="1" t="s">
        <v>3527</v>
      </c>
      <c r="E586" s="1" t="s">
        <v>4462</v>
      </c>
      <c r="F586" s="1" t="s">
        <v>2052</v>
      </c>
      <c r="G586" s="1" t="s">
        <v>2071</v>
      </c>
      <c r="H586" s="1" t="s">
        <v>2053</v>
      </c>
      <c r="I586" s="1" t="s">
        <v>4463</v>
      </c>
      <c r="J586" s="1" t="s">
        <v>2054</v>
      </c>
      <c r="K586" s="1" t="s">
        <v>4463</v>
      </c>
      <c r="L586" s="1" t="s">
        <v>4463</v>
      </c>
      <c r="M586" s="1" t="s">
        <v>2055</v>
      </c>
      <c r="N586" s="1" t="s">
        <v>2055</v>
      </c>
      <c r="O586" s="1" t="s">
        <v>50</v>
      </c>
      <c r="P586" s="1" t="s">
        <v>2056</v>
      </c>
      <c r="Q586" s="1" t="s">
        <v>2057</v>
      </c>
      <c r="R586" s="1" t="s">
        <v>4464</v>
      </c>
      <c r="S586" s="1" t="s">
        <v>32</v>
      </c>
      <c r="T586" s="1" t="s">
        <v>2059</v>
      </c>
      <c r="U586" s="1" t="s">
        <v>2060</v>
      </c>
    </row>
    <row r="587" s="1" customFormat="1" spans="1:21">
      <c r="A587" s="1" t="s">
        <v>1889</v>
      </c>
      <c r="B587" s="1" t="s">
        <v>2051</v>
      </c>
      <c r="C587" s="1" t="s">
        <v>1890</v>
      </c>
      <c r="D587" s="1" t="s">
        <v>2268</v>
      </c>
      <c r="E587" s="1" t="s">
        <v>4465</v>
      </c>
      <c r="F587" s="1" t="s">
        <v>2079</v>
      </c>
      <c r="G587" s="1" t="s">
        <v>2052</v>
      </c>
      <c r="H587" s="1" t="s">
        <v>2053</v>
      </c>
      <c r="I587" s="1" t="s">
        <v>1867</v>
      </c>
      <c r="J587" s="1" t="s">
        <v>2054</v>
      </c>
      <c r="K587" s="1" t="s">
        <v>1867</v>
      </c>
      <c r="L587" s="1" t="s">
        <v>1867</v>
      </c>
      <c r="M587" s="1" t="s">
        <v>2055</v>
      </c>
      <c r="N587" s="1" t="s">
        <v>2055</v>
      </c>
      <c r="O587" s="1" t="s">
        <v>50</v>
      </c>
      <c r="P587" s="1" t="s">
        <v>2056</v>
      </c>
      <c r="Q587" s="1" t="s">
        <v>2057</v>
      </c>
      <c r="R587" s="1" t="s">
        <v>4466</v>
      </c>
      <c r="S587" s="1" t="s">
        <v>32</v>
      </c>
      <c r="T587" s="1" t="s">
        <v>2059</v>
      </c>
      <c r="U587" s="1" t="s">
        <v>2060</v>
      </c>
    </row>
    <row r="588" s="1" customFormat="1" spans="1:21">
      <c r="A588" s="1" t="s">
        <v>1243</v>
      </c>
      <c r="B588" s="1" t="s">
        <v>2051</v>
      </c>
      <c r="C588" s="1" t="s">
        <v>1244</v>
      </c>
      <c r="D588" s="1" t="s">
        <v>4467</v>
      </c>
      <c r="E588" s="1" t="s">
        <v>4468</v>
      </c>
      <c r="F588" s="1" t="s">
        <v>2079</v>
      </c>
      <c r="G588" s="1" t="s">
        <v>2052</v>
      </c>
      <c r="H588" s="1" t="s">
        <v>2053</v>
      </c>
      <c r="I588" s="1" t="s">
        <v>1246</v>
      </c>
      <c r="J588" s="1" t="s">
        <v>2054</v>
      </c>
      <c r="K588" s="1" t="s">
        <v>1246</v>
      </c>
      <c r="L588" s="1" t="s">
        <v>1246</v>
      </c>
      <c r="M588" s="1" t="s">
        <v>2055</v>
      </c>
      <c r="N588" s="1" t="s">
        <v>2055</v>
      </c>
      <c r="O588" s="1" t="s">
        <v>50</v>
      </c>
      <c r="P588" s="1" t="s">
        <v>2056</v>
      </c>
      <c r="Q588" s="1" t="s">
        <v>2057</v>
      </c>
      <c r="R588" s="1" t="s">
        <v>4469</v>
      </c>
      <c r="S588" s="1" t="s">
        <v>32</v>
      </c>
      <c r="T588" s="1" t="s">
        <v>2059</v>
      </c>
      <c r="U588" s="1" t="s">
        <v>2060</v>
      </c>
    </row>
    <row r="589" s="1" customFormat="1" spans="1:21">
      <c r="A589" s="1" t="s">
        <v>1247</v>
      </c>
      <c r="B589" s="1" t="s">
        <v>2051</v>
      </c>
      <c r="C589" s="1" t="s">
        <v>1248</v>
      </c>
      <c r="D589" s="1" t="s">
        <v>4470</v>
      </c>
      <c r="E589" s="1" t="s">
        <v>4471</v>
      </c>
      <c r="F589" s="1" t="s">
        <v>2079</v>
      </c>
      <c r="G589" s="1" t="s">
        <v>2052</v>
      </c>
      <c r="H589" s="1" t="s">
        <v>2053</v>
      </c>
      <c r="I589" s="1" t="s">
        <v>1035</v>
      </c>
      <c r="J589" s="1" t="s">
        <v>2054</v>
      </c>
      <c r="K589" s="1" t="s">
        <v>1035</v>
      </c>
      <c r="L589" s="1" t="s">
        <v>1035</v>
      </c>
      <c r="M589" s="1" t="s">
        <v>2055</v>
      </c>
      <c r="N589" s="1" t="s">
        <v>2055</v>
      </c>
      <c r="O589" s="1" t="s">
        <v>50</v>
      </c>
      <c r="P589" s="1" t="s">
        <v>2056</v>
      </c>
      <c r="Q589" s="1" t="s">
        <v>2057</v>
      </c>
      <c r="R589" s="1" t="s">
        <v>4472</v>
      </c>
      <c r="S589" s="1" t="s">
        <v>32</v>
      </c>
      <c r="T589" s="1" t="s">
        <v>2059</v>
      </c>
      <c r="U589" s="1" t="s">
        <v>2060</v>
      </c>
    </row>
    <row r="590" s="1" customFormat="1" spans="1:21">
      <c r="A590" s="1" t="s">
        <v>1891</v>
      </c>
      <c r="B590" s="1" t="s">
        <v>2051</v>
      </c>
      <c r="C590" s="1" t="s">
        <v>1892</v>
      </c>
      <c r="D590" s="1" t="s">
        <v>3735</v>
      </c>
      <c r="E590" s="1" t="s">
        <v>4473</v>
      </c>
      <c r="F590" s="1" t="s">
        <v>2079</v>
      </c>
      <c r="G590" s="1" t="s">
        <v>2052</v>
      </c>
      <c r="H590" s="1" t="s">
        <v>2053</v>
      </c>
      <c r="I590" s="1" t="s">
        <v>1893</v>
      </c>
      <c r="J590" s="1" t="s">
        <v>2054</v>
      </c>
      <c r="K590" s="1" t="s">
        <v>1893</v>
      </c>
      <c r="L590" s="1" t="s">
        <v>1893</v>
      </c>
      <c r="M590" s="1" t="s">
        <v>2055</v>
      </c>
      <c r="N590" s="1" t="s">
        <v>2055</v>
      </c>
      <c r="O590" s="1" t="s">
        <v>50</v>
      </c>
      <c r="P590" s="1" t="s">
        <v>2056</v>
      </c>
      <c r="Q590" s="1" t="s">
        <v>2057</v>
      </c>
      <c r="R590" s="1" t="s">
        <v>4474</v>
      </c>
      <c r="S590" s="1" t="s">
        <v>32</v>
      </c>
      <c r="T590" s="1" t="s">
        <v>2059</v>
      </c>
      <c r="U590" s="1" t="s">
        <v>2060</v>
      </c>
    </row>
    <row r="591" s="1" customFormat="1" spans="1:21">
      <c r="A591" s="1" t="s">
        <v>1253</v>
      </c>
      <c r="B591" s="1" t="s">
        <v>2051</v>
      </c>
      <c r="C591" s="1" t="s">
        <v>1254</v>
      </c>
      <c r="D591" s="1" t="s">
        <v>4475</v>
      </c>
      <c r="E591" s="1" t="s">
        <v>4476</v>
      </c>
      <c r="F591" s="1" t="s">
        <v>2079</v>
      </c>
      <c r="G591" s="1" t="s">
        <v>2052</v>
      </c>
      <c r="H591" s="1" t="s">
        <v>2053</v>
      </c>
      <c r="I591" s="1" t="s">
        <v>254</v>
      </c>
      <c r="J591" s="1" t="s">
        <v>2054</v>
      </c>
      <c r="K591" s="1" t="s">
        <v>254</v>
      </c>
      <c r="L591" s="1" t="s">
        <v>254</v>
      </c>
      <c r="M591" s="1" t="s">
        <v>2055</v>
      </c>
      <c r="N591" s="1" t="s">
        <v>2055</v>
      </c>
      <c r="O591" s="1" t="s">
        <v>50</v>
      </c>
      <c r="P591" s="1" t="s">
        <v>2056</v>
      </c>
      <c r="Q591" s="1" t="s">
        <v>2057</v>
      </c>
      <c r="R591" s="1" t="s">
        <v>4477</v>
      </c>
      <c r="S591" s="1" t="s">
        <v>32</v>
      </c>
      <c r="T591" s="1" t="s">
        <v>2059</v>
      </c>
      <c r="U591" s="1" t="s">
        <v>2060</v>
      </c>
    </row>
    <row r="592" s="1" customFormat="1" spans="1:21">
      <c r="A592" s="1" t="s">
        <v>1894</v>
      </c>
      <c r="B592" s="1" t="s">
        <v>2051</v>
      </c>
      <c r="C592" s="1" t="s">
        <v>1895</v>
      </c>
      <c r="D592" s="1" t="s">
        <v>4478</v>
      </c>
      <c r="E592" s="1" t="s">
        <v>4479</v>
      </c>
      <c r="F592" s="1" t="s">
        <v>2079</v>
      </c>
      <c r="G592" s="1" t="s">
        <v>2052</v>
      </c>
      <c r="H592" s="1" t="s">
        <v>2053</v>
      </c>
      <c r="I592" s="1" t="s">
        <v>372</v>
      </c>
      <c r="J592" s="1" t="s">
        <v>2054</v>
      </c>
      <c r="K592" s="1" t="s">
        <v>372</v>
      </c>
      <c r="L592" s="1" t="s">
        <v>372</v>
      </c>
      <c r="M592" s="1" t="s">
        <v>2055</v>
      </c>
      <c r="N592" s="1" t="s">
        <v>2055</v>
      </c>
      <c r="O592" s="1" t="s">
        <v>50</v>
      </c>
      <c r="P592" s="1" t="s">
        <v>2056</v>
      </c>
      <c r="Q592" s="1" t="s">
        <v>2057</v>
      </c>
      <c r="R592" s="1" t="s">
        <v>4480</v>
      </c>
      <c r="S592" s="1" t="s">
        <v>32</v>
      </c>
      <c r="T592" s="1" t="s">
        <v>2059</v>
      </c>
      <c r="U592" s="1" t="s">
        <v>2060</v>
      </c>
    </row>
    <row r="593" s="1" customFormat="1" spans="1:21">
      <c r="A593" s="1" t="s">
        <v>1256</v>
      </c>
      <c r="B593" s="1" t="s">
        <v>2051</v>
      </c>
      <c r="C593" s="1" t="s">
        <v>1257</v>
      </c>
      <c r="D593" s="1" t="s">
        <v>4481</v>
      </c>
      <c r="E593" s="1" t="s">
        <v>4482</v>
      </c>
      <c r="F593" s="1" t="s">
        <v>2079</v>
      </c>
      <c r="G593" s="1" t="s">
        <v>2052</v>
      </c>
      <c r="H593" s="1" t="s">
        <v>2053</v>
      </c>
      <c r="I593" s="1" t="s">
        <v>862</v>
      </c>
      <c r="J593" s="1" t="s">
        <v>2054</v>
      </c>
      <c r="K593" s="1" t="s">
        <v>862</v>
      </c>
      <c r="L593" s="1" t="s">
        <v>862</v>
      </c>
      <c r="M593" s="1" t="s">
        <v>2055</v>
      </c>
      <c r="N593" s="1" t="s">
        <v>2055</v>
      </c>
      <c r="O593" s="1" t="s">
        <v>50</v>
      </c>
      <c r="P593" s="1" t="s">
        <v>2056</v>
      </c>
      <c r="Q593" s="1" t="s">
        <v>2057</v>
      </c>
      <c r="R593" s="1" t="s">
        <v>4483</v>
      </c>
      <c r="S593" s="1" t="s">
        <v>32</v>
      </c>
      <c r="T593" s="1" t="s">
        <v>2059</v>
      </c>
      <c r="U593" s="1" t="s">
        <v>2060</v>
      </c>
    </row>
    <row r="594" s="1" customFormat="1" spans="1:21">
      <c r="A594" s="1" t="s">
        <v>4484</v>
      </c>
      <c r="B594" s="1" t="s">
        <v>2051</v>
      </c>
      <c r="C594" s="1" t="s">
        <v>4485</v>
      </c>
      <c r="D594" s="1" t="s">
        <v>4486</v>
      </c>
      <c r="E594" s="1" t="s">
        <v>4487</v>
      </c>
      <c r="F594" s="1" t="s">
        <v>2079</v>
      </c>
      <c r="G594" s="1" t="s">
        <v>2071</v>
      </c>
      <c r="H594" s="1" t="s">
        <v>2053</v>
      </c>
      <c r="I594" s="1" t="s">
        <v>4488</v>
      </c>
      <c r="J594" s="1" t="s">
        <v>2054</v>
      </c>
      <c r="K594" s="1" t="s">
        <v>4488</v>
      </c>
      <c r="L594" s="1" t="s">
        <v>4488</v>
      </c>
      <c r="M594" s="1" t="s">
        <v>2055</v>
      </c>
      <c r="N594" s="1" t="s">
        <v>2055</v>
      </c>
      <c r="O594" s="1" t="s">
        <v>50</v>
      </c>
      <c r="P594" s="1" t="s">
        <v>2056</v>
      </c>
      <c r="Q594" s="1" t="s">
        <v>2057</v>
      </c>
      <c r="R594" s="1" t="s">
        <v>4489</v>
      </c>
      <c r="S594" s="1" t="s">
        <v>32</v>
      </c>
      <c r="T594" s="1" t="s">
        <v>2059</v>
      </c>
      <c r="U594" s="1" t="s">
        <v>2060</v>
      </c>
    </row>
    <row r="595" s="1" customFormat="1" spans="1:21">
      <c r="A595" s="1" t="s">
        <v>4490</v>
      </c>
      <c r="B595" s="1" t="s">
        <v>2051</v>
      </c>
      <c r="C595" s="1" t="s">
        <v>4491</v>
      </c>
      <c r="D595" s="1" t="s">
        <v>4492</v>
      </c>
      <c r="E595" s="1" t="s">
        <v>4493</v>
      </c>
      <c r="F595" s="1" t="s">
        <v>2079</v>
      </c>
      <c r="G595" s="1" t="s">
        <v>2071</v>
      </c>
      <c r="H595" s="1" t="s">
        <v>2053</v>
      </c>
      <c r="I595" s="1" t="s">
        <v>1070</v>
      </c>
      <c r="J595" s="1" t="s">
        <v>2054</v>
      </c>
      <c r="K595" s="1" t="s">
        <v>1070</v>
      </c>
      <c r="L595" s="1" t="s">
        <v>1070</v>
      </c>
      <c r="M595" s="1" t="s">
        <v>2055</v>
      </c>
      <c r="N595" s="1" t="s">
        <v>2055</v>
      </c>
      <c r="O595" s="1" t="s">
        <v>50</v>
      </c>
      <c r="P595" s="1" t="s">
        <v>2056</v>
      </c>
      <c r="Q595" s="1" t="s">
        <v>2057</v>
      </c>
      <c r="R595" s="1" t="s">
        <v>4494</v>
      </c>
      <c r="S595" s="1" t="s">
        <v>32</v>
      </c>
      <c r="T595" s="1" t="s">
        <v>2059</v>
      </c>
      <c r="U595" s="1" t="s">
        <v>2060</v>
      </c>
    </row>
    <row r="596" s="1" customFormat="1" spans="1:21">
      <c r="A596" s="1" t="s">
        <v>4495</v>
      </c>
      <c r="B596" s="1" t="s">
        <v>2051</v>
      </c>
      <c r="C596" s="1" t="s">
        <v>4496</v>
      </c>
      <c r="D596" s="1" t="s">
        <v>3693</v>
      </c>
      <c r="E596" s="1" t="s">
        <v>4497</v>
      </c>
      <c r="F596" s="1" t="s">
        <v>2052</v>
      </c>
      <c r="G596" s="1" t="s">
        <v>2071</v>
      </c>
      <c r="H596" s="1" t="s">
        <v>2053</v>
      </c>
      <c r="I596" s="1" t="s">
        <v>4498</v>
      </c>
      <c r="J596" s="1" t="s">
        <v>2054</v>
      </c>
      <c r="K596" s="1" t="s">
        <v>4498</v>
      </c>
      <c r="L596" s="1" t="s">
        <v>4498</v>
      </c>
      <c r="M596" s="1" t="s">
        <v>2055</v>
      </c>
      <c r="N596" s="1" t="s">
        <v>2055</v>
      </c>
      <c r="O596" s="1" t="s">
        <v>50</v>
      </c>
      <c r="P596" s="1" t="s">
        <v>2056</v>
      </c>
      <c r="Q596" s="1" t="s">
        <v>2057</v>
      </c>
      <c r="R596" s="1" t="s">
        <v>4499</v>
      </c>
      <c r="S596" s="1" t="s">
        <v>32</v>
      </c>
      <c r="T596" s="1" t="s">
        <v>2059</v>
      </c>
      <c r="U596" s="1" t="s">
        <v>2060</v>
      </c>
    </row>
    <row r="597" s="1" customFormat="1" spans="1:21">
      <c r="A597" s="1" t="s">
        <v>1259</v>
      </c>
      <c r="B597" s="1" t="s">
        <v>2051</v>
      </c>
      <c r="C597" s="1" t="s">
        <v>1260</v>
      </c>
      <c r="D597" s="1" t="s">
        <v>2529</v>
      </c>
      <c r="E597" s="1" t="s">
        <v>4500</v>
      </c>
      <c r="F597" s="1" t="s">
        <v>2079</v>
      </c>
      <c r="G597" s="1" t="s">
        <v>2052</v>
      </c>
      <c r="H597" s="1" t="s">
        <v>2053</v>
      </c>
      <c r="I597" s="1" t="s">
        <v>1261</v>
      </c>
      <c r="J597" s="1" t="s">
        <v>2054</v>
      </c>
      <c r="K597" s="1" t="s">
        <v>1261</v>
      </c>
      <c r="L597" s="1" t="s">
        <v>1261</v>
      </c>
      <c r="M597" s="1" t="s">
        <v>2055</v>
      </c>
      <c r="N597" s="1" t="s">
        <v>2055</v>
      </c>
      <c r="O597" s="1" t="s">
        <v>50</v>
      </c>
      <c r="P597" s="1" t="s">
        <v>2056</v>
      </c>
      <c r="Q597" s="1" t="s">
        <v>2057</v>
      </c>
      <c r="R597" s="1" t="s">
        <v>4501</v>
      </c>
      <c r="S597" s="1" t="s">
        <v>32</v>
      </c>
      <c r="T597" s="1" t="s">
        <v>2059</v>
      </c>
      <c r="U597" s="1" t="s">
        <v>2060</v>
      </c>
    </row>
    <row r="598" s="1" customFormat="1" spans="1:21">
      <c r="A598" s="1" t="s">
        <v>1262</v>
      </c>
      <c r="B598" s="1" t="s">
        <v>2051</v>
      </c>
      <c r="C598" s="1" t="s">
        <v>1263</v>
      </c>
      <c r="D598" s="1" t="s">
        <v>4272</v>
      </c>
      <c r="E598" s="1" t="s">
        <v>4502</v>
      </c>
      <c r="F598" s="1" t="s">
        <v>2079</v>
      </c>
      <c r="G598" s="1" t="s">
        <v>2052</v>
      </c>
      <c r="H598" s="1" t="s">
        <v>2053</v>
      </c>
      <c r="I598" s="1" t="s">
        <v>1265</v>
      </c>
      <c r="J598" s="1" t="s">
        <v>2054</v>
      </c>
      <c r="K598" s="1" t="s">
        <v>1265</v>
      </c>
      <c r="L598" s="1" t="s">
        <v>1265</v>
      </c>
      <c r="M598" s="1" t="s">
        <v>2055</v>
      </c>
      <c r="N598" s="1" t="s">
        <v>2055</v>
      </c>
      <c r="O598" s="1" t="s">
        <v>50</v>
      </c>
      <c r="P598" s="1" t="s">
        <v>2056</v>
      </c>
      <c r="Q598" s="1" t="s">
        <v>2057</v>
      </c>
      <c r="R598" s="1" t="s">
        <v>4503</v>
      </c>
      <c r="S598" s="1" t="s">
        <v>32</v>
      </c>
      <c r="T598" s="1" t="s">
        <v>2059</v>
      </c>
      <c r="U598" s="1" t="s">
        <v>2060</v>
      </c>
    </row>
    <row r="599" s="1" customFormat="1" spans="1:21">
      <c r="A599" s="1" t="s">
        <v>1266</v>
      </c>
      <c r="B599" s="1" t="s">
        <v>2051</v>
      </c>
      <c r="C599" s="1" t="s">
        <v>1267</v>
      </c>
      <c r="D599" s="1" t="s">
        <v>3941</v>
      </c>
      <c r="E599" s="1" t="s">
        <v>4504</v>
      </c>
      <c r="F599" s="1" t="s">
        <v>2079</v>
      </c>
      <c r="G599" s="1" t="s">
        <v>2052</v>
      </c>
      <c r="H599" s="1" t="s">
        <v>2053</v>
      </c>
      <c r="I599" s="1" t="s">
        <v>1268</v>
      </c>
      <c r="J599" s="1" t="s">
        <v>2054</v>
      </c>
      <c r="K599" s="1" t="s">
        <v>1268</v>
      </c>
      <c r="L599" s="1" t="s">
        <v>1268</v>
      </c>
      <c r="M599" s="1" t="s">
        <v>2055</v>
      </c>
      <c r="N599" s="1" t="s">
        <v>2055</v>
      </c>
      <c r="O599" s="1" t="s">
        <v>50</v>
      </c>
      <c r="P599" s="1" t="s">
        <v>2056</v>
      </c>
      <c r="Q599" s="1" t="s">
        <v>2057</v>
      </c>
      <c r="R599" s="1" t="s">
        <v>4505</v>
      </c>
      <c r="S599" s="1" t="s">
        <v>32</v>
      </c>
      <c r="T599" s="1" t="s">
        <v>2059</v>
      </c>
      <c r="U599" s="1" t="s">
        <v>2060</v>
      </c>
    </row>
    <row r="600" s="1" customFormat="1" spans="1:21">
      <c r="A600" s="1" t="s">
        <v>1897</v>
      </c>
      <c r="B600" s="1" t="s">
        <v>2051</v>
      </c>
      <c r="C600" s="1" t="s">
        <v>1898</v>
      </c>
      <c r="D600" s="1" t="s">
        <v>4506</v>
      </c>
      <c r="E600" s="1" t="s">
        <v>4507</v>
      </c>
      <c r="F600" s="1" t="s">
        <v>2079</v>
      </c>
      <c r="G600" s="1" t="s">
        <v>2052</v>
      </c>
      <c r="H600" s="1" t="s">
        <v>2053</v>
      </c>
      <c r="I600" s="1" t="s">
        <v>1900</v>
      </c>
      <c r="J600" s="1" t="s">
        <v>2054</v>
      </c>
      <c r="K600" s="1" t="s">
        <v>1900</v>
      </c>
      <c r="L600" s="1" t="s">
        <v>1900</v>
      </c>
      <c r="M600" s="1" t="s">
        <v>2055</v>
      </c>
      <c r="N600" s="1" t="s">
        <v>2055</v>
      </c>
      <c r="O600" s="1" t="s">
        <v>50</v>
      </c>
      <c r="P600" s="1" t="s">
        <v>2056</v>
      </c>
      <c r="Q600" s="1" t="s">
        <v>2057</v>
      </c>
      <c r="R600" s="1" t="s">
        <v>4508</v>
      </c>
      <c r="S600" s="1" t="s">
        <v>32</v>
      </c>
      <c r="T600" s="1" t="s">
        <v>2059</v>
      </c>
      <c r="U600" s="1" t="s">
        <v>2060</v>
      </c>
    </row>
    <row r="601" s="1" customFormat="1" spans="1:21">
      <c r="A601" s="1" t="s">
        <v>1901</v>
      </c>
      <c r="B601" s="1" t="s">
        <v>2051</v>
      </c>
      <c r="C601" s="1" t="s">
        <v>1902</v>
      </c>
      <c r="D601" s="1" t="s">
        <v>4509</v>
      </c>
      <c r="E601" s="1" t="s">
        <v>4510</v>
      </c>
      <c r="F601" s="1" t="s">
        <v>2079</v>
      </c>
      <c r="G601" s="1" t="s">
        <v>2052</v>
      </c>
      <c r="H601" s="1" t="s">
        <v>2053</v>
      </c>
      <c r="I601" s="1" t="s">
        <v>1904</v>
      </c>
      <c r="J601" s="1" t="s">
        <v>2054</v>
      </c>
      <c r="K601" s="1" t="s">
        <v>1904</v>
      </c>
      <c r="L601" s="1" t="s">
        <v>1904</v>
      </c>
      <c r="M601" s="1" t="s">
        <v>2055</v>
      </c>
      <c r="N601" s="1" t="s">
        <v>2055</v>
      </c>
      <c r="O601" s="1" t="s">
        <v>50</v>
      </c>
      <c r="P601" s="1" t="s">
        <v>2056</v>
      </c>
      <c r="Q601" s="1" t="s">
        <v>2057</v>
      </c>
      <c r="R601" s="1" t="s">
        <v>4511</v>
      </c>
      <c r="S601" s="1" t="s">
        <v>32</v>
      </c>
      <c r="T601" s="1" t="s">
        <v>2059</v>
      </c>
      <c r="U601" s="1" t="s">
        <v>2060</v>
      </c>
    </row>
    <row r="602" s="1" customFormat="1" spans="1:21">
      <c r="A602" s="1" t="s">
        <v>1269</v>
      </c>
      <c r="B602" s="1" t="s">
        <v>2051</v>
      </c>
      <c r="C602" s="1" t="s">
        <v>1270</v>
      </c>
      <c r="D602" s="1" t="s">
        <v>4424</v>
      </c>
      <c r="E602" s="1" t="s">
        <v>4512</v>
      </c>
      <c r="F602" s="1" t="s">
        <v>2079</v>
      </c>
      <c r="G602" s="1" t="s">
        <v>2052</v>
      </c>
      <c r="H602" s="1" t="s">
        <v>2053</v>
      </c>
      <c r="I602" s="1" t="s">
        <v>1271</v>
      </c>
      <c r="J602" s="1" t="s">
        <v>2054</v>
      </c>
      <c r="K602" s="1" t="s">
        <v>1271</v>
      </c>
      <c r="L602" s="1" t="s">
        <v>1271</v>
      </c>
      <c r="M602" s="1" t="s">
        <v>2055</v>
      </c>
      <c r="N602" s="1" t="s">
        <v>2055</v>
      </c>
      <c r="O602" s="1" t="s">
        <v>50</v>
      </c>
      <c r="P602" s="1" t="s">
        <v>2056</v>
      </c>
      <c r="Q602" s="1" t="s">
        <v>2057</v>
      </c>
      <c r="R602" s="1" t="s">
        <v>4513</v>
      </c>
      <c r="S602" s="1" t="s">
        <v>32</v>
      </c>
      <c r="T602" s="1" t="s">
        <v>2059</v>
      </c>
      <c r="U602" s="1" t="s">
        <v>2060</v>
      </c>
    </row>
    <row r="603" s="1" customFormat="1" spans="1:21">
      <c r="A603" s="1" t="s">
        <v>1905</v>
      </c>
      <c r="B603" s="1" t="s">
        <v>2051</v>
      </c>
      <c r="C603" s="1" t="s">
        <v>1906</v>
      </c>
      <c r="D603" s="1" t="s">
        <v>4241</v>
      </c>
      <c r="E603" s="1" t="s">
        <v>4514</v>
      </c>
      <c r="F603" s="1" t="s">
        <v>2079</v>
      </c>
      <c r="G603" s="1" t="s">
        <v>2052</v>
      </c>
      <c r="H603" s="1" t="s">
        <v>2053</v>
      </c>
      <c r="I603" s="1" t="s">
        <v>1907</v>
      </c>
      <c r="J603" s="1" t="s">
        <v>2054</v>
      </c>
      <c r="K603" s="1" t="s">
        <v>1907</v>
      </c>
      <c r="L603" s="1" t="s">
        <v>1907</v>
      </c>
      <c r="M603" s="1" t="s">
        <v>2055</v>
      </c>
      <c r="N603" s="1" t="s">
        <v>2055</v>
      </c>
      <c r="O603" s="1" t="s">
        <v>50</v>
      </c>
      <c r="P603" s="1" t="s">
        <v>2056</v>
      </c>
      <c r="Q603" s="1" t="s">
        <v>2057</v>
      </c>
      <c r="R603" s="1" t="s">
        <v>4515</v>
      </c>
      <c r="S603" s="1" t="s">
        <v>32</v>
      </c>
      <c r="T603" s="1" t="s">
        <v>2059</v>
      </c>
      <c r="U603" s="1" t="s">
        <v>2060</v>
      </c>
    </row>
    <row r="604" s="1" customFormat="1" spans="1:21">
      <c r="A604" s="1" t="s">
        <v>4516</v>
      </c>
      <c r="B604" s="1" t="s">
        <v>2051</v>
      </c>
      <c r="C604" s="1" t="s">
        <v>4517</v>
      </c>
      <c r="D604" s="1" t="s">
        <v>4518</v>
      </c>
      <c r="E604" s="1" t="s">
        <v>4519</v>
      </c>
      <c r="F604" s="1" t="s">
        <v>2079</v>
      </c>
      <c r="G604" s="1" t="s">
        <v>2071</v>
      </c>
      <c r="H604" s="1" t="s">
        <v>2053</v>
      </c>
      <c r="I604" s="1" t="s">
        <v>1268</v>
      </c>
      <c r="J604" s="1" t="s">
        <v>2054</v>
      </c>
      <c r="K604" s="1" t="s">
        <v>1268</v>
      </c>
      <c r="L604" s="1" t="s">
        <v>1268</v>
      </c>
      <c r="M604" s="1" t="s">
        <v>2055</v>
      </c>
      <c r="N604" s="1" t="s">
        <v>2055</v>
      </c>
      <c r="O604" s="1" t="s">
        <v>50</v>
      </c>
      <c r="P604" s="1" t="s">
        <v>2056</v>
      </c>
      <c r="Q604" s="1" t="s">
        <v>2057</v>
      </c>
      <c r="R604" s="1" t="s">
        <v>4520</v>
      </c>
      <c r="S604" s="1" t="s">
        <v>32</v>
      </c>
      <c r="T604" s="1" t="s">
        <v>2059</v>
      </c>
      <c r="U604" s="1" t="s">
        <v>2060</v>
      </c>
    </row>
    <row r="605" s="1" customFormat="1" spans="1:21">
      <c r="A605" s="1" t="s">
        <v>4521</v>
      </c>
      <c r="B605" s="1" t="s">
        <v>2051</v>
      </c>
      <c r="C605" s="1" t="s">
        <v>4522</v>
      </c>
      <c r="D605" s="1" t="s">
        <v>3669</v>
      </c>
      <c r="E605" s="1" t="s">
        <v>4523</v>
      </c>
      <c r="F605" s="1" t="s">
        <v>2079</v>
      </c>
      <c r="G605" s="1" t="s">
        <v>2071</v>
      </c>
      <c r="H605" s="1" t="s">
        <v>2053</v>
      </c>
      <c r="I605" s="1" t="s">
        <v>1421</v>
      </c>
      <c r="J605" s="1" t="s">
        <v>2054</v>
      </c>
      <c r="K605" s="1" t="s">
        <v>1421</v>
      </c>
      <c r="L605" s="1" t="s">
        <v>1421</v>
      </c>
      <c r="M605" s="1" t="s">
        <v>2055</v>
      </c>
      <c r="N605" s="1" t="s">
        <v>2055</v>
      </c>
      <c r="O605" s="1" t="s">
        <v>50</v>
      </c>
      <c r="P605" s="1" t="s">
        <v>2056</v>
      </c>
      <c r="Q605" s="1" t="s">
        <v>2057</v>
      </c>
      <c r="R605" s="1" t="s">
        <v>4524</v>
      </c>
      <c r="S605" s="1" t="s">
        <v>32</v>
      </c>
      <c r="T605" s="1" t="s">
        <v>2059</v>
      </c>
      <c r="U605" s="1" t="s">
        <v>2060</v>
      </c>
    </row>
    <row r="606" s="1" customFormat="1" spans="1:21">
      <c r="A606" s="1" t="s">
        <v>4525</v>
      </c>
      <c r="B606" s="1" t="s">
        <v>2051</v>
      </c>
      <c r="C606" s="1" t="s">
        <v>4526</v>
      </c>
      <c r="D606" s="1" t="s">
        <v>3259</v>
      </c>
      <c r="E606" s="1" t="s">
        <v>4527</v>
      </c>
      <c r="F606" s="1" t="s">
        <v>2052</v>
      </c>
      <c r="G606" s="1" t="s">
        <v>2071</v>
      </c>
      <c r="H606" s="1" t="s">
        <v>2053</v>
      </c>
      <c r="I606" s="1" t="s">
        <v>4528</v>
      </c>
      <c r="J606" s="1" t="s">
        <v>2054</v>
      </c>
      <c r="K606" s="1" t="s">
        <v>4528</v>
      </c>
      <c r="L606" s="1" t="s">
        <v>4528</v>
      </c>
      <c r="M606" s="1" t="s">
        <v>2055</v>
      </c>
      <c r="N606" s="1" t="s">
        <v>2055</v>
      </c>
      <c r="O606" s="1" t="s">
        <v>50</v>
      </c>
      <c r="P606" s="1" t="s">
        <v>2056</v>
      </c>
      <c r="Q606" s="1" t="s">
        <v>2057</v>
      </c>
      <c r="R606" s="1" t="s">
        <v>4529</v>
      </c>
      <c r="S606" s="1" t="s">
        <v>32</v>
      </c>
      <c r="T606" s="1" t="s">
        <v>2059</v>
      </c>
      <c r="U606" s="1" t="s">
        <v>2060</v>
      </c>
    </row>
    <row r="607" s="1" customFormat="1" spans="1:21">
      <c r="A607" s="1" t="s">
        <v>1272</v>
      </c>
      <c r="B607" s="1" t="s">
        <v>2079</v>
      </c>
      <c r="C607" s="1" t="s">
        <v>1273</v>
      </c>
      <c r="D607" s="1" t="s">
        <v>3254</v>
      </c>
      <c r="E607" s="1" t="s">
        <v>4530</v>
      </c>
      <c r="F607" s="1" t="s">
        <v>2079</v>
      </c>
      <c r="G607" s="1" t="s">
        <v>2052</v>
      </c>
      <c r="H607" s="1" t="s">
        <v>2053</v>
      </c>
      <c r="I607" s="1" t="s">
        <v>1127</v>
      </c>
      <c r="J607" s="1" t="s">
        <v>2054</v>
      </c>
      <c r="K607" s="1" t="s">
        <v>1127</v>
      </c>
      <c r="L607" s="1" t="s">
        <v>1127</v>
      </c>
      <c r="M607" s="1" t="s">
        <v>2055</v>
      </c>
      <c r="N607" s="1" t="s">
        <v>2055</v>
      </c>
      <c r="O607" s="1" t="s">
        <v>50</v>
      </c>
      <c r="P607" s="1" t="s">
        <v>2056</v>
      </c>
      <c r="Q607" s="1" t="s">
        <v>2057</v>
      </c>
      <c r="R607" s="1" t="s">
        <v>4531</v>
      </c>
      <c r="S607" s="1" t="s">
        <v>32</v>
      </c>
      <c r="T607" s="1" t="s">
        <v>2059</v>
      </c>
      <c r="U607" s="1" t="s">
        <v>2060</v>
      </c>
    </row>
    <row r="608" s="1" customFormat="1" spans="1:21">
      <c r="A608" s="1" t="s">
        <v>4532</v>
      </c>
      <c r="B608" s="1" t="s">
        <v>2079</v>
      </c>
      <c r="C608" s="1" t="s">
        <v>4533</v>
      </c>
      <c r="D608" s="1" t="s">
        <v>3444</v>
      </c>
      <c r="E608" s="1" t="s">
        <v>4534</v>
      </c>
      <c r="F608" s="1" t="s">
        <v>2052</v>
      </c>
      <c r="G608" s="1" t="s">
        <v>2071</v>
      </c>
      <c r="H608" s="1" t="s">
        <v>2053</v>
      </c>
      <c r="I608" s="1" t="s">
        <v>1035</v>
      </c>
      <c r="J608" s="1" t="s">
        <v>2054</v>
      </c>
      <c r="K608" s="1" t="s">
        <v>1035</v>
      </c>
      <c r="L608" s="1" t="s">
        <v>1035</v>
      </c>
      <c r="M608" s="1" t="s">
        <v>2055</v>
      </c>
      <c r="N608" s="1" t="s">
        <v>2055</v>
      </c>
      <c r="O608" s="1" t="s">
        <v>50</v>
      </c>
      <c r="P608" s="1" t="s">
        <v>2056</v>
      </c>
      <c r="Q608" s="1" t="s">
        <v>2057</v>
      </c>
      <c r="R608" s="1" t="s">
        <v>4535</v>
      </c>
      <c r="S608" s="1" t="s">
        <v>32</v>
      </c>
      <c r="T608" s="1" t="s">
        <v>2059</v>
      </c>
      <c r="U608" s="1" t="s">
        <v>2060</v>
      </c>
    </row>
    <row r="609" s="1" customFormat="1" spans="1:21">
      <c r="A609" s="1" t="s">
        <v>4536</v>
      </c>
      <c r="B609" s="1" t="s">
        <v>2079</v>
      </c>
      <c r="C609" s="1" t="s">
        <v>4537</v>
      </c>
      <c r="D609" s="1" t="s">
        <v>4538</v>
      </c>
      <c r="E609" s="1" t="s">
        <v>4539</v>
      </c>
      <c r="F609" s="1" t="s">
        <v>2079</v>
      </c>
      <c r="G609" s="1" t="s">
        <v>2071</v>
      </c>
      <c r="H609" s="1" t="s">
        <v>2053</v>
      </c>
      <c r="I609" s="1" t="s">
        <v>3270</v>
      </c>
      <c r="J609" s="1" t="s">
        <v>2054</v>
      </c>
      <c r="K609" s="1" t="s">
        <v>3270</v>
      </c>
      <c r="L609" s="1" t="s">
        <v>3270</v>
      </c>
      <c r="M609" s="1" t="s">
        <v>2055</v>
      </c>
      <c r="N609" s="1" t="s">
        <v>2055</v>
      </c>
      <c r="O609" s="1" t="s">
        <v>50</v>
      </c>
      <c r="P609" s="1" t="s">
        <v>2056</v>
      </c>
      <c r="Q609" s="1" t="s">
        <v>2057</v>
      </c>
      <c r="R609" s="1" t="s">
        <v>4540</v>
      </c>
      <c r="S609" s="1" t="s">
        <v>32</v>
      </c>
      <c r="T609" s="1" t="s">
        <v>2059</v>
      </c>
      <c r="U609" s="1" t="s">
        <v>2060</v>
      </c>
    </row>
    <row r="610" s="1" customFormat="1" spans="1:21">
      <c r="A610" s="1" t="s">
        <v>4541</v>
      </c>
      <c r="B610" s="1" t="s">
        <v>2079</v>
      </c>
      <c r="C610" s="1" t="s">
        <v>4542</v>
      </c>
      <c r="D610" s="1" t="s">
        <v>2470</v>
      </c>
      <c r="E610" s="1" t="s">
        <v>4543</v>
      </c>
      <c r="F610" s="1" t="s">
        <v>2052</v>
      </c>
      <c r="G610" s="1" t="s">
        <v>2071</v>
      </c>
      <c r="H610" s="1" t="s">
        <v>2053</v>
      </c>
      <c r="I610" s="1" t="s">
        <v>3168</v>
      </c>
      <c r="J610" s="1" t="s">
        <v>2054</v>
      </c>
      <c r="K610" s="1" t="s">
        <v>3168</v>
      </c>
      <c r="L610" s="1" t="s">
        <v>3168</v>
      </c>
      <c r="M610" s="1" t="s">
        <v>2055</v>
      </c>
      <c r="N610" s="1" t="s">
        <v>2055</v>
      </c>
      <c r="O610" s="1" t="s">
        <v>50</v>
      </c>
      <c r="P610" s="1" t="s">
        <v>2056</v>
      </c>
      <c r="Q610" s="1" t="s">
        <v>2057</v>
      </c>
      <c r="R610" s="1" t="s">
        <v>4544</v>
      </c>
      <c r="S610" s="1" t="s">
        <v>32</v>
      </c>
      <c r="T610" s="1" t="s">
        <v>2059</v>
      </c>
      <c r="U610" s="1" t="s">
        <v>2060</v>
      </c>
    </row>
    <row r="611" s="1" customFormat="1" spans="1:21">
      <c r="A611" s="1" t="s">
        <v>1908</v>
      </c>
      <c r="B611" s="1" t="s">
        <v>2079</v>
      </c>
      <c r="C611" s="1" t="s">
        <v>1909</v>
      </c>
      <c r="D611" s="1" t="s">
        <v>4427</v>
      </c>
      <c r="E611" s="1" t="s">
        <v>4545</v>
      </c>
      <c r="F611" s="1" t="s">
        <v>2079</v>
      </c>
      <c r="G611" s="1" t="s">
        <v>2052</v>
      </c>
      <c r="H611" s="1" t="s">
        <v>2053</v>
      </c>
      <c r="I611" s="1" t="s">
        <v>1910</v>
      </c>
      <c r="J611" s="1" t="s">
        <v>2054</v>
      </c>
      <c r="K611" s="1" t="s">
        <v>1910</v>
      </c>
      <c r="L611" s="1" t="s">
        <v>1910</v>
      </c>
      <c r="M611" s="1" t="s">
        <v>2055</v>
      </c>
      <c r="N611" s="1" t="s">
        <v>2055</v>
      </c>
      <c r="O611" s="1" t="s">
        <v>50</v>
      </c>
      <c r="P611" s="1" t="s">
        <v>2056</v>
      </c>
      <c r="Q611" s="1" t="s">
        <v>2057</v>
      </c>
      <c r="R611" s="1" t="s">
        <v>4546</v>
      </c>
      <c r="S611" s="1" t="s">
        <v>32</v>
      </c>
      <c r="T611" s="1" t="s">
        <v>2059</v>
      </c>
      <c r="U611" s="1" t="s">
        <v>2060</v>
      </c>
    </row>
    <row r="612" s="1" customFormat="1" spans="1:21">
      <c r="A612" s="1" t="s">
        <v>4547</v>
      </c>
      <c r="B612" s="1" t="s">
        <v>2079</v>
      </c>
      <c r="C612" s="1" t="s">
        <v>4548</v>
      </c>
      <c r="D612" s="1" t="s">
        <v>4549</v>
      </c>
      <c r="E612" s="1" t="s">
        <v>4550</v>
      </c>
      <c r="F612" s="1" t="s">
        <v>2052</v>
      </c>
      <c r="G612" s="1" t="s">
        <v>2071</v>
      </c>
      <c r="H612" s="1" t="s">
        <v>2053</v>
      </c>
      <c r="I612" s="1" t="s">
        <v>4551</v>
      </c>
      <c r="J612" s="1" t="s">
        <v>2054</v>
      </c>
      <c r="K612" s="1" t="s">
        <v>4551</v>
      </c>
      <c r="L612" s="1" t="s">
        <v>4551</v>
      </c>
      <c r="M612" s="1" t="s">
        <v>2055</v>
      </c>
      <c r="N612" s="1" t="s">
        <v>2055</v>
      </c>
      <c r="O612" s="1" t="s">
        <v>50</v>
      </c>
      <c r="P612" s="1" t="s">
        <v>2056</v>
      </c>
      <c r="Q612" s="1" t="s">
        <v>2057</v>
      </c>
      <c r="R612" s="1" t="s">
        <v>4552</v>
      </c>
      <c r="S612" s="1" t="s">
        <v>32</v>
      </c>
      <c r="T612" s="1" t="s">
        <v>2059</v>
      </c>
      <c r="U612" s="1" t="s">
        <v>2060</v>
      </c>
    </row>
    <row r="613" s="1" customFormat="1" spans="1:21">
      <c r="A613" s="1" t="s">
        <v>4553</v>
      </c>
      <c r="B613" s="1" t="s">
        <v>2079</v>
      </c>
      <c r="C613" s="1" t="s">
        <v>4554</v>
      </c>
      <c r="D613" s="1" t="s">
        <v>4555</v>
      </c>
      <c r="E613" s="1" t="s">
        <v>4556</v>
      </c>
      <c r="F613" s="1" t="s">
        <v>2052</v>
      </c>
      <c r="G613" s="1" t="s">
        <v>2071</v>
      </c>
      <c r="H613" s="1" t="s">
        <v>2053</v>
      </c>
      <c r="I613" s="1" t="s">
        <v>1421</v>
      </c>
      <c r="J613" s="1" t="s">
        <v>2054</v>
      </c>
      <c r="K613" s="1" t="s">
        <v>1421</v>
      </c>
      <c r="L613" s="1" t="s">
        <v>1421</v>
      </c>
      <c r="M613" s="1" t="s">
        <v>2055</v>
      </c>
      <c r="N613" s="1" t="s">
        <v>2055</v>
      </c>
      <c r="O613" s="1" t="s">
        <v>50</v>
      </c>
      <c r="P613" s="1" t="s">
        <v>2056</v>
      </c>
      <c r="Q613" s="1" t="s">
        <v>2057</v>
      </c>
      <c r="R613" s="1" t="s">
        <v>4557</v>
      </c>
      <c r="S613" s="1" t="s">
        <v>32</v>
      </c>
      <c r="T613" s="1" t="s">
        <v>2059</v>
      </c>
      <c r="U613" s="1" t="s">
        <v>2060</v>
      </c>
    </row>
    <row r="614" s="1" customFormat="1" spans="1:21">
      <c r="A614" s="1" t="s">
        <v>1911</v>
      </c>
      <c r="B614" s="1" t="s">
        <v>2079</v>
      </c>
      <c r="C614" s="1" t="s">
        <v>1912</v>
      </c>
      <c r="D614" s="1" t="s">
        <v>2861</v>
      </c>
      <c r="E614" s="1" t="s">
        <v>4558</v>
      </c>
      <c r="F614" s="1" t="s">
        <v>2079</v>
      </c>
      <c r="G614" s="1" t="s">
        <v>2052</v>
      </c>
      <c r="H614" s="1" t="s">
        <v>2053</v>
      </c>
      <c r="I614" s="1" t="s">
        <v>1332</v>
      </c>
      <c r="J614" s="1" t="s">
        <v>2054</v>
      </c>
      <c r="K614" s="1" t="s">
        <v>1332</v>
      </c>
      <c r="L614" s="1" t="s">
        <v>1332</v>
      </c>
      <c r="M614" s="1" t="s">
        <v>2055</v>
      </c>
      <c r="N614" s="1" t="s">
        <v>2055</v>
      </c>
      <c r="O614" s="1" t="s">
        <v>50</v>
      </c>
      <c r="P614" s="1" t="s">
        <v>2056</v>
      </c>
      <c r="Q614" s="1" t="s">
        <v>2057</v>
      </c>
      <c r="R614" s="1" t="s">
        <v>4559</v>
      </c>
      <c r="S614" s="1" t="s">
        <v>32</v>
      </c>
      <c r="T614" s="1" t="s">
        <v>2059</v>
      </c>
      <c r="U614" s="1" t="s">
        <v>2060</v>
      </c>
    </row>
    <row r="615" s="1" customFormat="1" spans="1:21">
      <c r="A615" s="1" t="s">
        <v>4560</v>
      </c>
      <c r="B615" s="1" t="s">
        <v>2079</v>
      </c>
      <c r="C615" s="1" t="s">
        <v>4561</v>
      </c>
      <c r="D615" s="1" t="s">
        <v>3018</v>
      </c>
      <c r="E615" s="1" t="s">
        <v>4562</v>
      </c>
      <c r="F615" s="1" t="s">
        <v>2052</v>
      </c>
      <c r="G615" s="1" t="s">
        <v>2071</v>
      </c>
      <c r="H615" s="1" t="s">
        <v>2053</v>
      </c>
      <c r="I615" s="1" t="s">
        <v>1831</v>
      </c>
      <c r="J615" s="1" t="s">
        <v>2054</v>
      </c>
      <c r="K615" s="1" t="s">
        <v>1831</v>
      </c>
      <c r="L615" s="1" t="s">
        <v>1831</v>
      </c>
      <c r="M615" s="1" t="s">
        <v>2055</v>
      </c>
      <c r="N615" s="1" t="s">
        <v>2055</v>
      </c>
      <c r="O615" s="1" t="s">
        <v>50</v>
      </c>
      <c r="P615" s="1" t="s">
        <v>2056</v>
      </c>
      <c r="Q615" s="1" t="s">
        <v>2057</v>
      </c>
      <c r="R615" s="1" t="s">
        <v>4563</v>
      </c>
      <c r="S615" s="1" t="s">
        <v>32</v>
      </c>
      <c r="T615" s="1" t="s">
        <v>2059</v>
      </c>
      <c r="U615" s="1" t="s">
        <v>2060</v>
      </c>
    </row>
    <row r="616" s="1" customFormat="1" spans="1:21">
      <c r="A616" s="1" t="s">
        <v>1274</v>
      </c>
      <c r="B616" s="1" t="s">
        <v>2079</v>
      </c>
      <c r="C616" s="1" t="s">
        <v>1275</v>
      </c>
      <c r="D616" s="1" t="s">
        <v>4564</v>
      </c>
      <c r="E616" s="1" t="s">
        <v>4565</v>
      </c>
      <c r="F616" s="1" t="s">
        <v>2079</v>
      </c>
      <c r="G616" s="1" t="s">
        <v>2052</v>
      </c>
      <c r="H616" s="1" t="s">
        <v>2053</v>
      </c>
      <c r="I616" s="1" t="s">
        <v>1277</v>
      </c>
      <c r="J616" s="1" t="s">
        <v>2054</v>
      </c>
      <c r="K616" s="1" t="s">
        <v>1277</v>
      </c>
      <c r="L616" s="1" t="s">
        <v>1277</v>
      </c>
      <c r="M616" s="1" t="s">
        <v>2055</v>
      </c>
      <c r="N616" s="1" t="s">
        <v>2055</v>
      </c>
      <c r="O616" s="1" t="s">
        <v>50</v>
      </c>
      <c r="P616" s="1" t="s">
        <v>2056</v>
      </c>
      <c r="Q616" s="1" t="s">
        <v>2057</v>
      </c>
      <c r="R616" s="1" t="s">
        <v>4566</v>
      </c>
      <c r="S616" s="1" t="s">
        <v>32</v>
      </c>
      <c r="T616" s="1" t="s">
        <v>2059</v>
      </c>
      <c r="U616" s="1" t="s">
        <v>2060</v>
      </c>
    </row>
    <row r="617" s="1" customFormat="1" spans="1:21">
      <c r="A617" s="1" t="s">
        <v>1278</v>
      </c>
      <c r="B617" s="1" t="s">
        <v>2079</v>
      </c>
      <c r="C617" s="1" t="s">
        <v>1279</v>
      </c>
      <c r="D617" s="1" t="s">
        <v>4567</v>
      </c>
      <c r="E617" s="1" t="s">
        <v>4568</v>
      </c>
      <c r="F617" s="1" t="s">
        <v>2079</v>
      </c>
      <c r="G617" s="1" t="s">
        <v>2052</v>
      </c>
      <c r="H617" s="1" t="s">
        <v>2053</v>
      </c>
      <c r="I617" s="1" t="s">
        <v>1281</v>
      </c>
      <c r="J617" s="1" t="s">
        <v>2054</v>
      </c>
      <c r="K617" s="1" t="s">
        <v>1281</v>
      </c>
      <c r="L617" s="1" t="s">
        <v>1281</v>
      </c>
      <c r="M617" s="1" t="s">
        <v>2055</v>
      </c>
      <c r="N617" s="1" t="s">
        <v>2055</v>
      </c>
      <c r="O617" s="1" t="s">
        <v>50</v>
      </c>
      <c r="P617" s="1" t="s">
        <v>2056</v>
      </c>
      <c r="Q617" s="1" t="s">
        <v>2057</v>
      </c>
      <c r="R617" s="1" t="s">
        <v>4569</v>
      </c>
      <c r="S617" s="1" t="s">
        <v>32</v>
      </c>
      <c r="T617" s="1" t="s">
        <v>2059</v>
      </c>
      <c r="U617" s="1" t="s">
        <v>2060</v>
      </c>
    </row>
    <row r="618" s="1" customFormat="1" spans="1:21">
      <c r="A618" s="1" t="s">
        <v>1282</v>
      </c>
      <c r="B618" s="1" t="s">
        <v>2079</v>
      </c>
      <c r="C618" s="1" t="s">
        <v>1283</v>
      </c>
      <c r="D618" s="1" t="s">
        <v>4570</v>
      </c>
      <c r="E618" s="1" t="s">
        <v>4571</v>
      </c>
      <c r="F618" s="1" t="s">
        <v>2079</v>
      </c>
      <c r="G618" s="1" t="s">
        <v>2052</v>
      </c>
      <c r="H618" s="1" t="s">
        <v>2053</v>
      </c>
      <c r="I618" s="1" t="s">
        <v>1285</v>
      </c>
      <c r="J618" s="1" t="s">
        <v>2054</v>
      </c>
      <c r="K618" s="1" t="s">
        <v>1285</v>
      </c>
      <c r="L618" s="1" t="s">
        <v>1285</v>
      </c>
      <c r="M618" s="1" t="s">
        <v>2055</v>
      </c>
      <c r="N618" s="1" t="s">
        <v>2055</v>
      </c>
      <c r="O618" s="1" t="s">
        <v>50</v>
      </c>
      <c r="P618" s="1" t="s">
        <v>2056</v>
      </c>
      <c r="Q618" s="1" t="s">
        <v>2057</v>
      </c>
      <c r="R618" s="1" t="s">
        <v>4572</v>
      </c>
      <c r="S618" s="1" t="s">
        <v>32</v>
      </c>
      <c r="T618" s="1" t="s">
        <v>2059</v>
      </c>
      <c r="U618" s="1" t="s">
        <v>2060</v>
      </c>
    </row>
    <row r="619" s="1" customFormat="1" spans="1:21">
      <c r="A619" s="1" t="s">
        <v>1286</v>
      </c>
      <c r="B619" s="1" t="s">
        <v>2079</v>
      </c>
      <c r="C619" s="1" t="s">
        <v>1287</v>
      </c>
      <c r="D619" s="1" t="s">
        <v>2451</v>
      </c>
      <c r="E619" s="1" t="s">
        <v>4573</v>
      </c>
      <c r="F619" s="1" t="s">
        <v>2079</v>
      </c>
      <c r="G619" s="1" t="s">
        <v>2052</v>
      </c>
      <c r="H619" s="1" t="s">
        <v>2053</v>
      </c>
      <c r="I619" s="1" t="s">
        <v>1046</v>
      </c>
      <c r="J619" s="1" t="s">
        <v>2054</v>
      </c>
      <c r="K619" s="1" t="s">
        <v>1046</v>
      </c>
      <c r="L619" s="1" t="s">
        <v>1046</v>
      </c>
      <c r="M619" s="1" t="s">
        <v>2055</v>
      </c>
      <c r="N619" s="1" t="s">
        <v>2055</v>
      </c>
      <c r="O619" s="1" t="s">
        <v>50</v>
      </c>
      <c r="P619" s="1" t="s">
        <v>2056</v>
      </c>
      <c r="Q619" s="1" t="s">
        <v>2057</v>
      </c>
      <c r="R619" s="1" t="s">
        <v>4574</v>
      </c>
      <c r="S619" s="1" t="s">
        <v>32</v>
      </c>
      <c r="T619" s="1" t="s">
        <v>2059</v>
      </c>
      <c r="U619" s="1" t="s">
        <v>2060</v>
      </c>
    </row>
    <row r="620" s="1" customFormat="1" spans="1:21">
      <c r="A620" s="1" t="s">
        <v>4575</v>
      </c>
      <c r="B620" s="1" t="s">
        <v>2079</v>
      </c>
      <c r="C620" s="1" t="s">
        <v>4576</v>
      </c>
      <c r="D620" s="1" t="s">
        <v>4577</v>
      </c>
      <c r="E620" s="1" t="s">
        <v>4578</v>
      </c>
      <c r="F620" s="1" t="s">
        <v>2052</v>
      </c>
      <c r="G620" s="1" t="s">
        <v>2071</v>
      </c>
      <c r="H620" s="1" t="s">
        <v>2053</v>
      </c>
      <c r="I620" s="1" t="s">
        <v>2384</v>
      </c>
      <c r="J620" s="1" t="s">
        <v>2054</v>
      </c>
      <c r="K620" s="1" t="s">
        <v>2384</v>
      </c>
      <c r="L620" s="1" t="s">
        <v>2384</v>
      </c>
      <c r="M620" s="1" t="s">
        <v>2055</v>
      </c>
      <c r="N620" s="1" t="s">
        <v>2055</v>
      </c>
      <c r="O620" s="1" t="s">
        <v>50</v>
      </c>
      <c r="P620" s="1" t="s">
        <v>2056</v>
      </c>
      <c r="Q620" s="1" t="s">
        <v>2057</v>
      </c>
      <c r="R620" s="1" t="s">
        <v>4579</v>
      </c>
      <c r="S620" s="1" t="s">
        <v>32</v>
      </c>
      <c r="T620" s="1" t="s">
        <v>2059</v>
      </c>
      <c r="U620" s="1" t="s">
        <v>2060</v>
      </c>
    </row>
    <row r="621" s="1" customFormat="1" spans="1:21">
      <c r="A621" s="1" t="s">
        <v>1288</v>
      </c>
      <c r="B621" s="1" t="s">
        <v>2079</v>
      </c>
      <c r="C621" s="1" t="s">
        <v>1289</v>
      </c>
      <c r="D621" s="1" t="s">
        <v>4580</v>
      </c>
      <c r="E621" s="1" t="s">
        <v>4581</v>
      </c>
      <c r="F621" s="1" t="s">
        <v>2079</v>
      </c>
      <c r="G621" s="1" t="s">
        <v>2052</v>
      </c>
      <c r="H621" s="1" t="s">
        <v>2053</v>
      </c>
      <c r="I621" s="1" t="s">
        <v>1291</v>
      </c>
      <c r="J621" s="1" t="s">
        <v>2054</v>
      </c>
      <c r="K621" s="1" t="s">
        <v>1291</v>
      </c>
      <c r="L621" s="1" t="s">
        <v>1291</v>
      </c>
      <c r="M621" s="1" t="s">
        <v>2055</v>
      </c>
      <c r="N621" s="1" t="s">
        <v>2055</v>
      </c>
      <c r="O621" s="1" t="s">
        <v>50</v>
      </c>
      <c r="P621" s="1" t="s">
        <v>2056</v>
      </c>
      <c r="Q621" s="1" t="s">
        <v>2057</v>
      </c>
      <c r="R621" s="1" t="s">
        <v>4582</v>
      </c>
      <c r="S621" s="1" t="s">
        <v>32</v>
      </c>
      <c r="T621" s="1" t="s">
        <v>2059</v>
      </c>
      <c r="U621" s="1" t="s">
        <v>2060</v>
      </c>
    </row>
    <row r="622" s="1" customFormat="1" spans="1:21">
      <c r="A622" s="1" t="s">
        <v>1292</v>
      </c>
      <c r="B622" s="1" t="s">
        <v>2079</v>
      </c>
      <c r="C622" s="1" t="s">
        <v>1293</v>
      </c>
      <c r="D622" s="1" t="s">
        <v>4583</v>
      </c>
      <c r="E622" s="1" t="s">
        <v>4584</v>
      </c>
      <c r="F622" s="1" t="s">
        <v>2079</v>
      </c>
      <c r="G622" s="1" t="s">
        <v>2052</v>
      </c>
      <c r="H622" s="1" t="s">
        <v>2053</v>
      </c>
      <c r="I622" s="1" t="s">
        <v>1295</v>
      </c>
      <c r="J622" s="1" t="s">
        <v>2054</v>
      </c>
      <c r="K622" s="1" t="s">
        <v>1295</v>
      </c>
      <c r="L622" s="1" t="s">
        <v>1295</v>
      </c>
      <c r="M622" s="1" t="s">
        <v>2055</v>
      </c>
      <c r="N622" s="1" t="s">
        <v>2055</v>
      </c>
      <c r="O622" s="1" t="s">
        <v>50</v>
      </c>
      <c r="P622" s="1" t="s">
        <v>2056</v>
      </c>
      <c r="Q622" s="1" t="s">
        <v>2057</v>
      </c>
      <c r="R622" s="1" t="s">
        <v>4585</v>
      </c>
      <c r="S622" s="1" t="s">
        <v>32</v>
      </c>
      <c r="T622" s="1" t="s">
        <v>2059</v>
      </c>
      <c r="U622" s="1" t="s">
        <v>2060</v>
      </c>
    </row>
    <row r="623" s="1" customFormat="1" spans="1:21">
      <c r="A623" s="1" t="s">
        <v>1296</v>
      </c>
      <c r="B623" s="1" t="s">
        <v>2079</v>
      </c>
      <c r="C623" s="1" t="s">
        <v>1297</v>
      </c>
      <c r="D623" s="1" t="s">
        <v>4586</v>
      </c>
      <c r="E623" s="1" t="s">
        <v>4587</v>
      </c>
      <c r="F623" s="1" t="s">
        <v>2079</v>
      </c>
      <c r="G623" s="1" t="s">
        <v>2052</v>
      </c>
      <c r="H623" s="1" t="s">
        <v>2053</v>
      </c>
      <c r="I623" s="1" t="s">
        <v>1299</v>
      </c>
      <c r="J623" s="1" t="s">
        <v>2054</v>
      </c>
      <c r="K623" s="1" t="s">
        <v>1299</v>
      </c>
      <c r="L623" s="1" t="s">
        <v>1299</v>
      </c>
      <c r="M623" s="1" t="s">
        <v>2055</v>
      </c>
      <c r="N623" s="1" t="s">
        <v>2055</v>
      </c>
      <c r="O623" s="1" t="s">
        <v>50</v>
      </c>
      <c r="P623" s="1" t="s">
        <v>2056</v>
      </c>
      <c r="Q623" s="1" t="s">
        <v>2057</v>
      </c>
      <c r="R623" s="1" t="s">
        <v>4588</v>
      </c>
      <c r="S623" s="1" t="s">
        <v>32</v>
      </c>
      <c r="T623" s="1" t="s">
        <v>2059</v>
      </c>
      <c r="U623" s="1" t="s">
        <v>2060</v>
      </c>
    </row>
    <row r="624" s="1" customFormat="1" spans="1:21">
      <c r="A624" s="1" t="s">
        <v>1300</v>
      </c>
      <c r="B624" s="1" t="s">
        <v>2079</v>
      </c>
      <c r="C624" s="1" t="s">
        <v>1301</v>
      </c>
      <c r="D624" s="1" t="s">
        <v>4589</v>
      </c>
      <c r="E624" s="1" t="s">
        <v>4590</v>
      </c>
      <c r="F624" s="1" t="s">
        <v>2079</v>
      </c>
      <c r="G624" s="1" t="s">
        <v>2052</v>
      </c>
      <c r="H624" s="1" t="s">
        <v>2053</v>
      </c>
      <c r="I624" s="1" t="s">
        <v>1303</v>
      </c>
      <c r="J624" s="1" t="s">
        <v>2054</v>
      </c>
      <c r="K624" s="1" t="s">
        <v>1303</v>
      </c>
      <c r="L624" s="1" t="s">
        <v>1303</v>
      </c>
      <c r="M624" s="1" t="s">
        <v>2055</v>
      </c>
      <c r="N624" s="1" t="s">
        <v>2055</v>
      </c>
      <c r="O624" s="1" t="s">
        <v>50</v>
      </c>
      <c r="P624" s="1" t="s">
        <v>2056</v>
      </c>
      <c r="Q624" s="1" t="s">
        <v>2057</v>
      </c>
      <c r="R624" s="1" t="s">
        <v>4591</v>
      </c>
      <c r="S624" s="1" t="s">
        <v>32</v>
      </c>
      <c r="T624" s="1" t="s">
        <v>2059</v>
      </c>
      <c r="U624" s="1" t="s">
        <v>2060</v>
      </c>
    </row>
    <row r="625" s="1" customFormat="1" spans="1:21">
      <c r="A625" s="1" t="s">
        <v>415</v>
      </c>
      <c r="B625" s="1" t="s">
        <v>2079</v>
      </c>
      <c r="C625" s="1" t="s">
        <v>416</v>
      </c>
      <c r="D625" s="1" t="s">
        <v>4355</v>
      </c>
      <c r="E625" s="1" t="s">
        <v>4592</v>
      </c>
      <c r="F625" s="1" t="s">
        <v>2079</v>
      </c>
      <c r="G625" s="1" t="s">
        <v>2052</v>
      </c>
      <c r="H625" s="1" t="s">
        <v>2053</v>
      </c>
      <c r="I625" s="1" t="s">
        <v>418</v>
      </c>
      <c r="J625" s="1" t="s">
        <v>2054</v>
      </c>
      <c r="K625" s="1" t="s">
        <v>418</v>
      </c>
      <c r="L625" s="1" t="s">
        <v>418</v>
      </c>
      <c r="M625" s="1" t="s">
        <v>2055</v>
      </c>
      <c r="N625" s="1" t="s">
        <v>2055</v>
      </c>
      <c r="O625" s="1" t="s">
        <v>50</v>
      </c>
      <c r="P625" s="1" t="s">
        <v>2056</v>
      </c>
      <c r="Q625" s="1" t="s">
        <v>2057</v>
      </c>
      <c r="R625" s="1" t="s">
        <v>4593</v>
      </c>
      <c r="S625" s="1" t="s">
        <v>32</v>
      </c>
      <c r="T625" s="1" t="s">
        <v>2059</v>
      </c>
      <c r="U625" s="1" t="s">
        <v>2060</v>
      </c>
    </row>
    <row r="626" s="1" customFormat="1" spans="1:21">
      <c r="A626" s="1" t="s">
        <v>4594</v>
      </c>
      <c r="B626" s="1" t="s">
        <v>2079</v>
      </c>
      <c r="C626" s="1" t="s">
        <v>4595</v>
      </c>
      <c r="D626" s="1" t="s">
        <v>4427</v>
      </c>
      <c r="E626" s="1" t="s">
        <v>4596</v>
      </c>
      <c r="F626" s="1" t="s">
        <v>2079</v>
      </c>
      <c r="G626" s="1" t="s">
        <v>2071</v>
      </c>
      <c r="H626" s="1" t="s">
        <v>2053</v>
      </c>
      <c r="I626" s="1" t="s">
        <v>4597</v>
      </c>
      <c r="J626" s="1" t="s">
        <v>2054</v>
      </c>
      <c r="K626" s="1" t="s">
        <v>4597</v>
      </c>
      <c r="L626" s="1" t="s">
        <v>4597</v>
      </c>
      <c r="M626" s="1" t="s">
        <v>2055</v>
      </c>
      <c r="N626" s="1" t="s">
        <v>2055</v>
      </c>
      <c r="O626" s="1" t="s">
        <v>50</v>
      </c>
      <c r="P626" s="1" t="s">
        <v>2056</v>
      </c>
      <c r="Q626" s="1" t="s">
        <v>2057</v>
      </c>
      <c r="R626" s="1" t="s">
        <v>4598</v>
      </c>
      <c r="S626" s="1" t="s">
        <v>32</v>
      </c>
      <c r="T626" s="1" t="s">
        <v>2059</v>
      </c>
      <c r="U626" s="1" t="s">
        <v>2060</v>
      </c>
    </row>
    <row r="627" s="1" customFormat="1" spans="1:21">
      <c r="A627" s="1" t="s">
        <v>4599</v>
      </c>
      <c r="B627" s="1" t="s">
        <v>2079</v>
      </c>
      <c r="C627" s="1" t="s">
        <v>4600</v>
      </c>
      <c r="D627" s="1" t="s">
        <v>4601</v>
      </c>
      <c r="E627" s="1" t="s">
        <v>4602</v>
      </c>
      <c r="F627" s="1" t="s">
        <v>2079</v>
      </c>
      <c r="G627" s="1" t="s">
        <v>2071</v>
      </c>
      <c r="H627" s="1" t="s">
        <v>2053</v>
      </c>
      <c r="I627" s="1" t="s">
        <v>672</v>
      </c>
      <c r="J627" s="1" t="s">
        <v>2054</v>
      </c>
      <c r="K627" s="1" t="s">
        <v>672</v>
      </c>
      <c r="L627" s="1" t="s">
        <v>672</v>
      </c>
      <c r="M627" s="1" t="s">
        <v>2055</v>
      </c>
      <c r="N627" s="1" t="s">
        <v>2055</v>
      </c>
      <c r="O627" s="1" t="s">
        <v>50</v>
      </c>
      <c r="P627" s="1" t="s">
        <v>2056</v>
      </c>
      <c r="Q627" s="1" t="s">
        <v>2057</v>
      </c>
      <c r="R627" s="1" t="s">
        <v>4603</v>
      </c>
      <c r="S627" s="1" t="s">
        <v>32</v>
      </c>
      <c r="T627" s="1" t="s">
        <v>2059</v>
      </c>
      <c r="U627" s="1" t="s">
        <v>2060</v>
      </c>
    </row>
    <row r="628" s="1" customFormat="1" spans="1:21">
      <c r="A628" s="1" t="s">
        <v>1304</v>
      </c>
      <c r="B628" s="1" t="s">
        <v>2079</v>
      </c>
      <c r="C628" s="1" t="s">
        <v>1305</v>
      </c>
      <c r="D628" s="1" t="s">
        <v>4604</v>
      </c>
      <c r="E628" s="1" t="s">
        <v>4605</v>
      </c>
      <c r="F628" s="1" t="s">
        <v>2079</v>
      </c>
      <c r="G628" s="1" t="s">
        <v>2052</v>
      </c>
      <c r="H628" s="1" t="s">
        <v>2053</v>
      </c>
      <c r="I628" s="1" t="s">
        <v>487</v>
      </c>
      <c r="J628" s="1" t="s">
        <v>2054</v>
      </c>
      <c r="K628" s="1" t="s">
        <v>487</v>
      </c>
      <c r="L628" s="1" t="s">
        <v>487</v>
      </c>
      <c r="M628" s="1" t="s">
        <v>2055</v>
      </c>
      <c r="N628" s="1" t="s">
        <v>2055</v>
      </c>
      <c r="O628" s="1" t="s">
        <v>50</v>
      </c>
      <c r="P628" s="1" t="s">
        <v>2056</v>
      </c>
      <c r="Q628" s="1" t="s">
        <v>2057</v>
      </c>
      <c r="R628" s="1" t="s">
        <v>4606</v>
      </c>
      <c r="S628" s="1" t="s">
        <v>32</v>
      </c>
      <c r="T628" s="1" t="s">
        <v>2059</v>
      </c>
      <c r="U628" s="1" t="s">
        <v>2060</v>
      </c>
    </row>
    <row r="629" s="1" customFormat="1" spans="1:21">
      <c r="A629" s="1" t="s">
        <v>1307</v>
      </c>
      <c r="B629" s="1" t="s">
        <v>2079</v>
      </c>
      <c r="C629" s="1" t="s">
        <v>1308</v>
      </c>
      <c r="D629" s="1" t="s">
        <v>2451</v>
      </c>
      <c r="E629" s="1" t="s">
        <v>4607</v>
      </c>
      <c r="F629" s="1" t="s">
        <v>2079</v>
      </c>
      <c r="G629" s="1" t="s">
        <v>2052</v>
      </c>
      <c r="H629" s="1" t="s">
        <v>2053</v>
      </c>
      <c r="I629" s="1" t="s">
        <v>1046</v>
      </c>
      <c r="J629" s="1" t="s">
        <v>2054</v>
      </c>
      <c r="K629" s="1" t="s">
        <v>1046</v>
      </c>
      <c r="L629" s="1" t="s">
        <v>1046</v>
      </c>
      <c r="M629" s="1" t="s">
        <v>2055</v>
      </c>
      <c r="N629" s="1" t="s">
        <v>2055</v>
      </c>
      <c r="O629" s="1" t="s">
        <v>50</v>
      </c>
      <c r="P629" s="1" t="s">
        <v>2056</v>
      </c>
      <c r="Q629" s="1" t="s">
        <v>2057</v>
      </c>
      <c r="R629" s="1" t="s">
        <v>4608</v>
      </c>
      <c r="S629" s="1" t="s">
        <v>32</v>
      </c>
      <c r="T629" s="1" t="s">
        <v>2059</v>
      </c>
      <c r="U629" s="1" t="s">
        <v>2060</v>
      </c>
    </row>
    <row r="630" s="1" customFormat="1" spans="1:21">
      <c r="A630" s="1" t="s">
        <v>4609</v>
      </c>
      <c r="B630" s="1" t="s">
        <v>2079</v>
      </c>
      <c r="C630" s="1" t="s">
        <v>4610</v>
      </c>
      <c r="D630" s="1" t="s">
        <v>4611</v>
      </c>
      <c r="E630" s="1" t="s">
        <v>4612</v>
      </c>
      <c r="F630" s="1" t="s">
        <v>2052</v>
      </c>
      <c r="G630" s="1" t="s">
        <v>2071</v>
      </c>
      <c r="H630" s="1" t="s">
        <v>2053</v>
      </c>
      <c r="I630" s="1" t="s">
        <v>2255</v>
      </c>
      <c r="J630" s="1" t="s">
        <v>2054</v>
      </c>
      <c r="K630" s="1" t="s">
        <v>2255</v>
      </c>
      <c r="L630" s="1" t="s">
        <v>2255</v>
      </c>
      <c r="M630" s="1" t="s">
        <v>2055</v>
      </c>
      <c r="N630" s="1" t="s">
        <v>2055</v>
      </c>
      <c r="O630" s="1" t="s">
        <v>50</v>
      </c>
      <c r="P630" s="1" t="s">
        <v>2056</v>
      </c>
      <c r="Q630" s="1" t="s">
        <v>2057</v>
      </c>
      <c r="R630" s="1" t="s">
        <v>4613</v>
      </c>
      <c r="S630" s="1" t="s">
        <v>32</v>
      </c>
      <c r="T630" s="1" t="s">
        <v>2059</v>
      </c>
      <c r="U630" s="1" t="s">
        <v>2060</v>
      </c>
    </row>
    <row r="631" s="1" customFormat="1" spans="1:21">
      <c r="A631" s="1" t="s">
        <v>1309</v>
      </c>
      <c r="B631" s="1" t="s">
        <v>2079</v>
      </c>
      <c r="C631" s="1" t="s">
        <v>1310</v>
      </c>
      <c r="D631" s="1" t="s">
        <v>3843</v>
      </c>
      <c r="E631" s="1" t="s">
        <v>4614</v>
      </c>
      <c r="F631" s="1" t="s">
        <v>2079</v>
      </c>
      <c r="G631" s="1" t="s">
        <v>2052</v>
      </c>
      <c r="H631" s="1" t="s">
        <v>2053</v>
      </c>
      <c r="I631" s="1" t="s">
        <v>1311</v>
      </c>
      <c r="J631" s="1" t="s">
        <v>2054</v>
      </c>
      <c r="K631" s="1" t="s">
        <v>1311</v>
      </c>
      <c r="L631" s="1" t="s">
        <v>1311</v>
      </c>
      <c r="M631" s="1" t="s">
        <v>2055</v>
      </c>
      <c r="N631" s="1" t="s">
        <v>2055</v>
      </c>
      <c r="O631" s="1" t="s">
        <v>50</v>
      </c>
      <c r="P631" s="1" t="s">
        <v>2056</v>
      </c>
      <c r="Q631" s="1" t="s">
        <v>2057</v>
      </c>
      <c r="R631" s="1" t="s">
        <v>4615</v>
      </c>
      <c r="S631" s="1" t="s">
        <v>32</v>
      </c>
      <c r="T631" s="1" t="s">
        <v>2059</v>
      </c>
      <c r="U631" s="1" t="s">
        <v>2060</v>
      </c>
    </row>
    <row r="632" s="1" customFormat="1" spans="1:21">
      <c r="A632" s="1" t="s">
        <v>419</v>
      </c>
      <c r="B632" s="1" t="s">
        <v>2079</v>
      </c>
      <c r="C632" s="1" t="s">
        <v>420</v>
      </c>
      <c r="D632" s="1" t="s">
        <v>2077</v>
      </c>
      <c r="E632" s="1" t="s">
        <v>4616</v>
      </c>
      <c r="F632" s="1" t="s">
        <v>2079</v>
      </c>
      <c r="G632" s="1" t="s">
        <v>2052</v>
      </c>
      <c r="H632" s="1" t="s">
        <v>2053</v>
      </c>
      <c r="I632" s="1" t="s">
        <v>422</v>
      </c>
      <c r="J632" s="1" t="s">
        <v>2054</v>
      </c>
      <c r="K632" s="1" t="s">
        <v>422</v>
      </c>
      <c r="L632" s="1" t="s">
        <v>422</v>
      </c>
      <c r="M632" s="1" t="s">
        <v>2055</v>
      </c>
      <c r="N632" s="1" t="s">
        <v>2055</v>
      </c>
      <c r="O632" s="1" t="s">
        <v>50</v>
      </c>
      <c r="P632" s="1" t="s">
        <v>2056</v>
      </c>
      <c r="Q632" s="1" t="s">
        <v>2057</v>
      </c>
      <c r="R632" s="1" t="s">
        <v>4617</v>
      </c>
      <c r="S632" s="1" t="s">
        <v>32</v>
      </c>
      <c r="T632" s="1" t="s">
        <v>2059</v>
      </c>
      <c r="U632" s="1" t="s">
        <v>2060</v>
      </c>
    </row>
    <row r="633" s="1" customFormat="1" spans="1:21">
      <c r="A633" s="1" t="s">
        <v>4618</v>
      </c>
      <c r="B633" s="1" t="s">
        <v>2079</v>
      </c>
      <c r="C633" s="1" t="s">
        <v>4619</v>
      </c>
      <c r="D633" s="1" t="s">
        <v>4620</v>
      </c>
      <c r="E633" s="1" t="s">
        <v>4621</v>
      </c>
      <c r="F633" s="1" t="s">
        <v>2052</v>
      </c>
      <c r="G633" s="1" t="s">
        <v>2071</v>
      </c>
      <c r="H633" s="1" t="s">
        <v>2053</v>
      </c>
      <c r="I633" s="1" t="s">
        <v>4622</v>
      </c>
      <c r="J633" s="1" t="s">
        <v>2054</v>
      </c>
      <c r="K633" s="1" t="s">
        <v>4622</v>
      </c>
      <c r="L633" s="1" t="s">
        <v>4622</v>
      </c>
      <c r="M633" s="1" t="s">
        <v>2055</v>
      </c>
      <c r="N633" s="1" t="s">
        <v>2055</v>
      </c>
      <c r="O633" s="1" t="s">
        <v>50</v>
      </c>
      <c r="P633" s="1" t="s">
        <v>2056</v>
      </c>
      <c r="Q633" s="1" t="s">
        <v>2057</v>
      </c>
      <c r="R633" s="1" t="s">
        <v>4623</v>
      </c>
      <c r="S633" s="1" t="s">
        <v>32</v>
      </c>
      <c r="T633" s="1" t="s">
        <v>2059</v>
      </c>
      <c r="U633" s="1" t="s">
        <v>2060</v>
      </c>
    </row>
    <row r="634" s="1" customFormat="1" spans="1:21">
      <c r="A634" s="1" t="s">
        <v>4624</v>
      </c>
      <c r="B634" s="1" t="s">
        <v>2079</v>
      </c>
      <c r="C634" s="1" t="s">
        <v>4625</v>
      </c>
      <c r="D634" s="1" t="s">
        <v>4481</v>
      </c>
      <c r="E634" s="1" t="s">
        <v>4626</v>
      </c>
      <c r="F634" s="1" t="s">
        <v>2052</v>
      </c>
      <c r="G634" s="1" t="s">
        <v>2071</v>
      </c>
      <c r="H634" s="1" t="s">
        <v>2053</v>
      </c>
      <c r="I634" s="1" t="s">
        <v>862</v>
      </c>
      <c r="J634" s="1" t="s">
        <v>2054</v>
      </c>
      <c r="K634" s="1" t="s">
        <v>862</v>
      </c>
      <c r="L634" s="1" t="s">
        <v>862</v>
      </c>
      <c r="M634" s="1" t="s">
        <v>2055</v>
      </c>
      <c r="N634" s="1" t="s">
        <v>2055</v>
      </c>
      <c r="O634" s="1" t="s">
        <v>50</v>
      </c>
      <c r="P634" s="1" t="s">
        <v>2056</v>
      </c>
      <c r="Q634" s="1" t="s">
        <v>2057</v>
      </c>
      <c r="R634" s="1" t="s">
        <v>4627</v>
      </c>
      <c r="S634" s="1" t="s">
        <v>32</v>
      </c>
      <c r="T634" s="1" t="s">
        <v>2059</v>
      </c>
      <c r="U634" s="1" t="s">
        <v>2060</v>
      </c>
    </row>
    <row r="635" s="1" customFormat="1" spans="1:21">
      <c r="A635" s="1" t="s">
        <v>423</v>
      </c>
      <c r="B635" s="1" t="s">
        <v>2079</v>
      </c>
      <c r="C635" s="1" t="s">
        <v>424</v>
      </c>
      <c r="D635" s="1" t="s">
        <v>4628</v>
      </c>
      <c r="E635" s="1" t="s">
        <v>4629</v>
      </c>
      <c r="F635" s="1" t="s">
        <v>2079</v>
      </c>
      <c r="G635" s="1" t="s">
        <v>2052</v>
      </c>
      <c r="H635" s="1" t="s">
        <v>2053</v>
      </c>
      <c r="I635" s="1" t="s">
        <v>426</v>
      </c>
      <c r="J635" s="1" t="s">
        <v>2054</v>
      </c>
      <c r="K635" s="1" t="s">
        <v>426</v>
      </c>
      <c r="L635" s="1" t="s">
        <v>426</v>
      </c>
      <c r="M635" s="1" t="s">
        <v>2055</v>
      </c>
      <c r="N635" s="1" t="s">
        <v>2055</v>
      </c>
      <c r="O635" s="1" t="s">
        <v>50</v>
      </c>
      <c r="P635" s="1" t="s">
        <v>2056</v>
      </c>
      <c r="Q635" s="1" t="s">
        <v>2057</v>
      </c>
      <c r="R635" s="1" t="s">
        <v>4630</v>
      </c>
      <c r="S635" s="1" t="s">
        <v>32</v>
      </c>
      <c r="T635" s="1" t="s">
        <v>2059</v>
      </c>
      <c r="U635" s="1" t="s">
        <v>2060</v>
      </c>
    </row>
    <row r="636" s="1" customFormat="1" spans="1:21">
      <c r="A636" s="1" t="s">
        <v>1913</v>
      </c>
      <c r="B636" s="1" t="s">
        <v>2079</v>
      </c>
      <c r="C636" s="1" t="s">
        <v>1914</v>
      </c>
      <c r="D636" s="1" t="s">
        <v>4631</v>
      </c>
      <c r="E636" s="1" t="s">
        <v>4632</v>
      </c>
      <c r="F636" s="1" t="s">
        <v>2079</v>
      </c>
      <c r="G636" s="1" t="s">
        <v>2052</v>
      </c>
      <c r="H636" s="1" t="s">
        <v>2053</v>
      </c>
      <c r="I636" s="1" t="s">
        <v>967</v>
      </c>
      <c r="J636" s="1" t="s">
        <v>2054</v>
      </c>
      <c r="K636" s="1" t="s">
        <v>967</v>
      </c>
      <c r="L636" s="1" t="s">
        <v>967</v>
      </c>
      <c r="M636" s="1" t="s">
        <v>2055</v>
      </c>
      <c r="N636" s="1" t="s">
        <v>2055</v>
      </c>
      <c r="O636" s="1" t="s">
        <v>50</v>
      </c>
      <c r="P636" s="1" t="s">
        <v>2056</v>
      </c>
      <c r="Q636" s="1" t="s">
        <v>2057</v>
      </c>
      <c r="R636" s="1" t="s">
        <v>4633</v>
      </c>
      <c r="S636" s="1" t="s">
        <v>32</v>
      </c>
      <c r="T636" s="1" t="s">
        <v>2059</v>
      </c>
      <c r="U636" s="1" t="s">
        <v>2060</v>
      </c>
    </row>
    <row r="637" s="1" customFormat="1" spans="1:21">
      <c r="A637" s="1" t="s">
        <v>4634</v>
      </c>
      <c r="B637" s="1" t="s">
        <v>2079</v>
      </c>
      <c r="C637" s="1" t="s">
        <v>4635</v>
      </c>
      <c r="D637" s="1" t="s">
        <v>4636</v>
      </c>
      <c r="E637" s="1" t="s">
        <v>4637</v>
      </c>
      <c r="F637" s="1" t="s">
        <v>2052</v>
      </c>
      <c r="G637" s="1" t="s">
        <v>2071</v>
      </c>
      <c r="H637" s="1" t="s">
        <v>2053</v>
      </c>
      <c r="I637" s="1" t="s">
        <v>4638</v>
      </c>
      <c r="J637" s="1" t="s">
        <v>2054</v>
      </c>
      <c r="K637" s="1" t="s">
        <v>4638</v>
      </c>
      <c r="L637" s="1" t="s">
        <v>4638</v>
      </c>
      <c r="M637" s="1" t="s">
        <v>2055</v>
      </c>
      <c r="N637" s="1" t="s">
        <v>2055</v>
      </c>
      <c r="O637" s="1" t="s">
        <v>50</v>
      </c>
      <c r="P637" s="1" t="s">
        <v>2056</v>
      </c>
      <c r="Q637" s="1" t="s">
        <v>2057</v>
      </c>
      <c r="R637" s="1" t="s">
        <v>4639</v>
      </c>
      <c r="S637" s="1" t="s">
        <v>32</v>
      </c>
      <c r="T637" s="1" t="s">
        <v>2059</v>
      </c>
      <c r="U637" s="1" t="s">
        <v>2060</v>
      </c>
    </row>
    <row r="638" s="1" customFormat="1" spans="1:21">
      <c r="A638" s="1" t="s">
        <v>1312</v>
      </c>
      <c r="B638" s="1" t="s">
        <v>2079</v>
      </c>
      <c r="C638" s="1" t="s">
        <v>1313</v>
      </c>
      <c r="D638" s="1" t="s">
        <v>4640</v>
      </c>
      <c r="E638" s="1" t="s">
        <v>4641</v>
      </c>
      <c r="F638" s="1" t="s">
        <v>2079</v>
      </c>
      <c r="G638" s="1" t="s">
        <v>2052</v>
      </c>
      <c r="H638" s="1" t="s">
        <v>2053</v>
      </c>
      <c r="I638" s="1" t="s">
        <v>1315</v>
      </c>
      <c r="J638" s="1" t="s">
        <v>2054</v>
      </c>
      <c r="K638" s="1" t="s">
        <v>1315</v>
      </c>
      <c r="L638" s="1" t="s">
        <v>1315</v>
      </c>
      <c r="M638" s="1" t="s">
        <v>2055</v>
      </c>
      <c r="N638" s="1" t="s">
        <v>2055</v>
      </c>
      <c r="O638" s="1" t="s">
        <v>50</v>
      </c>
      <c r="P638" s="1" t="s">
        <v>2056</v>
      </c>
      <c r="Q638" s="1" t="s">
        <v>2057</v>
      </c>
      <c r="R638" s="1" t="s">
        <v>4642</v>
      </c>
      <c r="S638" s="1" t="s">
        <v>32</v>
      </c>
      <c r="T638" s="1" t="s">
        <v>2059</v>
      </c>
      <c r="U638" s="1" t="s">
        <v>2060</v>
      </c>
    </row>
    <row r="639" s="1" customFormat="1" spans="1:21">
      <c r="A639" s="1" t="s">
        <v>1316</v>
      </c>
      <c r="B639" s="1" t="s">
        <v>2079</v>
      </c>
      <c r="C639" s="1" t="s">
        <v>1317</v>
      </c>
      <c r="D639" s="1" t="s">
        <v>4643</v>
      </c>
      <c r="E639" s="1" t="s">
        <v>4644</v>
      </c>
      <c r="F639" s="1" t="s">
        <v>2079</v>
      </c>
      <c r="G639" s="1" t="s">
        <v>2052</v>
      </c>
      <c r="H639" s="1" t="s">
        <v>2053</v>
      </c>
      <c r="I639" s="1" t="s">
        <v>1319</v>
      </c>
      <c r="J639" s="1" t="s">
        <v>2054</v>
      </c>
      <c r="K639" s="1" t="s">
        <v>1319</v>
      </c>
      <c r="L639" s="1" t="s">
        <v>1319</v>
      </c>
      <c r="M639" s="1" t="s">
        <v>2055</v>
      </c>
      <c r="N639" s="1" t="s">
        <v>2055</v>
      </c>
      <c r="O639" s="1" t="s">
        <v>50</v>
      </c>
      <c r="P639" s="1" t="s">
        <v>2056</v>
      </c>
      <c r="Q639" s="1" t="s">
        <v>2057</v>
      </c>
      <c r="R639" s="1" t="s">
        <v>4645</v>
      </c>
      <c r="S639" s="1" t="s">
        <v>32</v>
      </c>
      <c r="T639" s="1" t="s">
        <v>2059</v>
      </c>
      <c r="U639" s="1" t="s">
        <v>2060</v>
      </c>
    </row>
    <row r="640" s="1" customFormat="1" spans="1:21">
      <c r="A640" s="1" t="s">
        <v>4646</v>
      </c>
      <c r="B640" s="1" t="s">
        <v>2079</v>
      </c>
      <c r="C640" s="1" t="s">
        <v>4647</v>
      </c>
      <c r="D640" s="1" t="s">
        <v>4648</v>
      </c>
      <c r="E640" s="1" t="s">
        <v>4649</v>
      </c>
      <c r="F640" s="1" t="s">
        <v>2079</v>
      </c>
      <c r="G640" s="1" t="s">
        <v>2071</v>
      </c>
      <c r="H640" s="1" t="s">
        <v>2053</v>
      </c>
      <c r="I640" s="1" t="s">
        <v>4650</v>
      </c>
      <c r="J640" s="1" t="s">
        <v>2054</v>
      </c>
      <c r="K640" s="1" t="s">
        <v>4650</v>
      </c>
      <c r="L640" s="1" t="s">
        <v>4650</v>
      </c>
      <c r="M640" s="1" t="s">
        <v>2055</v>
      </c>
      <c r="N640" s="1" t="s">
        <v>2055</v>
      </c>
      <c r="O640" s="1" t="s">
        <v>50</v>
      </c>
      <c r="P640" s="1" t="s">
        <v>2056</v>
      </c>
      <c r="Q640" s="1" t="s">
        <v>2057</v>
      </c>
      <c r="R640" s="1" t="s">
        <v>4651</v>
      </c>
      <c r="S640" s="1" t="s">
        <v>32</v>
      </c>
      <c r="T640" s="1" t="s">
        <v>2059</v>
      </c>
      <c r="U640" s="1" t="s">
        <v>2060</v>
      </c>
    </row>
    <row r="641" s="1" customFormat="1" spans="1:21">
      <c r="A641" s="1" t="s">
        <v>4652</v>
      </c>
      <c r="B641" s="1" t="s">
        <v>2079</v>
      </c>
      <c r="C641" s="1" t="s">
        <v>4653</v>
      </c>
      <c r="D641" s="1" t="s">
        <v>4654</v>
      </c>
      <c r="E641" s="1" t="s">
        <v>4655</v>
      </c>
      <c r="F641" s="1" t="s">
        <v>2052</v>
      </c>
      <c r="G641" s="1" t="s">
        <v>2071</v>
      </c>
      <c r="H641" s="1" t="s">
        <v>2053</v>
      </c>
      <c r="I641" s="1" t="s">
        <v>718</v>
      </c>
      <c r="J641" s="1" t="s">
        <v>2054</v>
      </c>
      <c r="K641" s="1" t="s">
        <v>718</v>
      </c>
      <c r="L641" s="1" t="s">
        <v>718</v>
      </c>
      <c r="M641" s="1" t="s">
        <v>2055</v>
      </c>
      <c r="N641" s="1" t="s">
        <v>2055</v>
      </c>
      <c r="O641" s="1" t="s">
        <v>50</v>
      </c>
      <c r="P641" s="1" t="s">
        <v>2056</v>
      </c>
      <c r="Q641" s="1" t="s">
        <v>2057</v>
      </c>
      <c r="R641" s="1" t="s">
        <v>4656</v>
      </c>
      <c r="S641" s="1" t="s">
        <v>32</v>
      </c>
      <c r="T641" s="1" t="s">
        <v>2059</v>
      </c>
      <c r="U641" s="1" t="s">
        <v>2060</v>
      </c>
    </row>
    <row r="642" s="1" customFormat="1" spans="1:21">
      <c r="A642" s="1" t="s">
        <v>4657</v>
      </c>
      <c r="B642" s="1" t="s">
        <v>2079</v>
      </c>
      <c r="C642" s="1" t="s">
        <v>4658</v>
      </c>
      <c r="D642" s="1" t="s">
        <v>4659</v>
      </c>
      <c r="E642" s="1" t="s">
        <v>4660</v>
      </c>
      <c r="F642" s="1" t="s">
        <v>2079</v>
      </c>
      <c r="G642" s="1" t="s">
        <v>2071</v>
      </c>
      <c r="H642" s="1" t="s">
        <v>2053</v>
      </c>
      <c r="I642" s="1" t="s">
        <v>4661</v>
      </c>
      <c r="J642" s="1" t="s">
        <v>2054</v>
      </c>
      <c r="K642" s="1" t="s">
        <v>4661</v>
      </c>
      <c r="L642" s="1" t="s">
        <v>4661</v>
      </c>
      <c r="M642" s="1" t="s">
        <v>2055</v>
      </c>
      <c r="N642" s="1" t="s">
        <v>2055</v>
      </c>
      <c r="O642" s="1" t="s">
        <v>50</v>
      </c>
      <c r="P642" s="1" t="s">
        <v>2056</v>
      </c>
      <c r="Q642" s="1" t="s">
        <v>2057</v>
      </c>
      <c r="R642" s="1" t="s">
        <v>4662</v>
      </c>
      <c r="S642" s="1" t="s">
        <v>32</v>
      </c>
      <c r="T642" s="1" t="s">
        <v>2059</v>
      </c>
      <c r="U642" s="1" t="s">
        <v>2060</v>
      </c>
    </row>
    <row r="643" s="1" customFormat="1" spans="1:21">
      <c r="A643" s="1" t="s">
        <v>1320</v>
      </c>
      <c r="B643" s="1" t="s">
        <v>2079</v>
      </c>
      <c r="C643" s="1" t="s">
        <v>1321</v>
      </c>
      <c r="D643" s="1" t="s">
        <v>4663</v>
      </c>
      <c r="E643" s="1" t="s">
        <v>4664</v>
      </c>
      <c r="F643" s="1" t="s">
        <v>2079</v>
      </c>
      <c r="G643" s="1" t="s">
        <v>2052</v>
      </c>
      <c r="H643" s="1" t="s">
        <v>2053</v>
      </c>
      <c r="I643" s="1" t="s">
        <v>1323</v>
      </c>
      <c r="J643" s="1" t="s">
        <v>2054</v>
      </c>
      <c r="K643" s="1" t="s">
        <v>1323</v>
      </c>
      <c r="L643" s="1" t="s">
        <v>1323</v>
      </c>
      <c r="M643" s="1" t="s">
        <v>2055</v>
      </c>
      <c r="N643" s="1" t="s">
        <v>2055</v>
      </c>
      <c r="O643" s="1" t="s">
        <v>50</v>
      </c>
      <c r="P643" s="1" t="s">
        <v>2056</v>
      </c>
      <c r="Q643" s="1" t="s">
        <v>2057</v>
      </c>
      <c r="R643" s="1" t="s">
        <v>4665</v>
      </c>
      <c r="S643" s="1" t="s">
        <v>32</v>
      </c>
      <c r="T643" s="1" t="s">
        <v>2059</v>
      </c>
      <c r="U643" s="1" t="s">
        <v>2060</v>
      </c>
    </row>
    <row r="644" s="1" customFormat="1" spans="1:21">
      <c r="A644" s="1" t="s">
        <v>427</v>
      </c>
      <c r="B644" s="1" t="s">
        <v>2079</v>
      </c>
      <c r="C644" s="1" t="s">
        <v>428</v>
      </c>
      <c r="D644" s="1" t="s">
        <v>4666</v>
      </c>
      <c r="E644" s="1" t="s">
        <v>4667</v>
      </c>
      <c r="F644" s="1" t="s">
        <v>2079</v>
      </c>
      <c r="G644" s="1" t="s">
        <v>2052</v>
      </c>
      <c r="H644" s="1" t="s">
        <v>2053</v>
      </c>
      <c r="I644" s="1" t="s">
        <v>430</v>
      </c>
      <c r="J644" s="1" t="s">
        <v>2054</v>
      </c>
      <c r="K644" s="1" t="s">
        <v>430</v>
      </c>
      <c r="L644" s="1" t="s">
        <v>430</v>
      </c>
      <c r="M644" s="1" t="s">
        <v>2055</v>
      </c>
      <c r="N644" s="1" t="s">
        <v>2055</v>
      </c>
      <c r="O644" s="1" t="s">
        <v>50</v>
      </c>
      <c r="P644" s="1" t="s">
        <v>2056</v>
      </c>
      <c r="Q644" s="1" t="s">
        <v>2057</v>
      </c>
      <c r="R644" s="1" t="s">
        <v>4668</v>
      </c>
      <c r="S644" s="1" t="s">
        <v>32</v>
      </c>
      <c r="T644" s="1" t="s">
        <v>2059</v>
      </c>
      <c r="U644" s="1" t="s">
        <v>2060</v>
      </c>
    </row>
    <row r="645" s="1" customFormat="1" spans="1:21">
      <c r="A645" s="1" t="s">
        <v>431</v>
      </c>
      <c r="B645" s="1" t="s">
        <v>2079</v>
      </c>
      <c r="C645" s="1" t="s">
        <v>432</v>
      </c>
      <c r="D645" s="1" t="s">
        <v>4666</v>
      </c>
      <c r="E645" s="1" t="s">
        <v>4669</v>
      </c>
      <c r="F645" s="1" t="s">
        <v>2079</v>
      </c>
      <c r="G645" s="1" t="s">
        <v>2052</v>
      </c>
      <c r="H645" s="1" t="s">
        <v>2053</v>
      </c>
      <c r="I645" s="1" t="s">
        <v>430</v>
      </c>
      <c r="J645" s="1" t="s">
        <v>2054</v>
      </c>
      <c r="K645" s="1" t="s">
        <v>430</v>
      </c>
      <c r="L645" s="1" t="s">
        <v>430</v>
      </c>
      <c r="M645" s="1" t="s">
        <v>2055</v>
      </c>
      <c r="N645" s="1" t="s">
        <v>2055</v>
      </c>
      <c r="O645" s="1" t="s">
        <v>50</v>
      </c>
      <c r="P645" s="1" t="s">
        <v>2056</v>
      </c>
      <c r="Q645" s="1" t="s">
        <v>2057</v>
      </c>
      <c r="R645" s="1" t="s">
        <v>4670</v>
      </c>
      <c r="S645" s="1" t="s">
        <v>32</v>
      </c>
      <c r="T645" s="1" t="s">
        <v>2059</v>
      </c>
      <c r="U645" s="1" t="s">
        <v>2060</v>
      </c>
    </row>
    <row r="646" s="1" customFormat="1" spans="1:21">
      <c r="A646" s="1" t="s">
        <v>1324</v>
      </c>
      <c r="B646" s="1" t="s">
        <v>2079</v>
      </c>
      <c r="C646" s="1" t="s">
        <v>1325</v>
      </c>
      <c r="D646" s="1" t="s">
        <v>4628</v>
      </c>
      <c r="E646" s="1" t="s">
        <v>4671</v>
      </c>
      <c r="F646" s="1" t="s">
        <v>2079</v>
      </c>
      <c r="G646" s="1" t="s">
        <v>2052</v>
      </c>
      <c r="H646" s="1" t="s">
        <v>2053</v>
      </c>
      <c r="I646" s="1" t="s">
        <v>426</v>
      </c>
      <c r="J646" s="1" t="s">
        <v>2054</v>
      </c>
      <c r="K646" s="1" t="s">
        <v>426</v>
      </c>
      <c r="L646" s="1" t="s">
        <v>426</v>
      </c>
      <c r="M646" s="1" t="s">
        <v>2055</v>
      </c>
      <c r="N646" s="1" t="s">
        <v>2055</v>
      </c>
      <c r="O646" s="1" t="s">
        <v>50</v>
      </c>
      <c r="P646" s="1" t="s">
        <v>2056</v>
      </c>
      <c r="Q646" s="1" t="s">
        <v>2057</v>
      </c>
      <c r="R646" s="1" t="s">
        <v>4672</v>
      </c>
      <c r="S646" s="1" t="s">
        <v>32</v>
      </c>
      <c r="T646" s="1" t="s">
        <v>2059</v>
      </c>
      <c r="U646" s="1" t="s">
        <v>2060</v>
      </c>
    </row>
    <row r="647" s="1" customFormat="1" spans="1:21">
      <c r="A647" s="1" t="s">
        <v>4673</v>
      </c>
      <c r="B647" s="1" t="s">
        <v>2079</v>
      </c>
      <c r="C647" s="1" t="s">
        <v>4674</v>
      </c>
      <c r="D647" s="1" t="s">
        <v>3331</v>
      </c>
      <c r="E647" s="1" t="s">
        <v>4675</v>
      </c>
      <c r="F647" s="1" t="s">
        <v>2079</v>
      </c>
      <c r="G647" s="1" t="s">
        <v>2071</v>
      </c>
      <c r="H647" s="1" t="s">
        <v>2053</v>
      </c>
      <c r="I647" s="1" t="s">
        <v>1867</v>
      </c>
      <c r="J647" s="1" t="s">
        <v>2054</v>
      </c>
      <c r="K647" s="1" t="s">
        <v>1867</v>
      </c>
      <c r="L647" s="1" t="s">
        <v>1867</v>
      </c>
      <c r="M647" s="1" t="s">
        <v>2055</v>
      </c>
      <c r="N647" s="1" t="s">
        <v>2055</v>
      </c>
      <c r="O647" s="1" t="s">
        <v>50</v>
      </c>
      <c r="P647" s="1" t="s">
        <v>2056</v>
      </c>
      <c r="Q647" s="1" t="s">
        <v>2057</v>
      </c>
      <c r="R647" s="1" t="s">
        <v>4676</v>
      </c>
      <c r="S647" s="1" t="s">
        <v>32</v>
      </c>
      <c r="T647" s="1" t="s">
        <v>2059</v>
      </c>
      <c r="U647" s="1" t="s">
        <v>2060</v>
      </c>
    </row>
    <row r="648" s="1" customFormat="1" spans="1:21">
      <c r="A648" s="1" t="s">
        <v>579</v>
      </c>
      <c r="B648" s="1" t="s">
        <v>2079</v>
      </c>
      <c r="C648" s="1" t="s">
        <v>580</v>
      </c>
      <c r="D648" s="1" t="s">
        <v>4677</v>
      </c>
      <c r="E648" s="1" t="s">
        <v>4678</v>
      </c>
      <c r="F648" s="1" t="s">
        <v>2079</v>
      </c>
      <c r="G648" s="1" t="s">
        <v>2052</v>
      </c>
      <c r="H648" s="1" t="s">
        <v>2053</v>
      </c>
      <c r="I648" s="1" t="s">
        <v>582</v>
      </c>
      <c r="J648" s="1" t="s">
        <v>2054</v>
      </c>
      <c r="K648" s="1" t="s">
        <v>582</v>
      </c>
      <c r="L648" s="1" t="s">
        <v>582</v>
      </c>
      <c r="M648" s="1" t="s">
        <v>2055</v>
      </c>
      <c r="N648" s="1" t="s">
        <v>2055</v>
      </c>
      <c r="O648" s="1" t="s">
        <v>50</v>
      </c>
      <c r="P648" s="1" t="s">
        <v>2056</v>
      </c>
      <c r="Q648" s="1" t="s">
        <v>2057</v>
      </c>
      <c r="R648" s="1" t="s">
        <v>4679</v>
      </c>
      <c r="S648" s="1" t="s">
        <v>32</v>
      </c>
      <c r="T648" s="1" t="s">
        <v>2059</v>
      </c>
      <c r="U648" s="1" t="s">
        <v>2060</v>
      </c>
    </row>
    <row r="649" s="1" customFormat="1" spans="1:21">
      <c r="A649" s="1" t="s">
        <v>1326</v>
      </c>
      <c r="B649" s="1" t="s">
        <v>2079</v>
      </c>
      <c r="C649" s="1" t="s">
        <v>1327</v>
      </c>
      <c r="D649" s="1" t="s">
        <v>4640</v>
      </c>
      <c r="E649" s="1" t="s">
        <v>4680</v>
      </c>
      <c r="F649" s="1" t="s">
        <v>2079</v>
      </c>
      <c r="G649" s="1" t="s">
        <v>2052</v>
      </c>
      <c r="H649" s="1" t="s">
        <v>2053</v>
      </c>
      <c r="I649" s="1" t="s">
        <v>1315</v>
      </c>
      <c r="J649" s="1" t="s">
        <v>2054</v>
      </c>
      <c r="K649" s="1" t="s">
        <v>1315</v>
      </c>
      <c r="L649" s="1" t="s">
        <v>1315</v>
      </c>
      <c r="M649" s="1" t="s">
        <v>2055</v>
      </c>
      <c r="N649" s="1" t="s">
        <v>2055</v>
      </c>
      <c r="O649" s="1" t="s">
        <v>50</v>
      </c>
      <c r="P649" s="1" t="s">
        <v>2056</v>
      </c>
      <c r="Q649" s="1" t="s">
        <v>2057</v>
      </c>
      <c r="R649" s="1" t="s">
        <v>4681</v>
      </c>
      <c r="S649" s="1" t="s">
        <v>32</v>
      </c>
      <c r="T649" s="1" t="s">
        <v>2059</v>
      </c>
      <c r="U649" s="1" t="s">
        <v>2060</v>
      </c>
    </row>
    <row r="650" s="1" customFormat="1" spans="1:21">
      <c r="A650" s="1" t="s">
        <v>4682</v>
      </c>
      <c r="B650" s="1" t="s">
        <v>2079</v>
      </c>
      <c r="C650" s="1" t="s">
        <v>4683</v>
      </c>
      <c r="D650" s="1" t="s">
        <v>2795</v>
      </c>
      <c r="E650" s="1" t="s">
        <v>4684</v>
      </c>
      <c r="F650" s="1" t="s">
        <v>2052</v>
      </c>
      <c r="G650" s="1" t="s">
        <v>2071</v>
      </c>
      <c r="H650" s="1" t="s">
        <v>2053</v>
      </c>
      <c r="I650" s="1" t="s">
        <v>4685</v>
      </c>
      <c r="J650" s="1" t="s">
        <v>2054</v>
      </c>
      <c r="K650" s="1" t="s">
        <v>4685</v>
      </c>
      <c r="L650" s="1" t="s">
        <v>4685</v>
      </c>
      <c r="M650" s="1" t="s">
        <v>2055</v>
      </c>
      <c r="N650" s="1" t="s">
        <v>2055</v>
      </c>
      <c r="O650" s="1" t="s">
        <v>50</v>
      </c>
      <c r="P650" s="1" t="s">
        <v>2056</v>
      </c>
      <c r="Q650" s="1" t="s">
        <v>2057</v>
      </c>
      <c r="R650" s="1" t="s">
        <v>4686</v>
      </c>
      <c r="S650" s="1" t="s">
        <v>32</v>
      </c>
      <c r="T650" s="1" t="s">
        <v>2059</v>
      </c>
      <c r="U650" s="1" t="s">
        <v>2113</v>
      </c>
    </row>
    <row r="651" s="1" customFormat="1" spans="1:21">
      <c r="A651" s="1" t="s">
        <v>1328</v>
      </c>
      <c r="B651" s="1" t="s">
        <v>2079</v>
      </c>
      <c r="C651" s="1" t="s">
        <v>1329</v>
      </c>
      <c r="D651" s="1" t="s">
        <v>2451</v>
      </c>
      <c r="E651" s="1" t="s">
        <v>4687</v>
      </c>
      <c r="F651" s="1" t="s">
        <v>2079</v>
      </c>
      <c r="G651" s="1" t="s">
        <v>2052</v>
      </c>
      <c r="H651" s="1" t="s">
        <v>2053</v>
      </c>
      <c r="I651" s="1" t="s">
        <v>1046</v>
      </c>
      <c r="J651" s="1" t="s">
        <v>2054</v>
      </c>
      <c r="K651" s="1" t="s">
        <v>1046</v>
      </c>
      <c r="L651" s="1" t="s">
        <v>1046</v>
      </c>
      <c r="M651" s="1" t="s">
        <v>2055</v>
      </c>
      <c r="N651" s="1" t="s">
        <v>2055</v>
      </c>
      <c r="O651" s="1" t="s">
        <v>50</v>
      </c>
      <c r="P651" s="1" t="s">
        <v>2056</v>
      </c>
      <c r="Q651" s="1" t="s">
        <v>2057</v>
      </c>
      <c r="R651" s="1" t="s">
        <v>4688</v>
      </c>
      <c r="S651" s="1" t="s">
        <v>32</v>
      </c>
      <c r="T651" s="1" t="s">
        <v>2059</v>
      </c>
      <c r="U651" s="1" t="s">
        <v>2060</v>
      </c>
    </row>
    <row r="652" s="1" customFormat="1" spans="1:21">
      <c r="A652" s="1" t="s">
        <v>4689</v>
      </c>
      <c r="B652" s="1" t="s">
        <v>2079</v>
      </c>
      <c r="C652" s="1" t="s">
        <v>4690</v>
      </c>
      <c r="D652" s="1" t="s">
        <v>4691</v>
      </c>
      <c r="E652" s="1" t="s">
        <v>4692</v>
      </c>
      <c r="F652" s="1" t="s">
        <v>2052</v>
      </c>
      <c r="G652" s="1" t="s">
        <v>2071</v>
      </c>
      <c r="H652" s="1" t="s">
        <v>2053</v>
      </c>
      <c r="I652" s="1" t="s">
        <v>1410</v>
      </c>
      <c r="J652" s="1" t="s">
        <v>2054</v>
      </c>
      <c r="K652" s="1" t="s">
        <v>1410</v>
      </c>
      <c r="L652" s="1" t="s">
        <v>1410</v>
      </c>
      <c r="M652" s="1" t="s">
        <v>2055</v>
      </c>
      <c r="N652" s="1" t="s">
        <v>2055</v>
      </c>
      <c r="O652" s="1" t="s">
        <v>50</v>
      </c>
      <c r="P652" s="1" t="s">
        <v>2056</v>
      </c>
      <c r="Q652" s="1" t="s">
        <v>2057</v>
      </c>
      <c r="R652" s="1" t="s">
        <v>4693</v>
      </c>
      <c r="S652" s="1" t="s">
        <v>32</v>
      </c>
      <c r="T652" s="1" t="s">
        <v>2059</v>
      </c>
      <c r="U652" s="1" t="s">
        <v>2060</v>
      </c>
    </row>
    <row r="653" s="1" customFormat="1" spans="1:21">
      <c r="A653" s="1" t="s">
        <v>4694</v>
      </c>
      <c r="B653" s="1" t="s">
        <v>2079</v>
      </c>
      <c r="C653" s="1" t="s">
        <v>4695</v>
      </c>
      <c r="D653" s="1" t="s">
        <v>3589</v>
      </c>
      <c r="E653" s="1" t="s">
        <v>4696</v>
      </c>
      <c r="F653" s="1" t="s">
        <v>2079</v>
      </c>
      <c r="G653" s="1" t="s">
        <v>2071</v>
      </c>
      <c r="H653" s="1" t="s">
        <v>2053</v>
      </c>
      <c r="I653" s="1" t="s">
        <v>4697</v>
      </c>
      <c r="J653" s="1" t="s">
        <v>2054</v>
      </c>
      <c r="K653" s="1" t="s">
        <v>4697</v>
      </c>
      <c r="L653" s="1" t="s">
        <v>4697</v>
      </c>
      <c r="M653" s="1" t="s">
        <v>2055</v>
      </c>
      <c r="N653" s="1" t="s">
        <v>2055</v>
      </c>
      <c r="O653" s="1" t="s">
        <v>50</v>
      </c>
      <c r="P653" s="1" t="s">
        <v>2056</v>
      </c>
      <c r="Q653" s="1" t="s">
        <v>2057</v>
      </c>
      <c r="R653" s="1" t="s">
        <v>4698</v>
      </c>
      <c r="S653" s="1" t="s">
        <v>32</v>
      </c>
      <c r="T653" s="1" t="s">
        <v>2059</v>
      </c>
      <c r="U653" s="1" t="s">
        <v>2060</v>
      </c>
    </row>
    <row r="654" s="1" customFormat="1" spans="1:21">
      <c r="A654" s="1" t="s">
        <v>4699</v>
      </c>
      <c r="B654" s="1" t="s">
        <v>2079</v>
      </c>
      <c r="C654" s="1" t="s">
        <v>4700</v>
      </c>
      <c r="D654" s="1" t="s">
        <v>4701</v>
      </c>
      <c r="E654" s="1" t="s">
        <v>4702</v>
      </c>
      <c r="F654" s="1" t="s">
        <v>2052</v>
      </c>
      <c r="G654" s="1" t="s">
        <v>2071</v>
      </c>
      <c r="H654" s="1" t="s">
        <v>2053</v>
      </c>
      <c r="I654" s="1" t="s">
        <v>1233</v>
      </c>
      <c r="J654" s="1" t="s">
        <v>2054</v>
      </c>
      <c r="K654" s="1" t="s">
        <v>1233</v>
      </c>
      <c r="L654" s="1" t="s">
        <v>1233</v>
      </c>
      <c r="M654" s="1" t="s">
        <v>2055</v>
      </c>
      <c r="N654" s="1" t="s">
        <v>2055</v>
      </c>
      <c r="O654" s="1" t="s">
        <v>50</v>
      </c>
      <c r="P654" s="1" t="s">
        <v>2056</v>
      </c>
      <c r="Q654" s="1" t="s">
        <v>2057</v>
      </c>
      <c r="R654" s="1" t="s">
        <v>4703</v>
      </c>
      <c r="S654" s="1" t="s">
        <v>32</v>
      </c>
      <c r="T654" s="1" t="s">
        <v>2059</v>
      </c>
      <c r="U654" s="1" t="s">
        <v>2060</v>
      </c>
    </row>
    <row r="655" s="1" customFormat="1" spans="1:21">
      <c r="A655" s="1" t="s">
        <v>433</v>
      </c>
      <c r="B655" s="1" t="s">
        <v>2079</v>
      </c>
      <c r="C655" s="1" t="s">
        <v>434</v>
      </c>
      <c r="D655" s="1" t="s">
        <v>4704</v>
      </c>
      <c r="E655" s="1" t="s">
        <v>4705</v>
      </c>
      <c r="F655" s="1" t="s">
        <v>2079</v>
      </c>
      <c r="G655" s="1" t="s">
        <v>2052</v>
      </c>
      <c r="H655" s="1" t="s">
        <v>2053</v>
      </c>
      <c r="I655" s="1" t="s">
        <v>436</v>
      </c>
      <c r="J655" s="1" t="s">
        <v>2054</v>
      </c>
      <c r="K655" s="1" t="s">
        <v>436</v>
      </c>
      <c r="L655" s="1" t="s">
        <v>436</v>
      </c>
      <c r="M655" s="1" t="s">
        <v>2055</v>
      </c>
      <c r="N655" s="1" t="s">
        <v>2055</v>
      </c>
      <c r="O655" s="1" t="s">
        <v>50</v>
      </c>
      <c r="P655" s="1" t="s">
        <v>2056</v>
      </c>
      <c r="Q655" s="1" t="s">
        <v>2057</v>
      </c>
      <c r="R655" s="1" t="s">
        <v>4706</v>
      </c>
      <c r="S655" s="1" t="s">
        <v>32</v>
      </c>
      <c r="T655" s="1" t="s">
        <v>2059</v>
      </c>
      <c r="U655" s="1" t="s">
        <v>2060</v>
      </c>
    </row>
    <row r="656" s="1" customFormat="1" spans="1:21">
      <c r="A656" s="1" t="s">
        <v>4707</v>
      </c>
      <c r="B656" s="1" t="s">
        <v>2079</v>
      </c>
      <c r="C656" s="1" t="s">
        <v>4708</v>
      </c>
      <c r="D656" s="1" t="s">
        <v>3018</v>
      </c>
      <c r="E656" s="1" t="s">
        <v>4709</v>
      </c>
      <c r="F656" s="1" t="s">
        <v>2052</v>
      </c>
      <c r="G656" s="1" t="s">
        <v>2071</v>
      </c>
      <c r="H656" s="1" t="s">
        <v>2053</v>
      </c>
      <c r="I656" s="1" t="s">
        <v>1831</v>
      </c>
      <c r="J656" s="1" t="s">
        <v>2054</v>
      </c>
      <c r="K656" s="1" t="s">
        <v>1831</v>
      </c>
      <c r="L656" s="1" t="s">
        <v>1831</v>
      </c>
      <c r="M656" s="1" t="s">
        <v>2055</v>
      </c>
      <c r="N656" s="1" t="s">
        <v>2055</v>
      </c>
      <c r="O656" s="1" t="s">
        <v>50</v>
      </c>
      <c r="P656" s="1" t="s">
        <v>2056</v>
      </c>
      <c r="Q656" s="1" t="s">
        <v>2057</v>
      </c>
      <c r="R656" s="1" t="s">
        <v>4710</v>
      </c>
      <c r="S656" s="1" t="s">
        <v>32</v>
      </c>
      <c r="T656" s="1" t="s">
        <v>2059</v>
      </c>
      <c r="U656" s="1" t="s">
        <v>2060</v>
      </c>
    </row>
    <row r="657" s="1" customFormat="1" spans="1:21">
      <c r="A657" s="1" t="s">
        <v>1916</v>
      </c>
      <c r="B657" s="1" t="s">
        <v>2079</v>
      </c>
      <c r="C657" s="1" t="s">
        <v>1917</v>
      </c>
      <c r="D657" s="1" t="s">
        <v>4711</v>
      </c>
      <c r="E657" s="1" t="s">
        <v>4712</v>
      </c>
      <c r="F657" s="1" t="s">
        <v>2079</v>
      </c>
      <c r="G657" s="1" t="s">
        <v>2052</v>
      </c>
      <c r="H657" s="1" t="s">
        <v>2053</v>
      </c>
      <c r="I657" s="1" t="s">
        <v>1919</v>
      </c>
      <c r="J657" s="1" t="s">
        <v>2054</v>
      </c>
      <c r="K657" s="1" t="s">
        <v>1919</v>
      </c>
      <c r="L657" s="1" t="s">
        <v>1919</v>
      </c>
      <c r="M657" s="1" t="s">
        <v>2055</v>
      </c>
      <c r="N657" s="1" t="s">
        <v>2055</v>
      </c>
      <c r="O657" s="1" t="s">
        <v>50</v>
      </c>
      <c r="P657" s="1" t="s">
        <v>2056</v>
      </c>
      <c r="Q657" s="1" t="s">
        <v>2057</v>
      </c>
      <c r="R657" s="1" t="s">
        <v>4713</v>
      </c>
      <c r="S657" s="1" t="s">
        <v>32</v>
      </c>
      <c r="T657" s="1" t="s">
        <v>2059</v>
      </c>
      <c r="U657" s="1" t="s">
        <v>2060</v>
      </c>
    </row>
    <row r="658" s="1" customFormat="1" spans="1:21">
      <c r="A658" s="1" t="s">
        <v>1330</v>
      </c>
      <c r="B658" s="1" t="s">
        <v>2079</v>
      </c>
      <c r="C658" s="1" t="s">
        <v>1331</v>
      </c>
      <c r="D658" s="1" t="s">
        <v>4233</v>
      </c>
      <c r="E658" s="1" t="s">
        <v>4714</v>
      </c>
      <c r="F658" s="1" t="s">
        <v>2079</v>
      </c>
      <c r="G658" s="1" t="s">
        <v>2052</v>
      </c>
      <c r="H658" s="1" t="s">
        <v>2053</v>
      </c>
      <c r="I658" s="1" t="s">
        <v>1332</v>
      </c>
      <c r="J658" s="1" t="s">
        <v>2054</v>
      </c>
      <c r="K658" s="1" t="s">
        <v>1332</v>
      </c>
      <c r="L658" s="1" t="s">
        <v>1332</v>
      </c>
      <c r="M658" s="1" t="s">
        <v>2055</v>
      </c>
      <c r="N658" s="1" t="s">
        <v>2055</v>
      </c>
      <c r="O658" s="1" t="s">
        <v>50</v>
      </c>
      <c r="P658" s="1" t="s">
        <v>2056</v>
      </c>
      <c r="Q658" s="1" t="s">
        <v>2057</v>
      </c>
      <c r="R658" s="1" t="s">
        <v>4715</v>
      </c>
      <c r="S658" s="1" t="s">
        <v>32</v>
      </c>
      <c r="T658" s="1" t="s">
        <v>2059</v>
      </c>
      <c r="U658" s="1" t="s">
        <v>2060</v>
      </c>
    </row>
    <row r="659" s="1" customFormat="1" spans="1:21">
      <c r="A659" s="1" t="s">
        <v>1333</v>
      </c>
      <c r="B659" s="1" t="s">
        <v>2079</v>
      </c>
      <c r="C659" s="1" t="s">
        <v>1334</v>
      </c>
      <c r="D659" s="1" t="s">
        <v>4586</v>
      </c>
      <c r="E659" s="1" t="s">
        <v>4716</v>
      </c>
      <c r="F659" s="1" t="s">
        <v>2079</v>
      </c>
      <c r="G659" s="1" t="s">
        <v>2052</v>
      </c>
      <c r="H659" s="1" t="s">
        <v>2053</v>
      </c>
      <c r="I659" s="1" t="s">
        <v>1299</v>
      </c>
      <c r="J659" s="1" t="s">
        <v>2054</v>
      </c>
      <c r="K659" s="1" t="s">
        <v>1299</v>
      </c>
      <c r="L659" s="1" t="s">
        <v>1299</v>
      </c>
      <c r="M659" s="1" t="s">
        <v>2055</v>
      </c>
      <c r="N659" s="1" t="s">
        <v>2055</v>
      </c>
      <c r="O659" s="1" t="s">
        <v>50</v>
      </c>
      <c r="P659" s="1" t="s">
        <v>2056</v>
      </c>
      <c r="Q659" s="1" t="s">
        <v>2057</v>
      </c>
      <c r="R659" s="1" t="s">
        <v>4717</v>
      </c>
      <c r="S659" s="1" t="s">
        <v>32</v>
      </c>
      <c r="T659" s="1" t="s">
        <v>2059</v>
      </c>
      <c r="U659" s="1" t="s">
        <v>2060</v>
      </c>
    </row>
    <row r="660" s="1" customFormat="1" spans="1:21">
      <c r="A660" s="1" t="s">
        <v>4718</v>
      </c>
      <c r="B660" s="1" t="s">
        <v>2079</v>
      </c>
      <c r="C660" s="1" t="s">
        <v>4719</v>
      </c>
      <c r="D660" s="1" t="s">
        <v>2193</v>
      </c>
      <c r="E660" s="1" t="s">
        <v>4720</v>
      </c>
      <c r="F660" s="1" t="s">
        <v>2052</v>
      </c>
      <c r="G660" s="1" t="s">
        <v>2071</v>
      </c>
      <c r="H660" s="1" t="s">
        <v>2053</v>
      </c>
      <c r="I660" s="1" t="s">
        <v>2365</v>
      </c>
      <c r="J660" s="1" t="s">
        <v>2054</v>
      </c>
      <c r="K660" s="1" t="s">
        <v>2365</v>
      </c>
      <c r="L660" s="1" t="s">
        <v>2365</v>
      </c>
      <c r="M660" s="1" t="s">
        <v>2055</v>
      </c>
      <c r="N660" s="1" t="s">
        <v>2055</v>
      </c>
      <c r="O660" s="1" t="s">
        <v>50</v>
      </c>
      <c r="P660" s="1" t="s">
        <v>2056</v>
      </c>
      <c r="Q660" s="1" t="s">
        <v>2057</v>
      </c>
      <c r="R660" s="1" t="s">
        <v>4721</v>
      </c>
      <c r="S660" s="1" t="s">
        <v>32</v>
      </c>
      <c r="T660" s="1" t="s">
        <v>2059</v>
      </c>
      <c r="U660" s="1" t="s">
        <v>2060</v>
      </c>
    </row>
    <row r="661" s="1" customFormat="1" spans="1:21">
      <c r="A661" s="1" t="s">
        <v>1335</v>
      </c>
      <c r="B661" s="1" t="s">
        <v>2079</v>
      </c>
      <c r="C661" s="1" t="s">
        <v>1336</v>
      </c>
      <c r="D661" s="1" t="s">
        <v>2446</v>
      </c>
      <c r="E661" s="1" t="s">
        <v>4722</v>
      </c>
      <c r="F661" s="1" t="s">
        <v>2079</v>
      </c>
      <c r="G661" s="1" t="s">
        <v>2052</v>
      </c>
      <c r="H661" s="1" t="s">
        <v>2053</v>
      </c>
      <c r="I661" s="1" t="s">
        <v>1337</v>
      </c>
      <c r="J661" s="1" t="s">
        <v>2054</v>
      </c>
      <c r="K661" s="1" t="s">
        <v>1337</v>
      </c>
      <c r="L661" s="1" t="s">
        <v>1337</v>
      </c>
      <c r="M661" s="1" t="s">
        <v>2055</v>
      </c>
      <c r="N661" s="1" t="s">
        <v>2055</v>
      </c>
      <c r="O661" s="1" t="s">
        <v>50</v>
      </c>
      <c r="P661" s="1" t="s">
        <v>2056</v>
      </c>
      <c r="Q661" s="1" t="s">
        <v>2057</v>
      </c>
      <c r="R661" s="1" t="s">
        <v>4723</v>
      </c>
      <c r="S661" s="1" t="s">
        <v>32</v>
      </c>
      <c r="T661" s="1" t="s">
        <v>2059</v>
      </c>
      <c r="U661" s="1" t="s">
        <v>2060</v>
      </c>
    </row>
    <row r="662" s="1" customFormat="1" spans="1:21">
      <c r="A662" s="1" t="s">
        <v>437</v>
      </c>
      <c r="B662" s="1" t="s">
        <v>2079</v>
      </c>
      <c r="C662" s="1" t="s">
        <v>438</v>
      </c>
      <c r="D662" s="1" t="s">
        <v>4396</v>
      </c>
      <c r="E662" s="1" t="s">
        <v>4724</v>
      </c>
      <c r="F662" s="1" t="s">
        <v>2079</v>
      </c>
      <c r="G662" s="1" t="s">
        <v>2052</v>
      </c>
      <c r="H662" s="1" t="s">
        <v>2053</v>
      </c>
      <c r="I662" s="1" t="s">
        <v>440</v>
      </c>
      <c r="J662" s="1" t="s">
        <v>2054</v>
      </c>
      <c r="K662" s="1" t="s">
        <v>440</v>
      </c>
      <c r="L662" s="1" t="s">
        <v>440</v>
      </c>
      <c r="M662" s="1" t="s">
        <v>2055</v>
      </c>
      <c r="N662" s="1" t="s">
        <v>2055</v>
      </c>
      <c r="O662" s="1" t="s">
        <v>50</v>
      </c>
      <c r="P662" s="1" t="s">
        <v>2056</v>
      </c>
      <c r="Q662" s="1" t="s">
        <v>2057</v>
      </c>
      <c r="R662" s="1" t="s">
        <v>4725</v>
      </c>
      <c r="S662" s="1" t="s">
        <v>32</v>
      </c>
      <c r="T662" s="1" t="s">
        <v>2059</v>
      </c>
      <c r="U662" s="1" t="s">
        <v>2060</v>
      </c>
    </row>
    <row r="663" s="1" customFormat="1" spans="1:21">
      <c r="A663" s="1" t="s">
        <v>1338</v>
      </c>
      <c r="B663" s="1" t="s">
        <v>2079</v>
      </c>
      <c r="C663" s="1" t="s">
        <v>1339</v>
      </c>
      <c r="D663" s="1" t="s">
        <v>3331</v>
      </c>
      <c r="E663" s="1" t="s">
        <v>4726</v>
      </c>
      <c r="F663" s="1" t="s">
        <v>2079</v>
      </c>
      <c r="G663" s="1" t="s">
        <v>2052</v>
      </c>
      <c r="H663" s="1" t="s">
        <v>2053</v>
      </c>
      <c r="I663" s="1" t="s">
        <v>1341</v>
      </c>
      <c r="J663" s="1" t="s">
        <v>2054</v>
      </c>
      <c r="K663" s="1" t="s">
        <v>1341</v>
      </c>
      <c r="L663" s="1" t="s">
        <v>1341</v>
      </c>
      <c r="M663" s="1" t="s">
        <v>2055</v>
      </c>
      <c r="N663" s="1" t="s">
        <v>2055</v>
      </c>
      <c r="O663" s="1" t="s">
        <v>50</v>
      </c>
      <c r="P663" s="1" t="s">
        <v>2056</v>
      </c>
      <c r="Q663" s="1" t="s">
        <v>2057</v>
      </c>
      <c r="R663" s="1" t="s">
        <v>4727</v>
      </c>
      <c r="S663" s="1" t="s">
        <v>32</v>
      </c>
      <c r="T663" s="1" t="s">
        <v>2059</v>
      </c>
      <c r="U663" s="1" t="s">
        <v>2060</v>
      </c>
    </row>
    <row r="664" s="1" customFormat="1" spans="1:21">
      <c r="A664" s="1" t="s">
        <v>1342</v>
      </c>
      <c r="B664" s="1" t="s">
        <v>2079</v>
      </c>
      <c r="C664" s="1" t="s">
        <v>1343</v>
      </c>
      <c r="D664" s="1" t="s">
        <v>4728</v>
      </c>
      <c r="E664" s="1" t="s">
        <v>4729</v>
      </c>
      <c r="F664" s="1" t="s">
        <v>2079</v>
      </c>
      <c r="G664" s="1" t="s">
        <v>2052</v>
      </c>
      <c r="H664" s="1" t="s">
        <v>2053</v>
      </c>
      <c r="I664" s="1" t="s">
        <v>1345</v>
      </c>
      <c r="J664" s="1" t="s">
        <v>2054</v>
      </c>
      <c r="K664" s="1" t="s">
        <v>1345</v>
      </c>
      <c r="L664" s="1" t="s">
        <v>1345</v>
      </c>
      <c r="M664" s="1" t="s">
        <v>2055</v>
      </c>
      <c r="N664" s="1" t="s">
        <v>2055</v>
      </c>
      <c r="O664" s="1" t="s">
        <v>50</v>
      </c>
      <c r="P664" s="1" t="s">
        <v>2056</v>
      </c>
      <c r="Q664" s="1" t="s">
        <v>2057</v>
      </c>
      <c r="R664" s="1" t="s">
        <v>4730</v>
      </c>
      <c r="S664" s="1" t="s">
        <v>32</v>
      </c>
      <c r="T664" s="1" t="s">
        <v>2059</v>
      </c>
      <c r="U664" s="1" t="s">
        <v>2060</v>
      </c>
    </row>
    <row r="665" s="1" customFormat="1" spans="1:21">
      <c r="A665" s="1" t="s">
        <v>1346</v>
      </c>
      <c r="B665" s="1" t="s">
        <v>2079</v>
      </c>
      <c r="C665" s="1" t="s">
        <v>1347</v>
      </c>
      <c r="D665" s="1" t="s">
        <v>4564</v>
      </c>
      <c r="E665" s="1" t="s">
        <v>4731</v>
      </c>
      <c r="F665" s="1" t="s">
        <v>2079</v>
      </c>
      <c r="G665" s="1" t="s">
        <v>2052</v>
      </c>
      <c r="H665" s="1" t="s">
        <v>2053</v>
      </c>
      <c r="I665" s="1" t="s">
        <v>1348</v>
      </c>
      <c r="J665" s="1" t="s">
        <v>2054</v>
      </c>
      <c r="K665" s="1" t="s">
        <v>1348</v>
      </c>
      <c r="L665" s="1" t="s">
        <v>1348</v>
      </c>
      <c r="M665" s="1" t="s">
        <v>2055</v>
      </c>
      <c r="N665" s="1" t="s">
        <v>2055</v>
      </c>
      <c r="O665" s="1" t="s">
        <v>50</v>
      </c>
      <c r="P665" s="1" t="s">
        <v>2056</v>
      </c>
      <c r="Q665" s="1" t="s">
        <v>2057</v>
      </c>
      <c r="R665" s="1" t="s">
        <v>4732</v>
      </c>
      <c r="S665" s="1" t="s">
        <v>32</v>
      </c>
      <c r="T665" s="1" t="s">
        <v>2059</v>
      </c>
      <c r="U665" s="1" t="s">
        <v>2060</v>
      </c>
    </row>
    <row r="666" s="1" customFormat="1" spans="1:21">
      <c r="A666" s="1" t="s">
        <v>4733</v>
      </c>
      <c r="B666" s="1" t="s">
        <v>2079</v>
      </c>
      <c r="C666" s="1" t="s">
        <v>4734</v>
      </c>
      <c r="D666" s="1" t="s">
        <v>4735</v>
      </c>
      <c r="E666" s="1" t="s">
        <v>4736</v>
      </c>
      <c r="F666" s="1" t="s">
        <v>2052</v>
      </c>
      <c r="G666" s="1" t="s">
        <v>2071</v>
      </c>
      <c r="H666" s="1" t="s">
        <v>2053</v>
      </c>
      <c r="I666" s="1" t="s">
        <v>4737</v>
      </c>
      <c r="J666" s="1" t="s">
        <v>2054</v>
      </c>
      <c r="K666" s="1" t="s">
        <v>4737</v>
      </c>
      <c r="L666" s="1" t="s">
        <v>4737</v>
      </c>
      <c r="M666" s="1" t="s">
        <v>2055</v>
      </c>
      <c r="N666" s="1" t="s">
        <v>2055</v>
      </c>
      <c r="O666" s="1" t="s">
        <v>50</v>
      </c>
      <c r="P666" s="1" t="s">
        <v>2056</v>
      </c>
      <c r="Q666" s="1" t="s">
        <v>2057</v>
      </c>
      <c r="R666" s="1" t="s">
        <v>4738</v>
      </c>
      <c r="S666" s="1" t="s">
        <v>32</v>
      </c>
      <c r="T666" s="1" t="s">
        <v>2059</v>
      </c>
      <c r="U666" s="1" t="s">
        <v>2060</v>
      </c>
    </row>
    <row r="667" s="1" customFormat="1" spans="1:21">
      <c r="A667" s="1" t="s">
        <v>1920</v>
      </c>
      <c r="B667" s="1" t="s">
        <v>2079</v>
      </c>
      <c r="C667" s="1" t="s">
        <v>1921</v>
      </c>
      <c r="D667" s="1" t="s">
        <v>4739</v>
      </c>
      <c r="E667" s="1" t="s">
        <v>4740</v>
      </c>
      <c r="F667" s="1" t="s">
        <v>2079</v>
      </c>
      <c r="G667" s="1" t="s">
        <v>2052</v>
      </c>
      <c r="H667" s="1" t="s">
        <v>2053</v>
      </c>
      <c r="I667" s="1" t="s">
        <v>1923</v>
      </c>
      <c r="J667" s="1" t="s">
        <v>2054</v>
      </c>
      <c r="K667" s="1" t="s">
        <v>1923</v>
      </c>
      <c r="L667" s="1" t="s">
        <v>1923</v>
      </c>
      <c r="M667" s="1" t="s">
        <v>2055</v>
      </c>
      <c r="N667" s="1" t="s">
        <v>2055</v>
      </c>
      <c r="O667" s="1" t="s">
        <v>50</v>
      </c>
      <c r="P667" s="1" t="s">
        <v>2056</v>
      </c>
      <c r="Q667" s="1" t="s">
        <v>2057</v>
      </c>
      <c r="R667" s="1" t="s">
        <v>4741</v>
      </c>
      <c r="S667" s="1" t="s">
        <v>32</v>
      </c>
      <c r="T667" s="1" t="s">
        <v>2059</v>
      </c>
      <c r="U667" s="1" t="s">
        <v>2060</v>
      </c>
    </row>
    <row r="668" s="1" customFormat="1" spans="1:21">
      <c r="A668" s="1" t="s">
        <v>441</v>
      </c>
      <c r="B668" s="1" t="s">
        <v>2079</v>
      </c>
      <c r="C668" s="1" t="s">
        <v>442</v>
      </c>
      <c r="D668" s="1" t="s">
        <v>4742</v>
      </c>
      <c r="E668" s="1" t="s">
        <v>4743</v>
      </c>
      <c r="F668" s="1" t="s">
        <v>2079</v>
      </c>
      <c r="G668" s="1" t="s">
        <v>2052</v>
      </c>
      <c r="H668" s="1" t="s">
        <v>2053</v>
      </c>
      <c r="I668" s="1" t="s">
        <v>444</v>
      </c>
      <c r="J668" s="1" t="s">
        <v>2054</v>
      </c>
      <c r="K668" s="1" t="s">
        <v>444</v>
      </c>
      <c r="L668" s="1" t="s">
        <v>444</v>
      </c>
      <c r="M668" s="1" t="s">
        <v>2055</v>
      </c>
      <c r="N668" s="1" t="s">
        <v>2055</v>
      </c>
      <c r="O668" s="1" t="s">
        <v>50</v>
      </c>
      <c r="P668" s="1" t="s">
        <v>2056</v>
      </c>
      <c r="Q668" s="1" t="s">
        <v>2057</v>
      </c>
      <c r="R668" s="1" t="s">
        <v>4744</v>
      </c>
      <c r="S668" s="1" t="s">
        <v>32</v>
      </c>
      <c r="T668" s="1" t="s">
        <v>2059</v>
      </c>
      <c r="U668" s="1" t="s">
        <v>2060</v>
      </c>
    </row>
    <row r="669" s="1" customFormat="1" spans="1:21">
      <c r="A669" s="1" t="s">
        <v>1924</v>
      </c>
      <c r="B669" s="1" t="s">
        <v>2079</v>
      </c>
      <c r="C669" s="1" t="s">
        <v>1925</v>
      </c>
      <c r="D669" s="1" t="s">
        <v>4711</v>
      </c>
      <c r="E669" s="1" t="s">
        <v>4745</v>
      </c>
      <c r="F669" s="1" t="s">
        <v>2079</v>
      </c>
      <c r="G669" s="1" t="s">
        <v>2052</v>
      </c>
      <c r="H669" s="1" t="s">
        <v>2053</v>
      </c>
      <c r="I669" s="1" t="s">
        <v>1919</v>
      </c>
      <c r="J669" s="1" t="s">
        <v>2054</v>
      </c>
      <c r="K669" s="1" t="s">
        <v>1919</v>
      </c>
      <c r="L669" s="1" t="s">
        <v>1919</v>
      </c>
      <c r="M669" s="1" t="s">
        <v>2055</v>
      </c>
      <c r="N669" s="1" t="s">
        <v>2055</v>
      </c>
      <c r="O669" s="1" t="s">
        <v>50</v>
      </c>
      <c r="P669" s="1" t="s">
        <v>2056</v>
      </c>
      <c r="Q669" s="1" t="s">
        <v>2057</v>
      </c>
      <c r="R669" s="1" t="s">
        <v>4746</v>
      </c>
      <c r="S669" s="1" t="s">
        <v>32</v>
      </c>
      <c r="T669" s="1" t="s">
        <v>2059</v>
      </c>
      <c r="U669" s="1" t="s">
        <v>2060</v>
      </c>
    </row>
    <row r="670" s="1" customFormat="1" spans="1:21">
      <c r="A670" s="1" t="s">
        <v>4747</v>
      </c>
      <c r="B670" s="1" t="s">
        <v>2079</v>
      </c>
      <c r="C670" s="1" t="s">
        <v>4748</v>
      </c>
      <c r="D670" s="1" t="s">
        <v>2318</v>
      </c>
      <c r="E670" s="1" t="s">
        <v>4749</v>
      </c>
      <c r="F670" s="1" t="s">
        <v>2052</v>
      </c>
      <c r="G670" s="1" t="s">
        <v>2071</v>
      </c>
      <c r="H670" s="1" t="s">
        <v>2053</v>
      </c>
      <c r="I670" s="1" t="s">
        <v>4750</v>
      </c>
      <c r="J670" s="1" t="s">
        <v>2054</v>
      </c>
      <c r="K670" s="1" t="s">
        <v>4750</v>
      </c>
      <c r="L670" s="1" t="s">
        <v>4750</v>
      </c>
      <c r="M670" s="1" t="s">
        <v>2055</v>
      </c>
      <c r="N670" s="1" t="s">
        <v>2055</v>
      </c>
      <c r="O670" s="1" t="s">
        <v>50</v>
      </c>
      <c r="P670" s="1" t="s">
        <v>2056</v>
      </c>
      <c r="Q670" s="1" t="s">
        <v>2057</v>
      </c>
      <c r="R670" s="1" t="s">
        <v>4751</v>
      </c>
      <c r="S670" s="1" t="s">
        <v>32</v>
      </c>
      <c r="T670" s="1" t="s">
        <v>2059</v>
      </c>
      <c r="U670" s="1" t="s">
        <v>2060</v>
      </c>
    </row>
    <row r="671" s="1" customFormat="1" spans="1:21">
      <c r="A671" s="1" t="s">
        <v>4752</v>
      </c>
      <c r="B671" s="1" t="s">
        <v>2079</v>
      </c>
      <c r="C671" s="1" t="s">
        <v>4753</v>
      </c>
      <c r="D671" s="1" t="s">
        <v>4092</v>
      </c>
      <c r="E671" s="1" t="s">
        <v>4754</v>
      </c>
      <c r="F671" s="1" t="s">
        <v>2052</v>
      </c>
      <c r="G671" s="1" t="s">
        <v>2071</v>
      </c>
      <c r="H671" s="1" t="s">
        <v>2053</v>
      </c>
      <c r="I671" s="1" t="s">
        <v>479</v>
      </c>
      <c r="J671" s="1" t="s">
        <v>2054</v>
      </c>
      <c r="K671" s="1" t="s">
        <v>479</v>
      </c>
      <c r="L671" s="1" t="s">
        <v>479</v>
      </c>
      <c r="M671" s="1" t="s">
        <v>2055</v>
      </c>
      <c r="N671" s="1" t="s">
        <v>2055</v>
      </c>
      <c r="O671" s="1" t="s">
        <v>50</v>
      </c>
      <c r="P671" s="1" t="s">
        <v>2056</v>
      </c>
      <c r="Q671" s="1" t="s">
        <v>2057</v>
      </c>
      <c r="R671" s="1" t="s">
        <v>4755</v>
      </c>
      <c r="S671" s="1" t="s">
        <v>32</v>
      </c>
      <c r="T671" s="1" t="s">
        <v>2059</v>
      </c>
      <c r="U671" s="1" t="s">
        <v>2060</v>
      </c>
    </row>
    <row r="672" s="1" customFormat="1" spans="1:21">
      <c r="A672" s="1" t="s">
        <v>1349</v>
      </c>
      <c r="B672" s="1" t="s">
        <v>2079</v>
      </c>
      <c r="C672" s="1" t="s">
        <v>1350</v>
      </c>
      <c r="D672" s="1" t="s">
        <v>4756</v>
      </c>
      <c r="E672" s="1" t="s">
        <v>4757</v>
      </c>
      <c r="F672" s="1" t="s">
        <v>2079</v>
      </c>
      <c r="G672" s="1" t="s">
        <v>2052</v>
      </c>
      <c r="H672" s="1" t="s">
        <v>2053</v>
      </c>
      <c r="I672" s="1" t="s">
        <v>1154</v>
      </c>
      <c r="J672" s="1" t="s">
        <v>2054</v>
      </c>
      <c r="K672" s="1" t="s">
        <v>1154</v>
      </c>
      <c r="L672" s="1" t="s">
        <v>1154</v>
      </c>
      <c r="M672" s="1" t="s">
        <v>2055</v>
      </c>
      <c r="N672" s="1" t="s">
        <v>2055</v>
      </c>
      <c r="O672" s="1" t="s">
        <v>50</v>
      </c>
      <c r="P672" s="1" t="s">
        <v>2056</v>
      </c>
      <c r="Q672" s="1" t="s">
        <v>2057</v>
      </c>
      <c r="R672" s="1" t="s">
        <v>4758</v>
      </c>
      <c r="S672" s="1" t="s">
        <v>32</v>
      </c>
      <c r="T672" s="1" t="s">
        <v>2059</v>
      </c>
      <c r="U672" s="1" t="s">
        <v>2060</v>
      </c>
    </row>
    <row r="673" s="1" customFormat="1" spans="1:21">
      <c r="A673" s="1" t="s">
        <v>4759</v>
      </c>
      <c r="B673" s="1" t="s">
        <v>2079</v>
      </c>
      <c r="C673" s="1" t="s">
        <v>4760</v>
      </c>
      <c r="D673" s="1" t="s">
        <v>4761</v>
      </c>
      <c r="E673" s="1" t="s">
        <v>4762</v>
      </c>
      <c r="F673" s="1" t="s">
        <v>2079</v>
      </c>
      <c r="G673" s="1" t="s">
        <v>2071</v>
      </c>
      <c r="H673" s="1" t="s">
        <v>2053</v>
      </c>
      <c r="I673" s="1" t="s">
        <v>4763</v>
      </c>
      <c r="J673" s="1" t="s">
        <v>2054</v>
      </c>
      <c r="K673" s="1" t="s">
        <v>4763</v>
      </c>
      <c r="L673" s="1" t="s">
        <v>4763</v>
      </c>
      <c r="M673" s="1" t="s">
        <v>2055</v>
      </c>
      <c r="N673" s="1" t="s">
        <v>2055</v>
      </c>
      <c r="O673" s="1" t="s">
        <v>50</v>
      </c>
      <c r="P673" s="1" t="s">
        <v>2056</v>
      </c>
      <c r="Q673" s="1" t="s">
        <v>2057</v>
      </c>
      <c r="R673" s="1" t="s">
        <v>4764</v>
      </c>
      <c r="S673" s="1" t="s">
        <v>32</v>
      </c>
      <c r="T673" s="1" t="s">
        <v>2059</v>
      </c>
      <c r="U673" s="1" t="s">
        <v>2060</v>
      </c>
    </row>
    <row r="674" s="1" customFormat="1" spans="1:21">
      <c r="A674" s="1" t="s">
        <v>4765</v>
      </c>
      <c r="B674" s="1" t="s">
        <v>2079</v>
      </c>
      <c r="C674" s="1" t="s">
        <v>4766</v>
      </c>
      <c r="D674" s="1" t="s">
        <v>3444</v>
      </c>
      <c r="E674" s="1" t="s">
        <v>4767</v>
      </c>
      <c r="F674" s="1" t="s">
        <v>2052</v>
      </c>
      <c r="G674" s="1" t="s">
        <v>2071</v>
      </c>
      <c r="H674" s="1" t="s">
        <v>2053</v>
      </c>
      <c r="I674" s="1" t="s">
        <v>1035</v>
      </c>
      <c r="J674" s="1" t="s">
        <v>2054</v>
      </c>
      <c r="K674" s="1" t="s">
        <v>1035</v>
      </c>
      <c r="L674" s="1" t="s">
        <v>1035</v>
      </c>
      <c r="M674" s="1" t="s">
        <v>2055</v>
      </c>
      <c r="N674" s="1" t="s">
        <v>2055</v>
      </c>
      <c r="O674" s="1" t="s">
        <v>50</v>
      </c>
      <c r="P674" s="1" t="s">
        <v>2056</v>
      </c>
      <c r="Q674" s="1" t="s">
        <v>2057</v>
      </c>
      <c r="R674" s="1" t="s">
        <v>4768</v>
      </c>
      <c r="S674" s="1" t="s">
        <v>32</v>
      </c>
      <c r="T674" s="1" t="s">
        <v>2059</v>
      </c>
      <c r="U674" s="1" t="s">
        <v>2060</v>
      </c>
    </row>
    <row r="675" s="1" customFormat="1" spans="1:21">
      <c r="A675" s="1" t="s">
        <v>4769</v>
      </c>
      <c r="B675" s="1" t="s">
        <v>2079</v>
      </c>
      <c r="C675" s="1" t="s">
        <v>4770</v>
      </c>
      <c r="D675" s="1" t="s">
        <v>4771</v>
      </c>
      <c r="E675" s="1" t="s">
        <v>4772</v>
      </c>
      <c r="F675" s="1" t="s">
        <v>2079</v>
      </c>
      <c r="G675" s="1" t="s">
        <v>2071</v>
      </c>
      <c r="H675" s="1" t="s">
        <v>2053</v>
      </c>
      <c r="I675" s="1" t="s">
        <v>1625</v>
      </c>
      <c r="J675" s="1" t="s">
        <v>2054</v>
      </c>
      <c r="K675" s="1" t="s">
        <v>1625</v>
      </c>
      <c r="L675" s="1" t="s">
        <v>1625</v>
      </c>
      <c r="M675" s="1" t="s">
        <v>2055</v>
      </c>
      <c r="N675" s="1" t="s">
        <v>2055</v>
      </c>
      <c r="O675" s="1" t="s">
        <v>50</v>
      </c>
      <c r="P675" s="1" t="s">
        <v>2056</v>
      </c>
      <c r="Q675" s="1" t="s">
        <v>2057</v>
      </c>
      <c r="R675" s="1" t="s">
        <v>4773</v>
      </c>
      <c r="S675" s="1" t="s">
        <v>32</v>
      </c>
      <c r="T675" s="1" t="s">
        <v>2059</v>
      </c>
      <c r="U675" s="1" t="s">
        <v>2060</v>
      </c>
    </row>
    <row r="676" s="1" customFormat="1" spans="1:21">
      <c r="A676" s="1" t="s">
        <v>1352</v>
      </c>
      <c r="B676" s="1" t="s">
        <v>2079</v>
      </c>
      <c r="C676" s="1" t="s">
        <v>1353</v>
      </c>
      <c r="D676" s="1" t="s">
        <v>4774</v>
      </c>
      <c r="E676" s="1" t="s">
        <v>4775</v>
      </c>
      <c r="F676" s="1" t="s">
        <v>2079</v>
      </c>
      <c r="G676" s="1" t="s">
        <v>2052</v>
      </c>
      <c r="H676" s="1" t="s">
        <v>2053</v>
      </c>
      <c r="I676" s="1" t="s">
        <v>1355</v>
      </c>
      <c r="J676" s="1" t="s">
        <v>2054</v>
      </c>
      <c r="K676" s="1" t="s">
        <v>1355</v>
      </c>
      <c r="L676" s="1" t="s">
        <v>1355</v>
      </c>
      <c r="M676" s="1" t="s">
        <v>2055</v>
      </c>
      <c r="N676" s="1" t="s">
        <v>2055</v>
      </c>
      <c r="O676" s="1" t="s">
        <v>50</v>
      </c>
      <c r="P676" s="1" t="s">
        <v>2056</v>
      </c>
      <c r="Q676" s="1" t="s">
        <v>2057</v>
      </c>
      <c r="R676" s="1" t="s">
        <v>4776</v>
      </c>
      <c r="S676" s="1" t="s">
        <v>32</v>
      </c>
      <c r="T676" s="1" t="s">
        <v>2059</v>
      </c>
      <c r="U676" s="1" t="s">
        <v>2060</v>
      </c>
    </row>
    <row r="677" s="1" customFormat="1" spans="1:21">
      <c r="A677" s="1" t="s">
        <v>1926</v>
      </c>
      <c r="B677" s="1" t="s">
        <v>2079</v>
      </c>
      <c r="C677" s="1" t="s">
        <v>1927</v>
      </c>
      <c r="D677" s="1" t="s">
        <v>4777</v>
      </c>
      <c r="E677" s="1" t="s">
        <v>4778</v>
      </c>
      <c r="F677" s="1" t="s">
        <v>2079</v>
      </c>
      <c r="G677" s="1" t="s">
        <v>2052</v>
      </c>
      <c r="H677" s="1" t="s">
        <v>2053</v>
      </c>
      <c r="I677" s="1" t="s">
        <v>527</v>
      </c>
      <c r="J677" s="1" t="s">
        <v>2054</v>
      </c>
      <c r="K677" s="1" t="s">
        <v>527</v>
      </c>
      <c r="L677" s="1" t="s">
        <v>527</v>
      </c>
      <c r="M677" s="1" t="s">
        <v>2055</v>
      </c>
      <c r="N677" s="1" t="s">
        <v>2055</v>
      </c>
      <c r="O677" s="1" t="s">
        <v>50</v>
      </c>
      <c r="P677" s="1" t="s">
        <v>2056</v>
      </c>
      <c r="Q677" s="1" t="s">
        <v>2057</v>
      </c>
      <c r="R677" s="1" t="s">
        <v>4779</v>
      </c>
      <c r="S677" s="1" t="s">
        <v>32</v>
      </c>
      <c r="T677" s="1" t="s">
        <v>2059</v>
      </c>
      <c r="U677" s="1" t="s">
        <v>2060</v>
      </c>
    </row>
    <row r="678" s="1" customFormat="1" spans="1:21">
      <c r="A678" s="1" t="s">
        <v>4780</v>
      </c>
      <c r="B678" s="1" t="s">
        <v>2079</v>
      </c>
      <c r="C678" s="1" t="s">
        <v>4781</v>
      </c>
      <c r="D678" s="1" t="s">
        <v>4782</v>
      </c>
      <c r="E678" s="1" t="s">
        <v>4783</v>
      </c>
      <c r="F678" s="1" t="s">
        <v>2052</v>
      </c>
      <c r="G678" s="1" t="s">
        <v>2071</v>
      </c>
      <c r="H678" s="1" t="s">
        <v>2053</v>
      </c>
      <c r="I678" s="1" t="s">
        <v>4784</v>
      </c>
      <c r="J678" s="1" t="s">
        <v>2054</v>
      </c>
      <c r="K678" s="1" t="s">
        <v>4784</v>
      </c>
      <c r="L678" s="1" t="s">
        <v>4784</v>
      </c>
      <c r="M678" s="1" t="s">
        <v>2055</v>
      </c>
      <c r="N678" s="1" t="s">
        <v>2055</v>
      </c>
      <c r="O678" s="1" t="s">
        <v>50</v>
      </c>
      <c r="P678" s="1" t="s">
        <v>2056</v>
      </c>
      <c r="Q678" s="1" t="s">
        <v>2057</v>
      </c>
      <c r="R678" s="1" t="s">
        <v>4785</v>
      </c>
      <c r="S678" s="1" t="s">
        <v>32</v>
      </c>
      <c r="T678" s="1" t="s">
        <v>2059</v>
      </c>
      <c r="U678" s="1" t="s">
        <v>2060</v>
      </c>
    </row>
    <row r="679" s="1" customFormat="1" spans="1:21">
      <c r="A679" s="1" t="s">
        <v>1356</v>
      </c>
      <c r="B679" s="1" t="s">
        <v>2079</v>
      </c>
      <c r="C679" s="1" t="s">
        <v>1357</v>
      </c>
      <c r="D679" s="1" t="s">
        <v>4786</v>
      </c>
      <c r="E679" s="1" t="s">
        <v>4787</v>
      </c>
      <c r="F679" s="1" t="s">
        <v>2079</v>
      </c>
      <c r="G679" s="1" t="s">
        <v>2052</v>
      </c>
      <c r="H679" s="1" t="s">
        <v>2053</v>
      </c>
      <c r="I679" s="1" t="s">
        <v>951</v>
      </c>
      <c r="J679" s="1" t="s">
        <v>2054</v>
      </c>
      <c r="K679" s="1" t="s">
        <v>951</v>
      </c>
      <c r="L679" s="1" t="s">
        <v>951</v>
      </c>
      <c r="M679" s="1" t="s">
        <v>2055</v>
      </c>
      <c r="N679" s="1" t="s">
        <v>2055</v>
      </c>
      <c r="O679" s="1" t="s">
        <v>50</v>
      </c>
      <c r="P679" s="1" t="s">
        <v>2056</v>
      </c>
      <c r="Q679" s="1" t="s">
        <v>2057</v>
      </c>
      <c r="R679" s="1" t="s">
        <v>4788</v>
      </c>
      <c r="S679" s="1" t="s">
        <v>32</v>
      </c>
      <c r="T679" s="1" t="s">
        <v>2059</v>
      </c>
      <c r="U679" s="1" t="s">
        <v>2060</v>
      </c>
    </row>
    <row r="680" s="1" customFormat="1" spans="1:21">
      <c r="A680" s="1" t="s">
        <v>1363</v>
      </c>
      <c r="B680" s="1" t="s">
        <v>2079</v>
      </c>
      <c r="C680" s="1" t="s">
        <v>1364</v>
      </c>
      <c r="D680" s="1" t="s">
        <v>4789</v>
      </c>
      <c r="E680" s="1" t="s">
        <v>4790</v>
      </c>
      <c r="F680" s="1" t="s">
        <v>2079</v>
      </c>
      <c r="G680" s="1" t="s">
        <v>2052</v>
      </c>
      <c r="H680" s="1" t="s">
        <v>2053</v>
      </c>
      <c r="I680" s="1" t="s">
        <v>1366</v>
      </c>
      <c r="J680" s="1" t="s">
        <v>2054</v>
      </c>
      <c r="K680" s="1" t="s">
        <v>1366</v>
      </c>
      <c r="L680" s="1" t="s">
        <v>1366</v>
      </c>
      <c r="M680" s="1" t="s">
        <v>2055</v>
      </c>
      <c r="N680" s="1" t="s">
        <v>2055</v>
      </c>
      <c r="O680" s="1" t="s">
        <v>50</v>
      </c>
      <c r="P680" s="1" t="s">
        <v>2056</v>
      </c>
      <c r="Q680" s="1" t="s">
        <v>2057</v>
      </c>
      <c r="R680" s="1" t="s">
        <v>4791</v>
      </c>
      <c r="S680" s="1" t="s">
        <v>32</v>
      </c>
      <c r="T680" s="1" t="s">
        <v>2059</v>
      </c>
      <c r="U680" s="1" t="s">
        <v>2060</v>
      </c>
    </row>
    <row r="681" s="1" customFormat="1" spans="1:21">
      <c r="A681" s="1" t="s">
        <v>4792</v>
      </c>
      <c r="B681" s="1" t="s">
        <v>2079</v>
      </c>
      <c r="C681" s="1" t="s">
        <v>4793</v>
      </c>
      <c r="D681" s="1" t="s">
        <v>4794</v>
      </c>
      <c r="E681" s="1" t="s">
        <v>4795</v>
      </c>
      <c r="F681" s="1" t="s">
        <v>2052</v>
      </c>
      <c r="G681" s="1" t="s">
        <v>2071</v>
      </c>
      <c r="H681" s="1" t="s">
        <v>2053</v>
      </c>
      <c r="I681" s="1" t="s">
        <v>1213</v>
      </c>
      <c r="J681" s="1" t="s">
        <v>2054</v>
      </c>
      <c r="K681" s="1" t="s">
        <v>1213</v>
      </c>
      <c r="L681" s="1" t="s">
        <v>1213</v>
      </c>
      <c r="M681" s="1" t="s">
        <v>2055</v>
      </c>
      <c r="N681" s="1" t="s">
        <v>2055</v>
      </c>
      <c r="O681" s="1" t="s">
        <v>50</v>
      </c>
      <c r="P681" s="1" t="s">
        <v>2056</v>
      </c>
      <c r="Q681" s="1" t="s">
        <v>2057</v>
      </c>
      <c r="R681" s="1" t="s">
        <v>4796</v>
      </c>
      <c r="S681" s="1" t="s">
        <v>32</v>
      </c>
      <c r="T681" s="1" t="s">
        <v>2059</v>
      </c>
      <c r="U681" s="1" t="s">
        <v>2060</v>
      </c>
    </row>
    <row r="682" s="1" customFormat="1" spans="1:21">
      <c r="A682" s="1" t="s">
        <v>1367</v>
      </c>
      <c r="B682" s="1" t="s">
        <v>2079</v>
      </c>
      <c r="C682" s="1" t="s">
        <v>1368</v>
      </c>
      <c r="D682" s="1" t="s">
        <v>2451</v>
      </c>
      <c r="E682" s="1" t="s">
        <v>4797</v>
      </c>
      <c r="F682" s="1" t="s">
        <v>2079</v>
      </c>
      <c r="G682" s="1" t="s">
        <v>2052</v>
      </c>
      <c r="H682" s="1" t="s">
        <v>2053</v>
      </c>
      <c r="I682" s="1" t="s">
        <v>1369</v>
      </c>
      <c r="J682" s="1" t="s">
        <v>2054</v>
      </c>
      <c r="K682" s="1" t="s">
        <v>1369</v>
      </c>
      <c r="L682" s="1" t="s">
        <v>1369</v>
      </c>
      <c r="M682" s="1" t="s">
        <v>2055</v>
      </c>
      <c r="N682" s="1" t="s">
        <v>2055</v>
      </c>
      <c r="O682" s="1" t="s">
        <v>50</v>
      </c>
      <c r="P682" s="1" t="s">
        <v>2056</v>
      </c>
      <c r="Q682" s="1" t="s">
        <v>2057</v>
      </c>
      <c r="R682" s="1" t="s">
        <v>4798</v>
      </c>
      <c r="S682" s="1" t="s">
        <v>32</v>
      </c>
      <c r="T682" s="1" t="s">
        <v>2059</v>
      </c>
      <c r="U682" s="1" t="s">
        <v>2113</v>
      </c>
    </row>
    <row r="683" s="1" customFormat="1" spans="1:21">
      <c r="A683" s="1" t="s">
        <v>1370</v>
      </c>
      <c r="B683" s="1" t="s">
        <v>2079</v>
      </c>
      <c r="C683" s="1" t="s">
        <v>1371</v>
      </c>
      <c r="D683" s="1" t="s">
        <v>4424</v>
      </c>
      <c r="E683" s="1" t="s">
        <v>4799</v>
      </c>
      <c r="F683" s="1" t="s">
        <v>2079</v>
      </c>
      <c r="G683" s="1" t="s">
        <v>2052</v>
      </c>
      <c r="H683" s="1" t="s">
        <v>2053</v>
      </c>
      <c r="I683" s="1" t="s">
        <v>1372</v>
      </c>
      <c r="J683" s="1" t="s">
        <v>2054</v>
      </c>
      <c r="K683" s="1" t="s">
        <v>1372</v>
      </c>
      <c r="L683" s="1" t="s">
        <v>1372</v>
      </c>
      <c r="M683" s="1" t="s">
        <v>2055</v>
      </c>
      <c r="N683" s="1" t="s">
        <v>2055</v>
      </c>
      <c r="O683" s="1" t="s">
        <v>50</v>
      </c>
      <c r="P683" s="1" t="s">
        <v>2056</v>
      </c>
      <c r="Q683" s="1" t="s">
        <v>2057</v>
      </c>
      <c r="R683" s="1" t="s">
        <v>4800</v>
      </c>
      <c r="S683" s="1" t="s">
        <v>32</v>
      </c>
      <c r="T683" s="1" t="s">
        <v>2059</v>
      </c>
      <c r="U683" s="1" t="s">
        <v>2060</v>
      </c>
    </row>
    <row r="684" s="1" customFormat="1" spans="1:21">
      <c r="A684" s="1" t="s">
        <v>4801</v>
      </c>
      <c r="B684" s="1" t="s">
        <v>2079</v>
      </c>
      <c r="C684" s="1" t="s">
        <v>4802</v>
      </c>
      <c r="D684" s="1" t="s">
        <v>2861</v>
      </c>
      <c r="E684" s="1" t="s">
        <v>4803</v>
      </c>
      <c r="F684" s="1" t="s">
        <v>2052</v>
      </c>
      <c r="G684" s="1" t="s">
        <v>2071</v>
      </c>
      <c r="H684" s="1" t="s">
        <v>2053</v>
      </c>
      <c r="I684" s="1" t="s">
        <v>4804</v>
      </c>
      <c r="J684" s="1" t="s">
        <v>2054</v>
      </c>
      <c r="K684" s="1" t="s">
        <v>4804</v>
      </c>
      <c r="L684" s="1" t="s">
        <v>4804</v>
      </c>
      <c r="M684" s="1" t="s">
        <v>2055</v>
      </c>
      <c r="N684" s="1" t="s">
        <v>2055</v>
      </c>
      <c r="O684" s="1" t="s">
        <v>50</v>
      </c>
      <c r="P684" s="1" t="s">
        <v>2056</v>
      </c>
      <c r="Q684" s="1" t="s">
        <v>2057</v>
      </c>
      <c r="R684" s="1" t="s">
        <v>4805</v>
      </c>
      <c r="S684" s="1" t="s">
        <v>32</v>
      </c>
      <c r="T684" s="1" t="s">
        <v>2059</v>
      </c>
      <c r="U684" s="1" t="s">
        <v>2060</v>
      </c>
    </row>
    <row r="685" s="1" customFormat="1" spans="1:21">
      <c r="A685" s="1" t="s">
        <v>1373</v>
      </c>
      <c r="B685" s="1" t="s">
        <v>2079</v>
      </c>
      <c r="C685" s="1" t="s">
        <v>1374</v>
      </c>
      <c r="D685" s="1" t="s">
        <v>4806</v>
      </c>
      <c r="E685" s="1" t="s">
        <v>4807</v>
      </c>
      <c r="F685" s="1" t="s">
        <v>2079</v>
      </c>
      <c r="G685" s="1" t="s">
        <v>2052</v>
      </c>
      <c r="H685" s="1" t="s">
        <v>2053</v>
      </c>
      <c r="I685" s="1" t="s">
        <v>757</v>
      </c>
      <c r="J685" s="1" t="s">
        <v>2054</v>
      </c>
      <c r="K685" s="1" t="s">
        <v>757</v>
      </c>
      <c r="L685" s="1" t="s">
        <v>757</v>
      </c>
      <c r="M685" s="1" t="s">
        <v>2055</v>
      </c>
      <c r="N685" s="1" t="s">
        <v>2055</v>
      </c>
      <c r="O685" s="1" t="s">
        <v>50</v>
      </c>
      <c r="P685" s="1" t="s">
        <v>2056</v>
      </c>
      <c r="Q685" s="1" t="s">
        <v>2057</v>
      </c>
      <c r="R685" s="1" t="s">
        <v>4808</v>
      </c>
      <c r="S685" s="1" t="s">
        <v>32</v>
      </c>
      <c r="T685" s="1" t="s">
        <v>2059</v>
      </c>
      <c r="U685" s="1" t="s">
        <v>2060</v>
      </c>
    </row>
    <row r="686" s="1" customFormat="1" spans="1:21">
      <c r="A686" s="1" t="s">
        <v>445</v>
      </c>
      <c r="B686" s="1" t="s">
        <v>2079</v>
      </c>
      <c r="C686" s="1" t="s">
        <v>446</v>
      </c>
      <c r="D686" s="1" t="s">
        <v>4628</v>
      </c>
      <c r="E686" s="1" t="s">
        <v>4809</v>
      </c>
      <c r="F686" s="1" t="s">
        <v>2079</v>
      </c>
      <c r="G686" s="1" t="s">
        <v>2052</v>
      </c>
      <c r="H686" s="1" t="s">
        <v>2053</v>
      </c>
      <c r="I686" s="1" t="s">
        <v>447</v>
      </c>
      <c r="J686" s="1" t="s">
        <v>2054</v>
      </c>
      <c r="K686" s="1" t="s">
        <v>447</v>
      </c>
      <c r="L686" s="1" t="s">
        <v>447</v>
      </c>
      <c r="M686" s="1" t="s">
        <v>2055</v>
      </c>
      <c r="N686" s="1" t="s">
        <v>2055</v>
      </c>
      <c r="O686" s="1" t="s">
        <v>50</v>
      </c>
      <c r="P686" s="1" t="s">
        <v>2056</v>
      </c>
      <c r="Q686" s="1" t="s">
        <v>2057</v>
      </c>
      <c r="R686" s="1" t="s">
        <v>4810</v>
      </c>
      <c r="S686" s="1" t="s">
        <v>32</v>
      </c>
      <c r="T686" s="1" t="s">
        <v>2059</v>
      </c>
      <c r="U686" s="1" t="s">
        <v>2060</v>
      </c>
    </row>
    <row r="687" s="1" customFormat="1" spans="1:21">
      <c r="A687" s="1" t="s">
        <v>4811</v>
      </c>
      <c r="B687" s="1" t="s">
        <v>2079</v>
      </c>
      <c r="C687" s="1" t="s">
        <v>4812</v>
      </c>
      <c r="D687" s="1" t="s">
        <v>4406</v>
      </c>
      <c r="E687" s="1" t="s">
        <v>4407</v>
      </c>
      <c r="F687" s="1" t="s">
        <v>2052</v>
      </c>
      <c r="G687" s="1" t="s">
        <v>2071</v>
      </c>
      <c r="H687" s="1" t="s">
        <v>2053</v>
      </c>
      <c r="I687" s="1" t="s">
        <v>3051</v>
      </c>
      <c r="J687" s="1" t="s">
        <v>2054</v>
      </c>
      <c r="K687" s="1" t="s">
        <v>3051</v>
      </c>
      <c r="L687" s="1" t="s">
        <v>3051</v>
      </c>
      <c r="M687" s="1" t="s">
        <v>2055</v>
      </c>
      <c r="N687" s="1" t="s">
        <v>2055</v>
      </c>
      <c r="O687" s="1" t="s">
        <v>50</v>
      </c>
      <c r="P687" s="1" t="s">
        <v>2056</v>
      </c>
      <c r="Q687" s="1" t="s">
        <v>2057</v>
      </c>
      <c r="R687" s="1" t="s">
        <v>4813</v>
      </c>
      <c r="S687" s="1" t="s">
        <v>32</v>
      </c>
      <c r="T687" s="1" t="s">
        <v>2059</v>
      </c>
      <c r="U687" s="1" t="s">
        <v>2060</v>
      </c>
    </row>
    <row r="688" s="1" customFormat="1" spans="1:21">
      <c r="A688" s="1" t="s">
        <v>1376</v>
      </c>
      <c r="B688" s="1" t="s">
        <v>2079</v>
      </c>
      <c r="C688" s="1" t="s">
        <v>1377</v>
      </c>
      <c r="D688" s="1" t="s">
        <v>4814</v>
      </c>
      <c r="E688" s="1" t="s">
        <v>4815</v>
      </c>
      <c r="F688" s="1" t="s">
        <v>2079</v>
      </c>
      <c r="G688" s="1" t="s">
        <v>2052</v>
      </c>
      <c r="H688" s="1" t="s">
        <v>2053</v>
      </c>
      <c r="I688" s="1" t="s">
        <v>1379</v>
      </c>
      <c r="J688" s="1" t="s">
        <v>2054</v>
      </c>
      <c r="K688" s="1" t="s">
        <v>1379</v>
      </c>
      <c r="L688" s="1" t="s">
        <v>1379</v>
      </c>
      <c r="M688" s="1" t="s">
        <v>2055</v>
      </c>
      <c r="N688" s="1" t="s">
        <v>2055</v>
      </c>
      <c r="O688" s="1" t="s">
        <v>50</v>
      </c>
      <c r="P688" s="1" t="s">
        <v>2056</v>
      </c>
      <c r="Q688" s="1" t="s">
        <v>2057</v>
      </c>
      <c r="R688" s="1" t="s">
        <v>4816</v>
      </c>
      <c r="S688" s="1" t="s">
        <v>32</v>
      </c>
      <c r="T688" s="1" t="s">
        <v>2059</v>
      </c>
      <c r="U688" s="1" t="s">
        <v>2060</v>
      </c>
    </row>
    <row r="689" s="1" customFormat="1" spans="1:21">
      <c r="A689" s="1" t="s">
        <v>1380</v>
      </c>
      <c r="B689" s="1" t="s">
        <v>2079</v>
      </c>
      <c r="C689" s="1" t="s">
        <v>1381</v>
      </c>
      <c r="D689" s="1" t="s">
        <v>4817</v>
      </c>
      <c r="E689" s="1" t="s">
        <v>4818</v>
      </c>
      <c r="F689" s="1" t="s">
        <v>2079</v>
      </c>
      <c r="G689" s="1" t="s">
        <v>2052</v>
      </c>
      <c r="H689" s="1" t="s">
        <v>2053</v>
      </c>
      <c r="I689" s="1" t="s">
        <v>1383</v>
      </c>
      <c r="J689" s="1" t="s">
        <v>2054</v>
      </c>
      <c r="K689" s="1" t="s">
        <v>1383</v>
      </c>
      <c r="L689" s="1" t="s">
        <v>1383</v>
      </c>
      <c r="M689" s="1" t="s">
        <v>2055</v>
      </c>
      <c r="N689" s="1" t="s">
        <v>2055</v>
      </c>
      <c r="O689" s="1" t="s">
        <v>50</v>
      </c>
      <c r="P689" s="1" t="s">
        <v>2056</v>
      </c>
      <c r="Q689" s="1" t="s">
        <v>2057</v>
      </c>
      <c r="R689" s="1" t="s">
        <v>4819</v>
      </c>
      <c r="S689" s="1" t="s">
        <v>32</v>
      </c>
      <c r="T689" s="1" t="s">
        <v>2059</v>
      </c>
      <c r="U689" s="1" t="s">
        <v>2060</v>
      </c>
    </row>
    <row r="690" s="1" customFormat="1" spans="1:21">
      <c r="A690" s="1" t="s">
        <v>1384</v>
      </c>
      <c r="B690" s="1" t="s">
        <v>2079</v>
      </c>
      <c r="C690" s="1" t="s">
        <v>1385</v>
      </c>
      <c r="D690" s="1" t="s">
        <v>4586</v>
      </c>
      <c r="E690" s="1" t="s">
        <v>4820</v>
      </c>
      <c r="F690" s="1" t="s">
        <v>2079</v>
      </c>
      <c r="G690" s="1" t="s">
        <v>2052</v>
      </c>
      <c r="H690" s="1" t="s">
        <v>2053</v>
      </c>
      <c r="I690" s="1" t="s">
        <v>1386</v>
      </c>
      <c r="J690" s="1" t="s">
        <v>2054</v>
      </c>
      <c r="K690" s="1" t="s">
        <v>1386</v>
      </c>
      <c r="L690" s="1" t="s">
        <v>1386</v>
      </c>
      <c r="M690" s="1" t="s">
        <v>2055</v>
      </c>
      <c r="N690" s="1" t="s">
        <v>2055</v>
      </c>
      <c r="O690" s="1" t="s">
        <v>50</v>
      </c>
      <c r="P690" s="1" t="s">
        <v>2056</v>
      </c>
      <c r="Q690" s="1" t="s">
        <v>2057</v>
      </c>
      <c r="R690" s="1" t="s">
        <v>4821</v>
      </c>
      <c r="S690" s="1" t="s">
        <v>32</v>
      </c>
      <c r="T690" s="1" t="s">
        <v>2059</v>
      </c>
      <c r="U690" s="1" t="s">
        <v>2060</v>
      </c>
    </row>
    <row r="691" s="1" customFormat="1" spans="1:21">
      <c r="A691" s="1" t="s">
        <v>1387</v>
      </c>
      <c r="B691" s="1" t="s">
        <v>2079</v>
      </c>
      <c r="C691" s="1" t="s">
        <v>1388</v>
      </c>
      <c r="D691" s="1" t="s">
        <v>4580</v>
      </c>
      <c r="E691" s="1" t="s">
        <v>4822</v>
      </c>
      <c r="F691" s="1" t="s">
        <v>2079</v>
      </c>
      <c r="G691" s="1" t="s">
        <v>2052</v>
      </c>
      <c r="H691" s="1" t="s">
        <v>2053</v>
      </c>
      <c r="I691" s="1" t="s">
        <v>1345</v>
      </c>
      <c r="J691" s="1" t="s">
        <v>2054</v>
      </c>
      <c r="K691" s="1" t="s">
        <v>1345</v>
      </c>
      <c r="L691" s="1" t="s">
        <v>1345</v>
      </c>
      <c r="M691" s="1" t="s">
        <v>2055</v>
      </c>
      <c r="N691" s="1" t="s">
        <v>2055</v>
      </c>
      <c r="O691" s="1" t="s">
        <v>50</v>
      </c>
      <c r="P691" s="1" t="s">
        <v>2056</v>
      </c>
      <c r="Q691" s="1" t="s">
        <v>2057</v>
      </c>
      <c r="R691" s="1" t="s">
        <v>4823</v>
      </c>
      <c r="S691" s="1" t="s">
        <v>32</v>
      </c>
      <c r="T691" s="1" t="s">
        <v>2059</v>
      </c>
      <c r="U691" s="1" t="s">
        <v>2060</v>
      </c>
    </row>
    <row r="692" s="1" customFormat="1" spans="1:21">
      <c r="A692" s="1" t="s">
        <v>1389</v>
      </c>
      <c r="B692" s="1" t="s">
        <v>2079</v>
      </c>
      <c r="C692" s="1" t="s">
        <v>1390</v>
      </c>
      <c r="D692" s="1" t="s">
        <v>4283</v>
      </c>
      <c r="E692" s="1" t="s">
        <v>4824</v>
      </c>
      <c r="F692" s="1" t="s">
        <v>2079</v>
      </c>
      <c r="G692" s="1" t="s">
        <v>2052</v>
      </c>
      <c r="H692" s="1" t="s">
        <v>2053</v>
      </c>
      <c r="I692" s="1" t="s">
        <v>1391</v>
      </c>
      <c r="J692" s="1" t="s">
        <v>2054</v>
      </c>
      <c r="K692" s="1" t="s">
        <v>1391</v>
      </c>
      <c r="L692" s="1" t="s">
        <v>1391</v>
      </c>
      <c r="M692" s="1" t="s">
        <v>2055</v>
      </c>
      <c r="N692" s="1" t="s">
        <v>2055</v>
      </c>
      <c r="O692" s="1" t="s">
        <v>50</v>
      </c>
      <c r="P692" s="1" t="s">
        <v>2056</v>
      </c>
      <c r="Q692" s="1" t="s">
        <v>2057</v>
      </c>
      <c r="R692" s="1" t="s">
        <v>4825</v>
      </c>
      <c r="S692" s="1" t="s">
        <v>32</v>
      </c>
      <c r="T692" s="1" t="s">
        <v>2059</v>
      </c>
      <c r="U692" s="1" t="s">
        <v>2060</v>
      </c>
    </row>
    <row r="693" s="1" customFormat="1" spans="1:21">
      <c r="A693" s="1" t="s">
        <v>1392</v>
      </c>
      <c r="B693" s="1" t="s">
        <v>2079</v>
      </c>
      <c r="C693" s="1" t="s">
        <v>1393</v>
      </c>
      <c r="D693" s="1" t="s">
        <v>3254</v>
      </c>
      <c r="E693" s="1" t="s">
        <v>4826</v>
      </c>
      <c r="F693" s="1" t="s">
        <v>2079</v>
      </c>
      <c r="G693" s="1" t="s">
        <v>2052</v>
      </c>
      <c r="H693" s="1" t="s">
        <v>2053</v>
      </c>
      <c r="I693" s="1" t="s">
        <v>1127</v>
      </c>
      <c r="J693" s="1" t="s">
        <v>2054</v>
      </c>
      <c r="K693" s="1" t="s">
        <v>1127</v>
      </c>
      <c r="L693" s="1" t="s">
        <v>1127</v>
      </c>
      <c r="M693" s="1" t="s">
        <v>2055</v>
      </c>
      <c r="N693" s="1" t="s">
        <v>2055</v>
      </c>
      <c r="O693" s="1" t="s">
        <v>50</v>
      </c>
      <c r="P693" s="1" t="s">
        <v>2056</v>
      </c>
      <c r="Q693" s="1" t="s">
        <v>2057</v>
      </c>
      <c r="R693" s="1" t="s">
        <v>4827</v>
      </c>
      <c r="S693" s="1" t="s">
        <v>32</v>
      </c>
      <c r="T693" s="1" t="s">
        <v>2059</v>
      </c>
      <c r="U693" s="1" t="s">
        <v>2060</v>
      </c>
    </row>
    <row r="694" s="1" customFormat="1" spans="1:21">
      <c r="A694" s="1" t="s">
        <v>448</v>
      </c>
      <c r="B694" s="1" t="s">
        <v>2079</v>
      </c>
      <c r="C694" s="1" t="s">
        <v>449</v>
      </c>
      <c r="D694" s="1" t="s">
        <v>3713</v>
      </c>
      <c r="E694" s="1" t="s">
        <v>4828</v>
      </c>
      <c r="F694" s="1" t="s">
        <v>2079</v>
      </c>
      <c r="G694" s="1" t="s">
        <v>2052</v>
      </c>
      <c r="H694" s="1" t="s">
        <v>2053</v>
      </c>
      <c r="I694" s="1" t="s">
        <v>450</v>
      </c>
      <c r="J694" s="1" t="s">
        <v>2054</v>
      </c>
      <c r="K694" s="1" t="s">
        <v>450</v>
      </c>
      <c r="L694" s="1" t="s">
        <v>450</v>
      </c>
      <c r="M694" s="1" t="s">
        <v>2055</v>
      </c>
      <c r="N694" s="1" t="s">
        <v>2055</v>
      </c>
      <c r="O694" s="1" t="s">
        <v>50</v>
      </c>
      <c r="P694" s="1" t="s">
        <v>2056</v>
      </c>
      <c r="Q694" s="1" t="s">
        <v>2057</v>
      </c>
      <c r="R694" s="1" t="s">
        <v>4829</v>
      </c>
      <c r="S694" s="1" t="s">
        <v>32</v>
      </c>
      <c r="T694" s="1" t="s">
        <v>2059</v>
      </c>
      <c r="U694" s="1" t="s">
        <v>2060</v>
      </c>
    </row>
    <row r="695" s="1" customFormat="1" spans="1:21">
      <c r="A695" s="1" t="s">
        <v>1394</v>
      </c>
      <c r="B695" s="1" t="s">
        <v>2079</v>
      </c>
      <c r="C695" s="1" t="s">
        <v>1395</v>
      </c>
      <c r="D695" s="1" t="s">
        <v>2245</v>
      </c>
      <c r="E695" s="1" t="s">
        <v>4830</v>
      </c>
      <c r="F695" s="1" t="s">
        <v>2079</v>
      </c>
      <c r="G695" s="1" t="s">
        <v>2052</v>
      </c>
      <c r="H695" s="1" t="s">
        <v>2053</v>
      </c>
      <c r="I695" s="1" t="s">
        <v>1396</v>
      </c>
      <c r="J695" s="1" t="s">
        <v>2054</v>
      </c>
      <c r="K695" s="1" t="s">
        <v>1396</v>
      </c>
      <c r="L695" s="1" t="s">
        <v>1396</v>
      </c>
      <c r="M695" s="1" t="s">
        <v>2055</v>
      </c>
      <c r="N695" s="1" t="s">
        <v>2055</v>
      </c>
      <c r="O695" s="1" t="s">
        <v>50</v>
      </c>
      <c r="P695" s="1" t="s">
        <v>2056</v>
      </c>
      <c r="Q695" s="1" t="s">
        <v>2057</v>
      </c>
      <c r="R695" s="1" t="s">
        <v>4831</v>
      </c>
      <c r="S695" s="1" t="s">
        <v>32</v>
      </c>
      <c r="T695" s="1" t="s">
        <v>2059</v>
      </c>
      <c r="U695" s="1" t="s">
        <v>2060</v>
      </c>
    </row>
    <row r="696" s="1" customFormat="1" spans="1:21">
      <c r="A696" s="1" t="s">
        <v>4832</v>
      </c>
      <c r="B696" s="1" t="s">
        <v>2079</v>
      </c>
      <c r="C696" s="1" t="s">
        <v>4833</v>
      </c>
      <c r="D696" s="1" t="s">
        <v>4834</v>
      </c>
      <c r="E696" s="1" t="s">
        <v>4835</v>
      </c>
      <c r="F696" s="1" t="s">
        <v>2052</v>
      </c>
      <c r="G696" s="1" t="s">
        <v>2071</v>
      </c>
      <c r="H696" s="1" t="s">
        <v>2053</v>
      </c>
      <c r="I696" s="1" t="s">
        <v>4836</v>
      </c>
      <c r="J696" s="1" t="s">
        <v>2054</v>
      </c>
      <c r="K696" s="1" t="s">
        <v>4836</v>
      </c>
      <c r="L696" s="1" t="s">
        <v>4836</v>
      </c>
      <c r="M696" s="1" t="s">
        <v>2055</v>
      </c>
      <c r="N696" s="1" t="s">
        <v>2055</v>
      </c>
      <c r="O696" s="1" t="s">
        <v>50</v>
      </c>
      <c r="P696" s="1" t="s">
        <v>2056</v>
      </c>
      <c r="Q696" s="1" t="s">
        <v>2057</v>
      </c>
      <c r="R696" s="1" t="s">
        <v>4837</v>
      </c>
      <c r="S696" s="1" t="s">
        <v>32</v>
      </c>
      <c r="T696" s="1" t="s">
        <v>2059</v>
      </c>
      <c r="U696" s="1" t="s">
        <v>2060</v>
      </c>
    </row>
    <row r="697" s="1" customFormat="1" spans="1:21">
      <c r="A697" s="1" t="s">
        <v>1397</v>
      </c>
      <c r="B697" s="1" t="s">
        <v>2079</v>
      </c>
      <c r="C697" s="1" t="s">
        <v>1398</v>
      </c>
      <c r="D697" s="1" t="s">
        <v>4403</v>
      </c>
      <c r="E697" s="1" t="s">
        <v>4838</v>
      </c>
      <c r="F697" s="1" t="s">
        <v>2079</v>
      </c>
      <c r="G697" s="1" t="s">
        <v>2052</v>
      </c>
      <c r="H697" s="1" t="s">
        <v>2053</v>
      </c>
      <c r="I697" s="1" t="s">
        <v>1222</v>
      </c>
      <c r="J697" s="1" t="s">
        <v>2054</v>
      </c>
      <c r="K697" s="1" t="s">
        <v>1222</v>
      </c>
      <c r="L697" s="1" t="s">
        <v>1222</v>
      </c>
      <c r="M697" s="1" t="s">
        <v>2055</v>
      </c>
      <c r="N697" s="1" t="s">
        <v>2055</v>
      </c>
      <c r="O697" s="1" t="s">
        <v>50</v>
      </c>
      <c r="P697" s="1" t="s">
        <v>2056</v>
      </c>
      <c r="Q697" s="1" t="s">
        <v>2057</v>
      </c>
      <c r="R697" s="1" t="s">
        <v>4839</v>
      </c>
      <c r="S697" s="1" t="s">
        <v>32</v>
      </c>
      <c r="T697" s="1" t="s">
        <v>2059</v>
      </c>
      <c r="U697" s="1" t="s">
        <v>2060</v>
      </c>
    </row>
    <row r="698" s="1" customFormat="1" spans="1:21">
      <c r="A698" s="1" t="s">
        <v>1399</v>
      </c>
      <c r="B698" s="1" t="s">
        <v>2079</v>
      </c>
      <c r="C698" s="1" t="s">
        <v>1400</v>
      </c>
      <c r="D698" s="1" t="s">
        <v>4840</v>
      </c>
      <c r="E698" s="1" t="s">
        <v>4841</v>
      </c>
      <c r="F698" s="1" t="s">
        <v>2079</v>
      </c>
      <c r="G698" s="1" t="s">
        <v>2052</v>
      </c>
      <c r="H698" s="1" t="s">
        <v>2053</v>
      </c>
      <c r="I698" s="1" t="s">
        <v>1402</v>
      </c>
      <c r="J698" s="1" t="s">
        <v>2054</v>
      </c>
      <c r="K698" s="1" t="s">
        <v>1402</v>
      </c>
      <c r="L698" s="1" t="s">
        <v>1402</v>
      </c>
      <c r="M698" s="1" t="s">
        <v>2055</v>
      </c>
      <c r="N698" s="1" t="s">
        <v>2055</v>
      </c>
      <c r="O698" s="1" t="s">
        <v>50</v>
      </c>
      <c r="P698" s="1" t="s">
        <v>2056</v>
      </c>
      <c r="Q698" s="1" t="s">
        <v>2057</v>
      </c>
      <c r="R698" s="1" t="s">
        <v>4842</v>
      </c>
      <c r="S698" s="1" t="s">
        <v>32</v>
      </c>
      <c r="T698" s="1" t="s">
        <v>2059</v>
      </c>
      <c r="U698" s="1" t="s">
        <v>2060</v>
      </c>
    </row>
    <row r="699" s="1" customFormat="1" spans="1:21">
      <c r="A699" s="1" t="s">
        <v>1403</v>
      </c>
      <c r="B699" s="1" t="s">
        <v>2079</v>
      </c>
      <c r="C699" s="1" t="s">
        <v>1404</v>
      </c>
      <c r="D699" s="1" t="s">
        <v>3444</v>
      </c>
      <c r="E699" s="1" t="s">
        <v>4843</v>
      </c>
      <c r="F699" s="1" t="s">
        <v>2079</v>
      </c>
      <c r="G699" s="1" t="s">
        <v>2052</v>
      </c>
      <c r="H699" s="1" t="s">
        <v>2053</v>
      </c>
      <c r="I699" s="1" t="s">
        <v>1146</v>
      </c>
      <c r="J699" s="1" t="s">
        <v>2054</v>
      </c>
      <c r="K699" s="1" t="s">
        <v>1146</v>
      </c>
      <c r="L699" s="1" t="s">
        <v>1146</v>
      </c>
      <c r="M699" s="1" t="s">
        <v>2055</v>
      </c>
      <c r="N699" s="1" t="s">
        <v>2055</v>
      </c>
      <c r="O699" s="1" t="s">
        <v>50</v>
      </c>
      <c r="P699" s="1" t="s">
        <v>2056</v>
      </c>
      <c r="Q699" s="1" t="s">
        <v>2057</v>
      </c>
      <c r="R699" s="1" t="s">
        <v>4844</v>
      </c>
      <c r="S699" s="1" t="s">
        <v>32</v>
      </c>
      <c r="T699" s="1" t="s">
        <v>2059</v>
      </c>
      <c r="U699" s="1" t="s">
        <v>2060</v>
      </c>
    </row>
    <row r="700" s="1" customFormat="1" spans="1:21">
      <c r="A700" s="1" t="s">
        <v>4845</v>
      </c>
      <c r="B700" s="1" t="s">
        <v>2079</v>
      </c>
      <c r="C700" s="1" t="s">
        <v>4846</v>
      </c>
      <c r="D700" s="1" t="s">
        <v>4272</v>
      </c>
      <c r="E700" s="1" t="s">
        <v>4847</v>
      </c>
      <c r="F700" s="1" t="s">
        <v>2079</v>
      </c>
      <c r="G700" s="1" t="s">
        <v>2071</v>
      </c>
      <c r="H700" s="1" t="s">
        <v>2053</v>
      </c>
      <c r="I700" s="1" t="s">
        <v>2912</v>
      </c>
      <c r="J700" s="1" t="s">
        <v>2054</v>
      </c>
      <c r="K700" s="1" t="s">
        <v>2912</v>
      </c>
      <c r="L700" s="1" t="s">
        <v>2912</v>
      </c>
      <c r="M700" s="1" t="s">
        <v>2055</v>
      </c>
      <c r="N700" s="1" t="s">
        <v>2055</v>
      </c>
      <c r="O700" s="1" t="s">
        <v>50</v>
      </c>
      <c r="P700" s="1" t="s">
        <v>2056</v>
      </c>
      <c r="Q700" s="1" t="s">
        <v>2057</v>
      </c>
      <c r="R700" s="1" t="s">
        <v>4848</v>
      </c>
      <c r="S700" s="1" t="s">
        <v>32</v>
      </c>
      <c r="T700" s="1" t="s">
        <v>2059</v>
      </c>
      <c r="U700" s="1" t="s">
        <v>2060</v>
      </c>
    </row>
    <row r="701" s="1" customFormat="1" spans="1:21">
      <c r="A701" s="1" t="s">
        <v>4849</v>
      </c>
      <c r="B701" s="1" t="s">
        <v>2079</v>
      </c>
      <c r="C701" s="1" t="s">
        <v>4850</v>
      </c>
      <c r="D701" s="1" t="s">
        <v>4851</v>
      </c>
      <c r="E701" s="1" t="s">
        <v>4852</v>
      </c>
      <c r="F701" s="1" t="s">
        <v>2052</v>
      </c>
      <c r="G701" s="1" t="s">
        <v>2071</v>
      </c>
      <c r="H701" s="1" t="s">
        <v>2053</v>
      </c>
      <c r="I701" s="1" t="s">
        <v>300</v>
      </c>
      <c r="J701" s="1" t="s">
        <v>2054</v>
      </c>
      <c r="K701" s="1" t="s">
        <v>300</v>
      </c>
      <c r="L701" s="1" t="s">
        <v>300</v>
      </c>
      <c r="M701" s="1" t="s">
        <v>2055</v>
      </c>
      <c r="N701" s="1" t="s">
        <v>2055</v>
      </c>
      <c r="O701" s="1" t="s">
        <v>50</v>
      </c>
      <c r="P701" s="1" t="s">
        <v>2056</v>
      </c>
      <c r="Q701" s="1" t="s">
        <v>2057</v>
      </c>
      <c r="R701" s="1" t="s">
        <v>4853</v>
      </c>
      <c r="S701" s="1" t="s">
        <v>32</v>
      </c>
      <c r="T701" s="1" t="s">
        <v>2059</v>
      </c>
      <c r="U701" s="1" t="s">
        <v>2060</v>
      </c>
    </row>
    <row r="702" s="1" customFormat="1" spans="1:21">
      <c r="A702" s="1" t="s">
        <v>1407</v>
      </c>
      <c r="B702" s="1" t="s">
        <v>2079</v>
      </c>
      <c r="C702" s="1" t="s">
        <v>1408</v>
      </c>
      <c r="D702" s="1" t="s">
        <v>4854</v>
      </c>
      <c r="E702" s="1" t="s">
        <v>4855</v>
      </c>
      <c r="F702" s="1" t="s">
        <v>2079</v>
      </c>
      <c r="G702" s="1" t="s">
        <v>2052</v>
      </c>
      <c r="H702" s="1" t="s">
        <v>2053</v>
      </c>
      <c r="I702" s="1" t="s">
        <v>1410</v>
      </c>
      <c r="J702" s="1" t="s">
        <v>2054</v>
      </c>
      <c r="K702" s="1" t="s">
        <v>1410</v>
      </c>
      <c r="L702" s="1" t="s">
        <v>1410</v>
      </c>
      <c r="M702" s="1" t="s">
        <v>2055</v>
      </c>
      <c r="N702" s="1" t="s">
        <v>2055</v>
      </c>
      <c r="O702" s="1" t="s">
        <v>50</v>
      </c>
      <c r="P702" s="1" t="s">
        <v>2056</v>
      </c>
      <c r="Q702" s="1" t="s">
        <v>2057</v>
      </c>
      <c r="R702" s="1" t="s">
        <v>4856</v>
      </c>
      <c r="S702" s="1" t="s">
        <v>32</v>
      </c>
      <c r="T702" s="1" t="s">
        <v>2059</v>
      </c>
      <c r="U702" s="1" t="s">
        <v>2060</v>
      </c>
    </row>
    <row r="703" s="1" customFormat="1" spans="1:21">
      <c r="A703" s="1" t="s">
        <v>1405</v>
      </c>
      <c r="B703" s="1" t="s">
        <v>2079</v>
      </c>
      <c r="C703" s="1" t="s">
        <v>1406</v>
      </c>
      <c r="D703" s="1" t="s">
        <v>4728</v>
      </c>
      <c r="E703" s="1" t="s">
        <v>4857</v>
      </c>
      <c r="F703" s="1" t="s">
        <v>2079</v>
      </c>
      <c r="G703" s="1" t="s">
        <v>2052</v>
      </c>
      <c r="H703" s="1" t="s">
        <v>2053</v>
      </c>
      <c r="I703" s="1" t="s">
        <v>1345</v>
      </c>
      <c r="J703" s="1" t="s">
        <v>2054</v>
      </c>
      <c r="K703" s="1" t="s">
        <v>1345</v>
      </c>
      <c r="L703" s="1" t="s">
        <v>1345</v>
      </c>
      <c r="M703" s="1" t="s">
        <v>2055</v>
      </c>
      <c r="N703" s="1" t="s">
        <v>2055</v>
      </c>
      <c r="O703" s="1" t="s">
        <v>50</v>
      </c>
      <c r="P703" s="1" t="s">
        <v>2056</v>
      </c>
      <c r="Q703" s="1" t="s">
        <v>2057</v>
      </c>
      <c r="R703" s="1" t="s">
        <v>4858</v>
      </c>
      <c r="S703" s="1" t="s">
        <v>32</v>
      </c>
      <c r="T703" s="1" t="s">
        <v>2059</v>
      </c>
      <c r="U703" s="1" t="s">
        <v>2060</v>
      </c>
    </row>
    <row r="704" s="1" customFormat="1" spans="1:21">
      <c r="A704" s="1" t="s">
        <v>1411</v>
      </c>
      <c r="B704" s="1" t="s">
        <v>2079</v>
      </c>
      <c r="C704" s="1" t="s">
        <v>1412</v>
      </c>
      <c r="D704" s="1" t="s">
        <v>4859</v>
      </c>
      <c r="E704" s="1" t="s">
        <v>4860</v>
      </c>
      <c r="F704" s="1" t="s">
        <v>2079</v>
      </c>
      <c r="G704" s="1" t="s">
        <v>2052</v>
      </c>
      <c r="H704" s="1" t="s">
        <v>2053</v>
      </c>
      <c r="I704" s="1" t="s">
        <v>1281</v>
      </c>
      <c r="J704" s="1" t="s">
        <v>2054</v>
      </c>
      <c r="K704" s="1" t="s">
        <v>1281</v>
      </c>
      <c r="L704" s="1" t="s">
        <v>1281</v>
      </c>
      <c r="M704" s="1" t="s">
        <v>2055</v>
      </c>
      <c r="N704" s="1" t="s">
        <v>2055</v>
      </c>
      <c r="O704" s="1" t="s">
        <v>50</v>
      </c>
      <c r="P704" s="1" t="s">
        <v>2056</v>
      </c>
      <c r="Q704" s="1" t="s">
        <v>2057</v>
      </c>
      <c r="R704" s="1" t="s">
        <v>4861</v>
      </c>
      <c r="S704" s="1" t="s">
        <v>32</v>
      </c>
      <c r="T704" s="1" t="s">
        <v>2059</v>
      </c>
      <c r="U704" s="1" t="s">
        <v>2060</v>
      </c>
    </row>
    <row r="705" s="1" customFormat="1" spans="1:21">
      <c r="A705" s="1" t="s">
        <v>451</v>
      </c>
      <c r="B705" s="1" t="s">
        <v>2079</v>
      </c>
      <c r="C705" s="1" t="s">
        <v>452</v>
      </c>
      <c r="D705" s="1" t="s">
        <v>4396</v>
      </c>
      <c r="E705" s="1" t="s">
        <v>4862</v>
      </c>
      <c r="F705" s="1" t="s">
        <v>2079</v>
      </c>
      <c r="G705" s="1" t="s">
        <v>2052</v>
      </c>
      <c r="H705" s="1" t="s">
        <v>2053</v>
      </c>
      <c r="I705" s="1" t="s">
        <v>440</v>
      </c>
      <c r="J705" s="1" t="s">
        <v>2054</v>
      </c>
      <c r="K705" s="1" t="s">
        <v>440</v>
      </c>
      <c r="L705" s="1" t="s">
        <v>440</v>
      </c>
      <c r="M705" s="1" t="s">
        <v>2055</v>
      </c>
      <c r="N705" s="1" t="s">
        <v>2055</v>
      </c>
      <c r="O705" s="1" t="s">
        <v>50</v>
      </c>
      <c r="P705" s="1" t="s">
        <v>2056</v>
      </c>
      <c r="Q705" s="1" t="s">
        <v>2057</v>
      </c>
      <c r="R705" s="1" t="s">
        <v>4863</v>
      </c>
      <c r="S705" s="1" t="s">
        <v>32</v>
      </c>
      <c r="T705" s="1" t="s">
        <v>2059</v>
      </c>
      <c r="U705" s="1" t="s">
        <v>2060</v>
      </c>
    </row>
    <row r="706" s="1" customFormat="1" spans="1:21">
      <c r="A706" s="1" t="s">
        <v>3852</v>
      </c>
      <c r="B706" s="1" t="s">
        <v>2079</v>
      </c>
      <c r="C706" s="1" t="s">
        <v>4864</v>
      </c>
      <c r="D706" s="1" t="s">
        <v>3584</v>
      </c>
      <c r="E706" s="1" t="s">
        <v>3854</v>
      </c>
      <c r="F706" s="1" t="s">
        <v>2052</v>
      </c>
      <c r="G706" s="1" t="s">
        <v>2071</v>
      </c>
      <c r="H706" s="1" t="s">
        <v>2053</v>
      </c>
      <c r="I706" s="1" t="s">
        <v>50</v>
      </c>
      <c r="J706" s="1" t="s">
        <v>2054</v>
      </c>
      <c r="K706" s="1" t="s">
        <v>50</v>
      </c>
      <c r="L706" s="1" t="s">
        <v>50</v>
      </c>
      <c r="M706" s="1" t="s">
        <v>2055</v>
      </c>
      <c r="N706" s="1" t="s">
        <v>2055</v>
      </c>
      <c r="O706" s="1" t="s">
        <v>50</v>
      </c>
      <c r="P706" s="1" t="s">
        <v>2056</v>
      </c>
      <c r="Q706" s="1" t="s">
        <v>2057</v>
      </c>
      <c r="R706" s="1" t="s">
        <v>4865</v>
      </c>
      <c r="S706" s="1" t="s">
        <v>32</v>
      </c>
      <c r="T706" s="1" t="s">
        <v>2059</v>
      </c>
      <c r="U706" s="1" t="s">
        <v>2113</v>
      </c>
    </row>
    <row r="707" s="1" customFormat="1" spans="1:21">
      <c r="A707" s="1" t="s">
        <v>4866</v>
      </c>
      <c r="B707" s="1" t="s">
        <v>2079</v>
      </c>
      <c r="C707" s="1" t="s">
        <v>4867</v>
      </c>
      <c r="D707" s="1" t="s">
        <v>4868</v>
      </c>
      <c r="E707" s="1" t="s">
        <v>4869</v>
      </c>
      <c r="F707" s="1" t="s">
        <v>2079</v>
      </c>
      <c r="G707" s="1" t="s">
        <v>2071</v>
      </c>
      <c r="H707" s="1" t="s">
        <v>2053</v>
      </c>
      <c r="I707" s="1" t="s">
        <v>4870</v>
      </c>
      <c r="J707" s="1" t="s">
        <v>2054</v>
      </c>
      <c r="K707" s="1" t="s">
        <v>4870</v>
      </c>
      <c r="L707" s="1" t="s">
        <v>4870</v>
      </c>
      <c r="M707" s="1" t="s">
        <v>2055</v>
      </c>
      <c r="N707" s="1" t="s">
        <v>2055</v>
      </c>
      <c r="O707" s="1" t="s">
        <v>50</v>
      </c>
      <c r="P707" s="1" t="s">
        <v>2056</v>
      </c>
      <c r="Q707" s="1" t="s">
        <v>2057</v>
      </c>
      <c r="R707" s="1" t="s">
        <v>4871</v>
      </c>
      <c r="S707" s="1" t="s">
        <v>32</v>
      </c>
      <c r="T707" s="1" t="s">
        <v>2059</v>
      </c>
      <c r="U707" s="1" t="s">
        <v>2060</v>
      </c>
    </row>
    <row r="708" s="1" customFormat="1" spans="1:21">
      <c r="A708" s="1" t="s">
        <v>1929</v>
      </c>
      <c r="B708" s="1" t="s">
        <v>2079</v>
      </c>
      <c r="C708" s="1" t="s">
        <v>1930</v>
      </c>
      <c r="D708" s="1" t="s">
        <v>4872</v>
      </c>
      <c r="E708" s="1" t="s">
        <v>4873</v>
      </c>
      <c r="F708" s="1" t="s">
        <v>2079</v>
      </c>
      <c r="G708" s="1" t="s">
        <v>2052</v>
      </c>
      <c r="H708" s="1" t="s">
        <v>2053</v>
      </c>
      <c r="I708" s="1" t="s">
        <v>1932</v>
      </c>
      <c r="J708" s="1" t="s">
        <v>2054</v>
      </c>
      <c r="K708" s="1" t="s">
        <v>1932</v>
      </c>
      <c r="L708" s="1" t="s">
        <v>1932</v>
      </c>
      <c r="M708" s="1" t="s">
        <v>2055</v>
      </c>
      <c r="N708" s="1" t="s">
        <v>2055</v>
      </c>
      <c r="O708" s="1" t="s">
        <v>50</v>
      </c>
      <c r="P708" s="1" t="s">
        <v>2056</v>
      </c>
      <c r="Q708" s="1" t="s">
        <v>2057</v>
      </c>
      <c r="R708" s="1" t="s">
        <v>4874</v>
      </c>
      <c r="S708" s="1" t="s">
        <v>32</v>
      </c>
      <c r="T708" s="1" t="s">
        <v>2059</v>
      </c>
      <c r="U708" s="1" t="s">
        <v>2060</v>
      </c>
    </row>
    <row r="709" s="1" customFormat="1" spans="1:21">
      <c r="A709" s="1" t="s">
        <v>1418</v>
      </c>
      <c r="B709" s="1" t="s">
        <v>2079</v>
      </c>
      <c r="C709" s="1" t="s">
        <v>1419</v>
      </c>
      <c r="D709" s="1" t="s">
        <v>4875</v>
      </c>
      <c r="E709" s="1" t="s">
        <v>4876</v>
      </c>
      <c r="F709" s="1" t="s">
        <v>2079</v>
      </c>
      <c r="G709" s="1" t="s">
        <v>2052</v>
      </c>
      <c r="H709" s="1" t="s">
        <v>2053</v>
      </c>
      <c r="I709" s="1" t="s">
        <v>1421</v>
      </c>
      <c r="J709" s="1" t="s">
        <v>2054</v>
      </c>
      <c r="K709" s="1" t="s">
        <v>1421</v>
      </c>
      <c r="L709" s="1" t="s">
        <v>1421</v>
      </c>
      <c r="M709" s="1" t="s">
        <v>2055</v>
      </c>
      <c r="N709" s="1" t="s">
        <v>2055</v>
      </c>
      <c r="O709" s="1" t="s">
        <v>50</v>
      </c>
      <c r="P709" s="1" t="s">
        <v>2056</v>
      </c>
      <c r="Q709" s="1" t="s">
        <v>2057</v>
      </c>
      <c r="R709" s="1" t="s">
        <v>4877</v>
      </c>
      <c r="S709" s="1" t="s">
        <v>32</v>
      </c>
      <c r="T709" s="1" t="s">
        <v>2059</v>
      </c>
      <c r="U709" s="1" t="s">
        <v>2060</v>
      </c>
    </row>
    <row r="710" s="1" customFormat="1" spans="1:21">
      <c r="A710" s="1" t="s">
        <v>1414</v>
      </c>
      <c r="B710" s="1" t="s">
        <v>2079</v>
      </c>
      <c r="C710" s="1" t="s">
        <v>1415</v>
      </c>
      <c r="D710" s="1" t="s">
        <v>4878</v>
      </c>
      <c r="E710" s="1" t="s">
        <v>4879</v>
      </c>
      <c r="F710" s="1" t="s">
        <v>2079</v>
      </c>
      <c r="G710" s="1" t="s">
        <v>2052</v>
      </c>
      <c r="H710" s="1" t="s">
        <v>2053</v>
      </c>
      <c r="I710" s="1" t="s">
        <v>1417</v>
      </c>
      <c r="J710" s="1" t="s">
        <v>2054</v>
      </c>
      <c r="K710" s="1" t="s">
        <v>1417</v>
      </c>
      <c r="L710" s="1" t="s">
        <v>1417</v>
      </c>
      <c r="M710" s="1" t="s">
        <v>2055</v>
      </c>
      <c r="N710" s="1" t="s">
        <v>2055</v>
      </c>
      <c r="O710" s="1" t="s">
        <v>50</v>
      </c>
      <c r="P710" s="1" t="s">
        <v>2056</v>
      </c>
      <c r="Q710" s="1" t="s">
        <v>2057</v>
      </c>
      <c r="R710" s="1" t="s">
        <v>4880</v>
      </c>
      <c r="S710" s="1" t="s">
        <v>32</v>
      </c>
      <c r="T710" s="1" t="s">
        <v>2059</v>
      </c>
      <c r="U710" s="1" t="s">
        <v>2060</v>
      </c>
    </row>
    <row r="711" s="1" customFormat="1" spans="1:21">
      <c r="A711" s="1" t="s">
        <v>1933</v>
      </c>
      <c r="B711" s="1" t="s">
        <v>2079</v>
      </c>
      <c r="C711" s="1" t="s">
        <v>1934</v>
      </c>
      <c r="D711" s="1" t="s">
        <v>3424</v>
      </c>
      <c r="E711" s="1" t="s">
        <v>4881</v>
      </c>
      <c r="F711" s="1" t="s">
        <v>2079</v>
      </c>
      <c r="G711" s="1" t="s">
        <v>2052</v>
      </c>
      <c r="H711" s="1" t="s">
        <v>2053</v>
      </c>
      <c r="I711" s="1" t="s">
        <v>1935</v>
      </c>
      <c r="J711" s="1" t="s">
        <v>2054</v>
      </c>
      <c r="K711" s="1" t="s">
        <v>1935</v>
      </c>
      <c r="L711" s="1" t="s">
        <v>1935</v>
      </c>
      <c r="M711" s="1" t="s">
        <v>2055</v>
      </c>
      <c r="N711" s="1" t="s">
        <v>2055</v>
      </c>
      <c r="O711" s="1" t="s">
        <v>50</v>
      </c>
      <c r="P711" s="1" t="s">
        <v>2056</v>
      </c>
      <c r="Q711" s="1" t="s">
        <v>2057</v>
      </c>
      <c r="R711" s="1" t="s">
        <v>4882</v>
      </c>
      <c r="S711" s="1" t="s">
        <v>32</v>
      </c>
      <c r="T711" s="1" t="s">
        <v>2059</v>
      </c>
      <c r="U711" s="1" t="s">
        <v>2060</v>
      </c>
    </row>
    <row r="712" s="1" customFormat="1" spans="1:21">
      <c r="A712" s="1" t="s">
        <v>1426</v>
      </c>
      <c r="B712" s="1" t="s">
        <v>2079</v>
      </c>
      <c r="C712" s="1" t="s">
        <v>1427</v>
      </c>
      <c r="D712" s="1" t="s">
        <v>3744</v>
      </c>
      <c r="E712" s="1" t="s">
        <v>4883</v>
      </c>
      <c r="F712" s="1" t="s">
        <v>2079</v>
      </c>
      <c r="G712" s="1" t="s">
        <v>2052</v>
      </c>
      <c r="H712" s="1" t="s">
        <v>2053</v>
      </c>
      <c r="I712" s="1" t="s">
        <v>1429</v>
      </c>
      <c r="J712" s="1" t="s">
        <v>2054</v>
      </c>
      <c r="K712" s="1" t="s">
        <v>1429</v>
      </c>
      <c r="L712" s="1" t="s">
        <v>1429</v>
      </c>
      <c r="M712" s="1" t="s">
        <v>2055</v>
      </c>
      <c r="N712" s="1" t="s">
        <v>2055</v>
      </c>
      <c r="O712" s="1" t="s">
        <v>50</v>
      </c>
      <c r="P712" s="1" t="s">
        <v>2056</v>
      </c>
      <c r="Q712" s="1" t="s">
        <v>2057</v>
      </c>
      <c r="R712" s="1" t="s">
        <v>4884</v>
      </c>
      <c r="S712" s="1" t="s">
        <v>32</v>
      </c>
      <c r="T712" s="1" t="s">
        <v>2059</v>
      </c>
      <c r="U712" s="1" t="s">
        <v>2060</v>
      </c>
    </row>
    <row r="713" s="1" customFormat="1" spans="1:21">
      <c r="A713" s="1" t="s">
        <v>1430</v>
      </c>
      <c r="B713" s="1" t="s">
        <v>2079</v>
      </c>
      <c r="C713" s="1" t="s">
        <v>1431</v>
      </c>
      <c r="D713" s="1" t="s">
        <v>4885</v>
      </c>
      <c r="E713" s="1" t="s">
        <v>4886</v>
      </c>
      <c r="F713" s="1" t="s">
        <v>2079</v>
      </c>
      <c r="G713" s="1" t="s">
        <v>2052</v>
      </c>
      <c r="H713" s="1" t="s">
        <v>2053</v>
      </c>
      <c r="I713" s="1" t="s">
        <v>1177</v>
      </c>
      <c r="J713" s="1" t="s">
        <v>2054</v>
      </c>
      <c r="K713" s="1" t="s">
        <v>1177</v>
      </c>
      <c r="L713" s="1" t="s">
        <v>1177</v>
      </c>
      <c r="M713" s="1" t="s">
        <v>2055</v>
      </c>
      <c r="N713" s="1" t="s">
        <v>2055</v>
      </c>
      <c r="O713" s="1" t="s">
        <v>50</v>
      </c>
      <c r="P713" s="1" t="s">
        <v>2056</v>
      </c>
      <c r="Q713" s="1" t="s">
        <v>2057</v>
      </c>
      <c r="R713" s="1" t="s">
        <v>4887</v>
      </c>
      <c r="S713" s="1" t="s">
        <v>32</v>
      </c>
      <c r="T713" s="1" t="s">
        <v>2059</v>
      </c>
      <c r="U713" s="1" t="s">
        <v>2060</v>
      </c>
    </row>
    <row r="714" s="1" customFormat="1" spans="1:21">
      <c r="A714" s="1" t="s">
        <v>4888</v>
      </c>
      <c r="B714" s="1" t="s">
        <v>2079</v>
      </c>
      <c r="C714" s="1" t="s">
        <v>4889</v>
      </c>
      <c r="D714" s="1" t="s">
        <v>4890</v>
      </c>
      <c r="E714" s="1" t="s">
        <v>4891</v>
      </c>
      <c r="F714" s="1" t="s">
        <v>2052</v>
      </c>
      <c r="G714" s="1" t="s">
        <v>2071</v>
      </c>
      <c r="H714" s="1" t="s">
        <v>2053</v>
      </c>
      <c r="I714" s="1" t="s">
        <v>1975</v>
      </c>
      <c r="J714" s="1" t="s">
        <v>2054</v>
      </c>
      <c r="K714" s="1" t="s">
        <v>1975</v>
      </c>
      <c r="L714" s="1" t="s">
        <v>1975</v>
      </c>
      <c r="M714" s="1" t="s">
        <v>2055</v>
      </c>
      <c r="N714" s="1" t="s">
        <v>2055</v>
      </c>
      <c r="O714" s="1" t="s">
        <v>50</v>
      </c>
      <c r="P714" s="1" t="s">
        <v>2056</v>
      </c>
      <c r="Q714" s="1" t="s">
        <v>2057</v>
      </c>
      <c r="R714" s="1" t="s">
        <v>4892</v>
      </c>
      <c r="S714" s="1" t="s">
        <v>32</v>
      </c>
      <c r="T714" s="1" t="s">
        <v>2059</v>
      </c>
      <c r="U714" s="1" t="s">
        <v>2060</v>
      </c>
    </row>
    <row r="715" s="1" customFormat="1" spans="1:21">
      <c r="A715" s="1" t="s">
        <v>1433</v>
      </c>
      <c r="B715" s="1" t="s">
        <v>2079</v>
      </c>
      <c r="C715" s="1" t="s">
        <v>1434</v>
      </c>
      <c r="D715" s="1" t="s">
        <v>2446</v>
      </c>
      <c r="E715" s="1" t="s">
        <v>4893</v>
      </c>
      <c r="F715" s="1" t="s">
        <v>2079</v>
      </c>
      <c r="G715" s="1" t="s">
        <v>2052</v>
      </c>
      <c r="H715" s="1" t="s">
        <v>2053</v>
      </c>
      <c r="I715" s="1" t="s">
        <v>1435</v>
      </c>
      <c r="J715" s="1" t="s">
        <v>2054</v>
      </c>
      <c r="K715" s="1" t="s">
        <v>1435</v>
      </c>
      <c r="L715" s="1" t="s">
        <v>1435</v>
      </c>
      <c r="M715" s="1" t="s">
        <v>2055</v>
      </c>
      <c r="N715" s="1" t="s">
        <v>2055</v>
      </c>
      <c r="O715" s="1" t="s">
        <v>50</v>
      </c>
      <c r="P715" s="1" t="s">
        <v>2056</v>
      </c>
      <c r="Q715" s="1" t="s">
        <v>2057</v>
      </c>
      <c r="R715" s="1" t="s">
        <v>4894</v>
      </c>
      <c r="S715" s="1" t="s">
        <v>32</v>
      </c>
      <c r="T715" s="1" t="s">
        <v>2059</v>
      </c>
      <c r="U715" s="1" t="s">
        <v>2060</v>
      </c>
    </row>
    <row r="716" s="1" customFormat="1" spans="1:21">
      <c r="A716" s="1" t="s">
        <v>4895</v>
      </c>
      <c r="B716" s="1" t="s">
        <v>2079</v>
      </c>
      <c r="C716" s="1" t="s">
        <v>4896</v>
      </c>
      <c r="D716" s="1" t="s">
        <v>4897</v>
      </c>
      <c r="E716" s="1" t="s">
        <v>4898</v>
      </c>
      <c r="F716" s="1" t="s">
        <v>2079</v>
      </c>
      <c r="G716" s="1" t="s">
        <v>2071</v>
      </c>
      <c r="H716" s="1" t="s">
        <v>2053</v>
      </c>
      <c r="I716" s="1" t="s">
        <v>4899</v>
      </c>
      <c r="J716" s="1" t="s">
        <v>2054</v>
      </c>
      <c r="K716" s="1" t="s">
        <v>4899</v>
      </c>
      <c r="L716" s="1" t="s">
        <v>4899</v>
      </c>
      <c r="M716" s="1" t="s">
        <v>2055</v>
      </c>
      <c r="N716" s="1" t="s">
        <v>2055</v>
      </c>
      <c r="O716" s="1" t="s">
        <v>50</v>
      </c>
      <c r="P716" s="1" t="s">
        <v>2056</v>
      </c>
      <c r="Q716" s="1" t="s">
        <v>2057</v>
      </c>
      <c r="R716" s="1" t="s">
        <v>4900</v>
      </c>
      <c r="S716" s="1" t="s">
        <v>32</v>
      </c>
      <c r="T716" s="1" t="s">
        <v>2059</v>
      </c>
      <c r="U716" s="1" t="s">
        <v>2060</v>
      </c>
    </row>
    <row r="717" s="1" customFormat="1" spans="1:21">
      <c r="A717" s="1" t="s">
        <v>1436</v>
      </c>
      <c r="B717" s="1" t="s">
        <v>2079</v>
      </c>
      <c r="C717" s="1" t="s">
        <v>1437</v>
      </c>
      <c r="D717" s="1" t="s">
        <v>4424</v>
      </c>
      <c r="E717" s="1" t="s">
        <v>4901</v>
      </c>
      <c r="F717" s="1" t="s">
        <v>2079</v>
      </c>
      <c r="G717" s="1" t="s">
        <v>2052</v>
      </c>
      <c r="H717" s="1" t="s">
        <v>2053</v>
      </c>
      <c r="I717" s="1" t="s">
        <v>1372</v>
      </c>
      <c r="J717" s="1" t="s">
        <v>2054</v>
      </c>
      <c r="K717" s="1" t="s">
        <v>1372</v>
      </c>
      <c r="L717" s="1" t="s">
        <v>1372</v>
      </c>
      <c r="M717" s="1" t="s">
        <v>2055</v>
      </c>
      <c r="N717" s="1" t="s">
        <v>2055</v>
      </c>
      <c r="O717" s="1" t="s">
        <v>50</v>
      </c>
      <c r="P717" s="1" t="s">
        <v>2056</v>
      </c>
      <c r="Q717" s="1" t="s">
        <v>2057</v>
      </c>
      <c r="R717" s="1" t="s">
        <v>4902</v>
      </c>
      <c r="S717" s="1" t="s">
        <v>32</v>
      </c>
      <c r="T717" s="1" t="s">
        <v>2059</v>
      </c>
      <c r="U717" s="1" t="s">
        <v>2060</v>
      </c>
    </row>
    <row r="718" s="1" customFormat="1" spans="1:21">
      <c r="A718" s="1" t="s">
        <v>1438</v>
      </c>
      <c r="B718" s="1" t="s">
        <v>2079</v>
      </c>
      <c r="C718" s="1" t="s">
        <v>1439</v>
      </c>
      <c r="D718" s="1" t="s">
        <v>4903</v>
      </c>
      <c r="E718" s="1" t="s">
        <v>4904</v>
      </c>
      <c r="F718" s="1" t="s">
        <v>2079</v>
      </c>
      <c r="G718" s="1" t="s">
        <v>2052</v>
      </c>
      <c r="H718" s="1" t="s">
        <v>2053</v>
      </c>
      <c r="I718" s="1" t="s">
        <v>1441</v>
      </c>
      <c r="J718" s="1" t="s">
        <v>2054</v>
      </c>
      <c r="K718" s="1" t="s">
        <v>1441</v>
      </c>
      <c r="L718" s="1" t="s">
        <v>1441</v>
      </c>
      <c r="M718" s="1" t="s">
        <v>2055</v>
      </c>
      <c r="N718" s="1" t="s">
        <v>2055</v>
      </c>
      <c r="O718" s="1" t="s">
        <v>50</v>
      </c>
      <c r="P718" s="1" t="s">
        <v>2056</v>
      </c>
      <c r="Q718" s="1" t="s">
        <v>2057</v>
      </c>
      <c r="R718" s="1" t="s">
        <v>4905</v>
      </c>
      <c r="S718" s="1" t="s">
        <v>32</v>
      </c>
      <c r="T718" s="1" t="s">
        <v>2059</v>
      </c>
      <c r="U718" s="1" t="s">
        <v>2060</v>
      </c>
    </row>
    <row r="719" s="1" customFormat="1" spans="1:21">
      <c r="A719" s="1" t="s">
        <v>4906</v>
      </c>
      <c r="B719" s="1" t="s">
        <v>2079</v>
      </c>
      <c r="C719" s="1" t="s">
        <v>4907</v>
      </c>
      <c r="D719" s="1" t="s">
        <v>2958</v>
      </c>
      <c r="E719" s="1" t="s">
        <v>4908</v>
      </c>
      <c r="F719" s="1" t="s">
        <v>2052</v>
      </c>
      <c r="G719" s="1" t="s">
        <v>2071</v>
      </c>
      <c r="H719" s="1" t="s">
        <v>2053</v>
      </c>
      <c r="I719" s="1" t="s">
        <v>4909</v>
      </c>
      <c r="J719" s="1" t="s">
        <v>2054</v>
      </c>
      <c r="K719" s="1" t="s">
        <v>4909</v>
      </c>
      <c r="L719" s="1" t="s">
        <v>4909</v>
      </c>
      <c r="M719" s="1" t="s">
        <v>2055</v>
      </c>
      <c r="N719" s="1" t="s">
        <v>2055</v>
      </c>
      <c r="O719" s="1" t="s">
        <v>50</v>
      </c>
      <c r="P719" s="1" t="s">
        <v>2056</v>
      </c>
      <c r="Q719" s="1" t="s">
        <v>2057</v>
      </c>
      <c r="R719" s="1" t="s">
        <v>4910</v>
      </c>
      <c r="S719" s="1" t="s">
        <v>32</v>
      </c>
      <c r="T719" s="1" t="s">
        <v>2059</v>
      </c>
      <c r="U719" s="1" t="s">
        <v>2060</v>
      </c>
    </row>
    <row r="720" s="1" customFormat="1" spans="1:21">
      <c r="A720" s="1" t="s">
        <v>1442</v>
      </c>
      <c r="B720" s="1" t="s">
        <v>2079</v>
      </c>
      <c r="C720" s="1" t="s">
        <v>1443</v>
      </c>
      <c r="D720" s="1" t="s">
        <v>2446</v>
      </c>
      <c r="E720" s="1" t="s">
        <v>4911</v>
      </c>
      <c r="F720" s="1" t="s">
        <v>2079</v>
      </c>
      <c r="G720" s="1" t="s">
        <v>2052</v>
      </c>
      <c r="H720" s="1" t="s">
        <v>2053</v>
      </c>
      <c r="I720" s="1" t="s">
        <v>838</v>
      </c>
      <c r="J720" s="1" t="s">
        <v>2054</v>
      </c>
      <c r="K720" s="1" t="s">
        <v>838</v>
      </c>
      <c r="L720" s="1" t="s">
        <v>838</v>
      </c>
      <c r="M720" s="1" t="s">
        <v>2055</v>
      </c>
      <c r="N720" s="1" t="s">
        <v>2055</v>
      </c>
      <c r="O720" s="1" t="s">
        <v>50</v>
      </c>
      <c r="P720" s="1" t="s">
        <v>2056</v>
      </c>
      <c r="Q720" s="1" t="s">
        <v>2057</v>
      </c>
      <c r="R720" s="1" t="s">
        <v>4912</v>
      </c>
      <c r="S720" s="1" t="s">
        <v>32</v>
      </c>
      <c r="T720" s="1" t="s">
        <v>2059</v>
      </c>
      <c r="U720" s="1" t="s">
        <v>2060</v>
      </c>
    </row>
    <row r="721" s="1" customFormat="1" spans="1:21">
      <c r="A721" s="1" t="s">
        <v>4913</v>
      </c>
      <c r="B721" s="1" t="s">
        <v>2079</v>
      </c>
      <c r="C721" s="1" t="s">
        <v>4914</v>
      </c>
      <c r="D721" s="1" t="s">
        <v>3674</v>
      </c>
      <c r="E721" s="1" t="s">
        <v>4915</v>
      </c>
      <c r="F721" s="1" t="s">
        <v>2052</v>
      </c>
      <c r="G721" s="1" t="s">
        <v>2071</v>
      </c>
      <c r="H721" s="1" t="s">
        <v>2053</v>
      </c>
      <c r="I721" s="1" t="s">
        <v>4916</v>
      </c>
      <c r="J721" s="1" t="s">
        <v>2054</v>
      </c>
      <c r="K721" s="1" t="s">
        <v>4916</v>
      </c>
      <c r="L721" s="1" t="s">
        <v>4916</v>
      </c>
      <c r="M721" s="1" t="s">
        <v>2055</v>
      </c>
      <c r="N721" s="1" t="s">
        <v>2055</v>
      </c>
      <c r="O721" s="1" t="s">
        <v>50</v>
      </c>
      <c r="P721" s="1" t="s">
        <v>2056</v>
      </c>
      <c r="Q721" s="1" t="s">
        <v>2057</v>
      </c>
      <c r="R721" s="1" t="s">
        <v>4917</v>
      </c>
      <c r="S721" s="1" t="s">
        <v>32</v>
      </c>
      <c r="T721" s="1" t="s">
        <v>2059</v>
      </c>
      <c r="U721" s="1" t="s">
        <v>2060</v>
      </c>
    </row>
    <row r="722" s="1" customFormat="1" spans="1:21">
      <c r="A722" s="1" t="s">
        <v>453</v>
      </c>
      <c r="B722" s="1" t="s">
        <v>2079</v>
      </c>
      <c r="C722" s="1" t="s">
        <v>454</v>
      </c>
      <c r="D722" s="1" t="s">
        <v>4032</v>
      </c>
      <c r="E722" s="1" t="s">
        <v>4918</v>
      </c>
      <c r="F722" s="1" t="s">
        <v>2079</v>
      </c>
      <c r="G722" s="1" t="s">
        <v>2052</v>
      </c>
      <c r="H722" s="1" t="s">
        <v>2053</v>
      </c>
      <c r="I722" s="1" t="s">
        <v>456</v>
      </c>
      <c r="J722" s="1" t="s">
        <v>2054</v>
      </c>
      <c r="K722" s="1" t="s">
        <v>456</v>
      </c>
      <c r="L722" s="1" t="s">
        <v>456</v>
      </c>
      <c r="M722" s="1" t="s">
        <v>2055</v>
      </c>
      <c r="N722" s="1" t="s">
        <v>2055</v>
      </c>
      <c r="O722" s="1" t="s">
        <v>50</v>
      </c>
      <c r="P722" s="1" t="s">
        <v>2056</v>
      </c>
      <c r="Q722" s="1" t="s">
        <v>2057</v>
      </c>
      <c r="R722" s="1" t="s">
        <v>4919</v>
      </c>
      <c r="S722" s="1" t="s">
        <v>32</v>
      </c>
      <c r="T722" s="1" t="s">
        <v>2059</v>
      </c>
      <c r="U722" s="1" t="s">
        <v>2060</v>
      </c>
    </row>
    <row r="723" s="1" customFormat="1" spans="1:21">
      <c r="A723" s="1" t="s">
        <v>1444</v>
      </c>
      <c r="B723" s="1" t="s">
        <v>2079</v>
      </c>
      <c r="C723" s="1" t="s">
        <v>1445</v>
      </c>
      <c r="D723" s="1" t="s">
        <v>4885</v>
      </c>
      <c r="E723" s="1" t="s">
        <v>4920</v>
      </c>
      <c r="F723" s="1" t="s">
        <v>2079</v>
      </c>
      <c r="G723" s="1" t="s">
        <v>2052</v>
      </c>
      <c r="H723" s="1" t="s">
        <v>2053</v>
      </c>
      <c r="I723" s="1" t="s">
        <v>1177</v>
      </c>
      <c r="J723" s="1" t="s">
        <v>2054</v>
      </c>
      <c r="K723" s="1" t="s">
        <v>1177</v>
      </c>
      <c r="L723" s="1" t="s">
        <v>1177</v>
      </c>
      <c r="M723" s="1" t="s">
        <v>2055</v>
      </c>
      <c r="N723" s="1" t="s">
        <v>2055</v>
      </c>
      <c r="O723" s="1" t="s">
        <v>50</v>
      </c>
      <c r="P723" s="1" t="s">
        <v>2056</v>
      </c>
      <c r="Q723" s="1" t="s">
        <v>2057</v>
      </c>
      <c r="R723" s="1" t="s">
        <v>4921</v>
      </c>
      <c r="S723" s="1" t="s">
        <v>32</v>
      </c>
      <c r="T723" s="1" t="s">
        <v>2059</v>
      </c>
      <c r="U723" s="1" t="s">
        <v>2060</v>
      </c>
    </row>
    <row r="724" s="1" customFormat="1" spans="1:21">
      <c r="A724" s="1" t="s">
        <v>583</v>
      </c>
      <c r="B724" s="1" t="s">
        <v>2079</v>
      </c>
      <c r="C724" s="1" t="s">
        <v>584</v>
      </c>
      <c r="D724" s="1" t="s">
        <v>4922</v>
      </c>
      <c r="E724" s="1" t="s">
        <v>4923</v>
      </c>
      <c r="F724" s="1" t="s">
        <v>2079</v>
      </c>
      <c r="G724" s="1" t="s">
        <v>2052</v>
      </c>
      <c r="H724" s="1" t="s">
        <v>2053</v>
      </c>
      <c r="I724" s="1" t="s">
        <v>586</v>
      </c>
      <c r="J724" s="1" t="s">
        <v>2054</v>
      </c>
      <c r="K724" s="1" t="s">
        <v>586</v>
      </c>
      <c r="L724" s="1" t="s">
        <v>586</v>
      </c>
      <c r="M724" s="1" t="s">
        <v>2055</v>
      </c>
      <c r="N724" s="1" t="s">
        <v>2055</v>
      </c>
      <c r="O724" s="1" t="s">
        <v>50</v>
      </c>
      <c r="P724" s="1" t="s">
        <v>2056</v>
      </c>
      <c r="Q724" s="1" t="s">
        <v>2057</v>
      </c>
      <c r="R724" s="1" t="s">
        <v>4924</v>
      </c>
      <c r="S724" s="1" t="s">
        <v>32</v>
      </c>
      <c r="T724" s="1" t="s">
        <v>2059</v>
      </c>
      <c r="U724" s="1" t="s">
        <v>2060</v>
      </c>
    </row>
    <row r="725" s="1" customFormat="1" spans="1:21">
      <c r="A725" s="1" t="s">
        <v>1448</v>
      </c>
      <c r="B725" s="1" t="s">
        <v>2079</v>
      </c>
      <c r="C725" s="1" t="s">
        <v>1449</v>
      </c>
      <c r="D725" s="1" t="s">
        <v>4925</v>
      </c>
      <c r="E725" s="1" t="s">
        <v>4926</v>
      </c>
      <c r="F725" s="1" t="s">
        <v>2079</v>
      </c>
      <c r="G725" s="1" t="s">
        <v>2052</v>
      </c>
      <c r="H725" s="1" t="s">
        <v>2053</v>
      </c>
      <c r="I725" s="1" t="s">
        <v>1332</v>
      </c>
      <c r="J725" s="1" t="s">
        <v>2054</v>
      </c>
      <c r="K725" s="1" t="s">
        <v>1332</v>
      </c>
      <c r="L725" s="1" t="s">
        <v>1332</v>
      </c>
      <c r="M725" s="1" t="s">
        <v>2055</v>
      </c>
      <c r="N725" s="1" t="s">
        <v>2055</v>
      </c>
      <c r="O725" s="1" t="s">
        <v>50</v>
      </c>
      <c r="P725" s="1" t="s">
        <v>2056</v>
      </c>
      <c r="Q725" s="1" t="s">
        <v>2057</v>
      </c>
      <c r="R725" s="1" t="s">
        <v>4927</v>
      </c>
      <c r="S725" s="1" t="s">
        <v>32</v>
      </c>
      <c r="T725" s="1" t="s">
        <v>2059</v>
      </c>
      <c r="U725" s="1" t="s">
        <v>2060</v>
      </c>
    </row>
    <row r="726" s="1" customFormat="1" spans="1:21">
      <c r="A726" s="1" t="s">
        <v>1939</v>
      </c>
      <c r="B726" s="1" t="s">
        <v>2079</v>
      </c>
      <c r="C726" s="1" t="s">
        <v>1940</v>
      </c>
      <c r="D726" s="1" t="s">
        <v>4928</v>
      </c>
      <c r="E726" s="1" t="s">
        <v>4929</v>
      </c>
      <c r="F726" s="1" t="s">
        <v>2079</v>
      </c>
      <c r="G726" s="1" t="s">
        <v>2052</v>
      </c>
      <c r="H726" s="1" t="s">
        <v>2053</v>
      </c>
      <c r="I726" s="1" t="s">
        <v>1098</v>
      </c>
      <c r="J726" s="1" t="s">
        <v>2054</v>
      </c>
      <c r="K726" s="1" t="s">
        <v>1098</v>
      </c>
      <c r="L726" s="1" t="s">
        <v>1098</v>
      </c>
      <c r="M726" s="1" t="s">
        <v>2055</v>
      </c>
      <c r="N726" s="1" t="s">
        <v>2055</v>
      </c>
      <c r="O726" s="1" t="s">
        <v>50</v>
      </c>
      <c r="P726" s="1" t="s">
        <v>2056</v>
      </c>
      <c r="Q726" s="1" t="s">
        <v>2057</v>
      </c>
      <c r="R726" s="1" t="s">
        <v>4930</v>
      </c>
      <c r="S726" s="1" t="s">
        <v>32</v>
      </c>
      <c r="T726" s="1" t="s">
        <v>2059</v>
      </c>
      <c r="U726" s="1" t="s">
        <v>2060</v>
      </c>
    </row>
    <row r="727" s="1" customFormat="1" spans="1:21">
      <c r="A727" s="1" t="s">
        <v>1936</v>
      </c>
      <c r="B727" s="1" t="s">
        <v>2079</v>
      </c>
      <c r="C727" s="1" t="s">
        <v>1937</v>
      </c>
      <c r="D727" s="1" t="s">
        <v>4931</v>
      </c>
      <c r="E727" s="1" t="s">
        <v>4932</v>
      </c>
      <c r="F727" s="1" t="s">
        <v>2079</v>
      </c>
      <c r="G727" s="1" t="s">
        <v>2052</v>
      </c>
      <c r="H727" s="1" t="s">
        <v>2053</v>
      </c>
      <c r="I727" s="1" t="s">
        <v>494</v>
      </c>
      <c r="J727" s="1" t="s">
        <v>2054</v>
      </c>
      <c r="K727" s="1" t="s">
        <v>494</v>
      </c>
      <c r="L727" s="1" t="s">
        <v>494</v>
      </c>
      <c r="M727" s="1" t="s">
        <v>2055</v>
      </c>
      <c r="N727" s="1" t="s">
        <v>2055</v>
      </c>
      <c r="O727" s="1" t="s">
        <v>50</v>
      </c>
      <c r="P727" s="1" t="s">
        <v>2056</v>
      </c>
      <c r="Q727" s="1" t="s">
        <v>2057</v>
      </c>
      <c r="R727" s="1" t="s">
        <v>4933</v>
      </c>
      <c r="S727" s="1" t="s">
        <v>32</v>
      </c>
      <c r="T727" s="1" t="s">
        <v>2059</v>
      </c>
      <c r="U727" s="1" t="s">
        <v>2060</v>
      </c>
    </row>
    <row r="728" s="1" customFormat="1" spans="1:21">
      <c r="A728" s="1" t="s">
        <v>1942</v>
      </c>
      <c r="B728" s="1" t="s">
        <v>2079</v>
      </c>
      <c r="C728" s="1" t="s">
        <v>1943</v>
      </c>
      <c r="D728" s="1" t="s">
        <v>2268</v>
      </c>
      <c r="E728" s="1" t="s">
        <v>4934</v>
      </c>
      <c r="F728" s="1" t="s">
        <v>2079</v>
      </c>
      <c r="G728" s="1" t="s">
        <v>2052</v>
      </c>
      <c r="H728" s="1" t="s">
        <v>2053</v>
      </c>
      <c r="I728" s="1" t="s">
        <v>1944</v>
      </c>
      <c r="J728" s="1" t="s">
        <v>2054</v>
      </c>
      <c r="K728" s="1" t="s">
        <v>1944</v>
      </c>
      <c r="L728" s="1" t="s">
        <v>1944</v>
      </c>
      <c r="M728" s="1" t="s">
        <v>2055</v>
      </c>
      <c r="N728" s="1" t="s">
        <v>2055</v>
      </c>
      <c r="O728" s="1" t="s">
        <v>50</v>
      </c>
      <c r="P728" s="1" t="s">
        <v>2056</v>
      </c>
      <c r="Q728" s="1" t="s">
        <v>2057</v>
      </c>
      <c r="R728" s="1" t="s">
        <v>4935</v>
      </c>
      <c r="S728" s="1" t="s">
        <v>32</v>
      </c>
      <c r="T728" s="1" t="s">
        <v>2059</v>
      </c>
      <c r="U728" s="1" t="s">
        <v>2060</v>
      </c>
    </row>
    <row r="729" s="1" customFormat="1" spans="1:21">
      <c r="A729" s="1" t="s">
        <v>1451</v>
      </c>
      <c r="B729" s="1" t="s">
        <v>2079</v>
      </c>
      <c r="C729" s="1" t="s">
        <v>1452</v>
      </c>
      <c r="D729" s="1" t="s">
        <v>4814</v>
      </c>
      <c r="E729" s="1" t="s">
        <v>4936</v>
      </c>
      <c r="F729" s="1" t="s">
        <v>2079</v>
      </c>
      <c r="G729" s="1" t="s">
        <v>2052</v>
      </c>
      <c r="H729" s="1" t="s">
        <v>2053</v>
      </c>
      <c r="I729" s="1" t="s">
        <v>1453</v>
      </c>
      <c r="J729" s="1" t="s">
        <v>2054</v>
      </c>
      <c r="K729" s="1" t="s">
        <v>1453</v>
      </c>
      <c r="L729" s="1" t="s">
        <v>1453</v>
      </c>
      <c r="M729" s="1" t="s">
        <v>2055</v>
      </c>
      <c r="N729" s="1" t="s">
        <v>2055</v>
      </c>
      <c r="O729" s="1" t="s">
        <v>50</v>
      </c>
      <c r="P729" s="1" t="s">
        <v>2056</v>
      </c>
      <c r="Q729" s="1" t="s">
        <v>2057</v>
      </c>
      <c r="R729" s="1" t="s">
        <v>4937</v>
      </c>
      <c r="S729" s="1" t="s">
        <v>32</v>
      </c>
      <c r="T729" s="1" t="s">
        <v>2059</v>
      </c>
      <c r="U729" s="1" t="s">
        <v>2060</v>
      </c>
    </row>
    <row r="730" s="1" customFormat="1" spans="1:21">
      <c r="A730" s="1" t="s">
        <v>1945</v>
      </c>
      <c r="B730" s="1" t="s">
        <v>2079</v>
      </c>
      <c r="C730" s="1" t="s">
        <v>1946</v>
      </c>
      <c r="D730" s="1" t="s">
        <v>4938</v>
      </c>
      <c r="E730" s="1" t="s">
        <v>4939</v>
      </c>
      <c r="F730" s="1" t="s">
        <v>2079</v>
      </c>
      <c r="G730" s="1" t="s">
        <v>2052</v>
      </c>
      <c r="H730" s="1" t="s">
        <v>2053</v>
      </c>
      <c r="I730" s="1" t="s">
        <v>1948</v>
      </c>
      <c r="J730" s="1" t="s">
        <v>2054</v>
      </c>
      <c r="K730" s="1" t="s">
        <v>1948</v>
      </c>
      <c r="L730" s="1" t="s">
        <v>1948</v>
      </c>
      <c r="M730" s="1" t="s">
        <v>2055</v>
      </c>
      <c r="N730" s="1" t="s">
        <v>2055</v>
      </c>
      <c r="O730" s="1" t="s">
        <v>50</v>
      </c>
      <c r="P730" s="1" t="s">
        <v>2056</v>
      </c>
      <c r="Q730" s="1" t="s">
        <v>2057</v>
      </c>
      <c r="R730" s="1" t="s">
        <v>4940</v>
      </c>
      <c r="S730" s="1" t="s">
        <v>32</v>
      </c>
      <c r="T730" s="1" t="s">
        <v>2059</v>
      </c>
      <c r="U730" s="1" t="s">
        <v>2060</v>
      </c>
    </row>
    <row r="731" s="1" customFormat="1" spans="1:21">
      <c r="A731" s="1" t="s">
        <v>1446</v>
      </c>
      <c r="B731" s="1" t="s">
        <v>2079</v>
      </c>
      <c r="C731" s="1" t="s">
        <v>1447</v>
      </c>
      <c r="D731" s="1" t="s">
        <v>4728</v>
      </c>
      <c r="E731" s="1" t="s">
        <v>4941</v>
      </c>
      <c r="F731" s="1" t="s">
        <v>2079</v>
      </c>
      <c r="G731" s="1" t="s">
        <v>2052</v>
      </c>
      <c r="H731" s="1" t="s">
        <v>2053</v>
      </c>
      <c r="I731" s="1" t="s">
        <v>1345</v>
      </c>
      <c r="J731" s="1" t="s">
        <v>2054</v>
      </c>
      <c r="K731" s="1" t="s">
        <v>1345</v>
      </c>
      <c r="L731" s="1" t="s">
        <v>1345</v>
      </c>
      <c r="M731" s="1" t="s">
        <v>2055</v>
      </c>
      <c r="N731" s="1" t="s">
        <v>2055</v>
      </c>
      <c r="O731" s="1" t="s">
        <v>50</v>
      </c>
      <c r="P731" s="1" t="s">
        <v>2056</v>
      </c>
      <c r="Q731" s="1" t="s">
        <v>2057</v>
      </c>
      <c r="R731" s="1" t="s">
        <v>4942</v>
      </c>
      <c r="S731" s="1" t="s">
        <v>32</v>
      </c>
      <c r="T731" s="1" t="s">
        <v>2059</v>
      </c>
      <c r="U731" s="1" t="s">
        <v>2060</v>
      </c>
    </row>
    <row r="732" s="1" customFormat="1" spans="1:21">
      <c r="A732" s="1" t="s">
        <v>4943</v>
      </c>
      <c r="B732" s="1" t="s">
        <v>2079</v>
      </c>
      <c r="C732" s="1" t="s">
        <v>4944</v>
      </c>
      <c r="D732" s="1" t="s">
        <v>4945</v>
      </c>
      <c r="E732" s="1" t="s">
        <v>4946</v>
      </c>
      <c r="F732" s="1" t="s">
        <v>2052</v>
      </c>
      <c r="G732" s="1" t="s">
        <v>2071</v>
      </c>
      <c r="H732" s="1" t="s">
        <v>2053</v>
      </c>
      <c r="I732" s="1" t="s">
        <v>490</v>
      </c>
      <c r="J732" s="1" t="s">
        <v>2054</v>
      </c>
      <c r="K732" s="1" t="s">
        <v>490</v>
      </c>
      <c r="L732" s="1" t="s">
        <v>490</v>
      </c>
      <c r="M732" s="1" t="s">
        <v>2055</v>
      </c>
      <c r="N732" s="1" t="s">
        <v>2055</v>
      </c>
      <c r="O732" s="1" t="s">
        <v>50</v>
      </c>
      <c r="P732" s="1" t="s">
        <v>2056</v>
      </c>
      <c r="Q732" s="1" t="s">
        <v>2057</v>
      </c>
      <c r="R732" s="1" t="s">
        <v>4947</v>
      </c>
      <c r="S732" s="1" t="s">
        <v>32</v>
      </c>
      <c r="T732" s="1" t="s">
        <v>2059</v>
      </c>
      <c r="U732" s="1" t="s">
        <v>2060</v>
      </c>
    </row>
    <row r="733" s="1" customFormat="1" spans="1:21">
      <c r="A733" s="1" t="s">
        <v>1949</v>
      </c>
      <c r="B733" s="1" t="s">
        <v>2079</v>
      </c>
      <c r="C733" s="1" t="s">
        <v>1950</v>
      </c>
      <c r="D733" s="1" t="s">
        <v>4948</v>
      </c>
      <c r="E733" s="1" t="s">
        <v>4949</v>
      </c>
      <c r="F733" s="1" t="s">
        <v>2079</v>
      </c>
      <c r="G733" s="1" t="s">
        <v>2052</v>
      </c>
      <c r="H733" s="1" t="s">
        <v>2053</v>
      </c>
      <c r="I733" s="1" t="s">
        <v>1952</v>
      </c>
      <c r="J733" s="1" t="s">
        <v>2054</v>
      </c>
      <c r="K733" s="1" t="s">
        <v>1952</v>
      </c>
      <c r="L733" s="1" t="s">
        <v>1952</v>
      </c>
      <c r="M733" s="1" t="s">
        <v>2055</v>
      </c>
      <c r="N733" s="1" t="s">
        <v>2055</v>
      </c>
      <c r="O733" s="1" t="s">
        <v>50</v>
      </c>
      <c r="P733" s="1" t="s">
        <v>2056</v>
      </c>
      <c r="Q733" s="1" t="s">
        <v>2057</v>
      </c>
      <c r="R733" s="1" t="s">
        <v>4950</v>
      </c>
      <c r="S733" s="1" t="s">
        <v>32</v>
      </c>
      <c r="T733" s="1" t="s">
        <v>2059</v>
      </c>
      <c r="U733" s="1" t="s">
        <v>2060</v>
      </c>
    </row>
    <row r="734" s="1" customFormat="1" spans="1:21">
      <c r="A734" s="1" t="s">
        <v>4951</v>
      </c>
      <c r="B734" s="1" t="s">
        <v>2079</v>
      </c>
      <c r="C734" s="1" t="s">
        <v>4952</v>
      </c>
      <c r="D734" s="1" t="s">
        <v>4953</v>
      </c>
      <c r="E734" s="1" t="s">
        <v>4954</v>
      </c>
      <c r="F734" s="1" t="s">
        <v>2079</v>
      </c>
      <c r="G734" s="1" t="s">
        <v>2071</v>
      </c>
      <c r="H734" s="1" t="s">
        <v>2053</v>
      </c>
      <c r="I734" s="1" t="s">
        <v>1379</v>
      </c>
      <c r="J734" s="1" t="s">
        <v>2054</v>
      </c>
      <c r="K734" s="1" t="s">
        <v>1379</v>
      </c>
      <c r="L734" s="1" t="s">
        <v>1379</v>
      </c>
      <c r="M734" s="1" t="s">
        <v>2055</v>
      </c>
      <c r="N734" s="1" t="s">
        <v>2055</v>
      </c>
      <c r="O734" s="1" t="s">
        <v>50</v>
      </c>
      <c r="P734" s="1" t="s">
        <v>2056</v>
      </c>
      <c r="Q734" s="1" t="s">
        <v>2057</v>
      </c>
      <c r="R734" s="1" t="s">
        <v>4955</v>
      </c>
      <c r="S734" s="1" t="s">
        <v>32</v>
      </c>
      <c r="T734" s="1" t="s">
        <v>2059</v>
      </c>
      <c r="U734" s="1" t="s">
        <v>2060</v>
      </c>
    </row>
    <row r="735" s="1" customFormat="1" spans="1:21">
      <c r="A735" s="1" t="s">
        <v>4956</v>
      </c>
      <c r="B735" s="1" t="s">
        <v>2079</v>
      </c>
      <c r="C735" s="1" t="s">
        <v>4957</v>
      </c>
      <c r="D735" s="1" t="s">
        <v>2193</v>
      </c>
      <c r="E735" s="1" t="s">
        <v>4958</v>
      </c>
      <c r="F735" s="1" t="s">
        <v>2052</v>
      </c>
      <c r="G735" s="1" t="s">
        <v>2071</v>
      </c>
      <c r="H735" s="1" t="s">
        <v>2053</v>
      </c>
      <c r="I735" s="1" t="s">
        <v>4959</v>
      </c>
      <c r="J735" s="1" t="s">
        <v>2054</v>
      </c>
      <c r="K735" s="1" t="s">
        <v>4959</v>
      </c>
      <c r="L735" s="1" t="s">
        <v>4959</v>
      </c>
      <c r="M735" s="1" t="s">
        <v>2055</v>
      </c>
      <c r="N735" s="1" t="s">
        <v>2055</v>
      </c>
      <c r="O735" s="1" t="s">
        <v>50</v>
      </c>
      <c r="P735" s="1" t="s">
        <v>2056</v>
      </c>
      <c r="Q735" s="1" t="s">
        <v>2057</v>
      </c>
      <c r="R735" s="1" t="s">
        <v>4960</v>
      </c>
      <c r="S735" s="1" t="s">
        <v>32</v>
      </c>
      <c r="T735" s="1" t="s">
        <v>2059</v>
      </c>
      <c r="U735" s="1" t="s">
        <v>2060</v>
      </c>
    </row>
    <row r="736" s="1" customFormat="1" spans="1:21">
      <c r="A736" s="1" t="s">
        <v>1953</v>
      </c>
      <c r="B736" s="1" t="s">
        <v>2079</v>
      </c>
      <c r="C736" s="1" t="s">
        <v>1954</v>
      </c>
      <c r="D736" s="1" t="s">
        <v>4961</v>
      </c>
      <c r="E736" s="1" t="s">
        <v>4962</v>
      </c>
      <c r="F736" s="1" t="s">
        <v>2079</v>
      </c>
      <c r="G736" s="1" t="s">
        <v>2052</v>
      </c>
      <c r="H736" s="1" t="s">
        <v>2053</v>
      </c>
      <c r="I736" s="1" t="s">
        <v>1955</v>
      </c>
      <c r="J736" s="1" t="s">
        <v>2054</v>
      </c>
      <c r="K736" s="1" t="s">
        <v>1955</v>
      </c>
      <c r="L736" s="1" t="s">
        <v>1955</v>
      </c>
      <c r="M736" s="1" t="s">
        <v>2055</v>
      </c>
      <c r="N736" s="1" t="s">
        <v>2055</v>
      </c>
      <c r="O736" s="1" t="s">
        <v>50</v>
      </c>
      <c r="P736" s="1" t="s">
        <v>2056</v>
      </c>
      <c r="Q736" s="1" t="s">
        <v>2057</v>
      </c>
      <c r="R736" s="1" t="s">
        <v>4963</v>
      </c>
      <c r="S736" s="1" t="s">
        <v>32</v>
      </c>
      <c r="T736" s="1" t="s">
        <v>2059</v>
      </c>
      <c r="U736" s="1" t="s">
        <v>2060</v>
      </c>
    </row>
    <row r="737" s="1" customFormat="1" spans="1:21">
      <c r="A737" s="1" t="s">
        <v>1956</v>
      </c>
      <c r="B737" s="1" t="s">
        <v>2079</v>
      </c>
      <c r="C737" s="1" t="s">
        <v>1957</v>
      </c>
      <c r="D737" s="1" t="s">
        <v>4964</v>
      </c>
      <c r="E737" s="1" t="s">
        <v>4965</v>
      </c>
      <c r="F737" s="1" t="s">
        <v>2079</v>
      </c>
      <c r="G737" s="1" t="s">
        <v>2052</v>
      </c>
      <c r="H737" s="1" t="s">
        <v>2053</v>
      </c>
      <c r="I737" s="1" t="s">
        <v>1959</v>
      </c>
      <c r="J737" s="1" t="s">
        <v>2054</v>
      </c>
      <c r="K737" s="1" t="s">
        <v>1959</v>
      </c>
      <c r="L737" s="1" t="s">
        <v>1959</v>
      </c>
      <c r="M737" s="1" t="s">
        <v>2055</v>
      </c>
      <c r="N737" s="1" t="s">
        <v>2055</v>
      </c>
      <c r="O737" s="1" t="s">
        <v>50</v>
      </c>
      <c r="P737" s="1" t="s">
        <v>2056</v>
      </c>
      <c r="Q737" s="1" t="s">
        <v>2057</v>
      </c>
      <c r="R737" s="1" t="s">
        <v>4966</v>
      </c>
      <c r="S737" s="1" t="s">
        <v>32</v>
      </c>
      <c r="T737" s="1" t="s">
        <v>2059</v>
      </c>
      <c r="U737" s="1" t="s">
        <v>2060</v>
      </c>
    </row>
    <row r="738" s="1" customFormat="1" spans="1:21">
      <c r="A738" s="1" t="s">
        <v>4967</v>
      </c>
      <c r="B738" s="1" t="s">
        <v>2079</v>
      </c>
      <c r="C738" s="1" t="s">
        <v>4968</v>
      </c>
      <c r="D738" s="1" t="s">
        <v>3328</v>
      </c>
      <c r="E738" s="1" t="s">
        <v>4969</v>
      </c>
      <c r="F738" s="1" t="s">
        <v>2052</v>
      </c>
      <c r="G738" s="1" t="s">
        <v>2071</v>
      </c>
      <c r="H738" s="1" t="s">
        <v>2053</v>
      </c>
      <c r="I738" s="1" t="s">
        <v>1900</v>
      </c>
      <c r="J738" s="1" t="s">
        <v>2054</v>
      </c>
      <c r="K738" s="1" t="s">
        <v>1900</v>
      </c>
      <c r="L738" s="1" t="s">
        <v>1900</v>
      </c>
      <c r="M738" s="1" t="s">
        <v>2055</v>
      </c>
      <c r="N738" s="1" t="s">
        <v>2055</v>
      </c>
      <c r="O738" s="1" t="s">
        <v>50</v>
      </c>
      <c r="P738" s="1" t="s">
        <v>2056</v>
      </c>
      <c r="Q738" s="1" t="s">
        <v>2057</v>
      </c>
      <c r="R738" s="1" t="s">
        <v>4970</v>
      </c>
      <c r="S738" s="1" t="s">
        <v>32</v>
      </c>
      <c r="T738" s="1" t="s">
        <v>2059</v>
      </c>
      <c r="U738" s="1" t="s">
        <v>2060</v>
      </c>
    </row>
    <row r="739" s="1" customFormat="1" spans="1:21">
      <c r="A739" s="1" t="s">
        <v>457</v>
      </c>
      <c r="B739" s="1" t="s">
        <v>2079</v>
      </c>
      <c r="C739" s="1" t="s">
        <v>458</v>
      </c>
      <c r="D739" s="1" t="s">
        <v>4971</v>
      </c>
      <c r="E739" s="1" t="s">
        <v>4972</v>
      </c>
      <c r="F739" s="1" t="s">
        <v>2079</v>
      </c>
      <c r="G739" s="1" t="s">
        <v>2052</v>
      </c>
      <c r="H739" s="1" t="s">
        <v>2053</v>
      </c>
      <c r="I739" s="1" t="s">
        <v>460</v>
      </c>
      <c r="J739" s="1" t="s">
        <v>2054</v>
      </c>
      <c r="K739" s="1" t="s">
        <v>460</v>
      </c>
      <c r="L739" s="1" t="s">
        <v>460</v>
      </c>
      <c r="M739" s="1" t="s">
        <v>2055</v>
      </c>
      <c r="N739" s="1" t="s">
        <v>2055</v>
      </c>
      <c r="O739" s="1" t="s">
        <v>50</v>
      </c>
      <c r="P739" s="1" t="s">
        <v>2056</v>
      </c>
      <c r="Q739" s="1" t="s">
        <v>2057</v>
      </c>
      <c r="R739" s="1" t="s">
        <v>4973</v>
      </c>
      <c r="S739" s="1" t="s">
        <v>32</v>
      </c>
      <c r="T739" s="1" t="s">
        <v>2059</v>
      </c>
      <c r="U739" s="1" t="s">
        <v>2060</v>
      </c>
    </row>
    <row r="740" s="1" customFormat="1" spans="1:21">
      <c r="A740" s="1" t="s">
        <v>4974</v>
      </c>
      <c r="B740" s="1" t="s">
        <v>2079</v>
      </c>
      <c r="C740" s="1" t="s">
        <v>4975</v>
      </c>
      <c r="D740" s="1" t="s">
        <v>4834</v>
      </c>
      <c r="E740" s="1" t="s">
        <v>4976</v>
      </c>
      <c r="F740" s="1" t="s">
        <v>2052</v>
      </c>
      <c r="G740" s="1" t="s">
        <v>2071</v>
      </c>
      <c r="H740" s="1" t="s">
        <v>2053</v>
      </c>
      <c r="I740" s="1" t="s">
        <v>4836</v>
      </c>
      <c r="J740" s="1" t="s">
        <v>2054</v>
      </c>
      <c r="K740" s="1" t="s">
        <v>4836</v>
      </c>
      <c r="L740" s="1" t="s">
        <v>4836</v>
      </c>
      <c r="M740" s="1" t="s">
        <v>2055</v>
      </c>
      <c r="N740" s="1" t="s">
        <v>2055</v>
      </c>
      <c r="O740" s="1" t="s">
        <v>50</v>
      </c>
      <c r="P740" s="1" t="s">
        <v>2056</v>
      </c>
      <c r="Q740" s="1" t="s">
        <v>2057</v>
      </c>
      <c r="R740" s="1" t="s">
        <v>4977</v>
      </c>
      <c r="S740" s="1" t="s">
        <v>32</v>
      </c>
      <c r="T740" s="1" t="s">
        <v>2059</v>
      </c>
      <c r="U740" s="1" t="s">
        <v>2060</v>
      </c>
    </row>
    <row r="741" s="1" customFormat="1" spans="1:21">
      <c r="A741" s="1" t="s">
        <v>461</v>
      </c>
      <c r="B741" s="1" t="s">
        <v>2079</v>
      </c>
      <c r="C741" s="1" t="s">
        <v>462</v>
      </c>
      <c r="D741" s="1" t="s">
        <v>4978</v>
      </c>
      <c r="E741" s="1" t="s">
        <v>4979</v>
      </c>
      <c r="F741" s="1" t="s">
        <v>2079</v>
      </c>
      <c r="G741" s="1" t="s">
        <v>2052</v>
      </c>
      <c r="H741" s="1" t="s">
        <v>2053</v>
      </c>
      <c r="I741" s="1" t="s">
        <v>464</v>
      </c>
      <c r="J741" s="1" t="s">
        <v>2054</v>
      </c>
      <c r="K741" s="1" t="s">
        <v>464</v>
      </c>
      <c r="L741" s="1" t="s">
        <v>464</v>
      </c>
      <c r="M741" s="1" t="s">
        <v>2055</v>
      </c>
      <c r="N741" s="1" t="s">
        <v>2055</v>
      </c>
      <c r="O741" s="1" t="s">
        <v>50</v>
      </c>
      <c r="P741" s="1" t="s">
        <v>2056</v>
      </c>
      <c r="Q741" s="1" t="s">
        <v>2057</v>
      </c>
      <c r="R741" s="1" t="s">
        <v>4980</v>
      </c>
      <c r="S741" s="1" t="s">
        <v>32</v>
      </c>
      <c r="T741" s="1" t="s">
        <v>2059</v>
      </c>
      <c r="U741" s="1" t="s">
        <v>2060</v>
      </c>
    </row>
    <row r="742" s="1" customFormat="1" spans="1:21">
      <c r="A742" s="1" t="s">
        <v>4981</v>
      </c>
      <c r="B742" s="1" t="s">
        <v>2079</v>
      </c>
      <c r="C742" s="1" t="s">
        <v>4982</v>
      </c>
      <c r="D742" s="1" t="s">
        <v>3595</v>
      </c>
      <c r="E742" s="1" t="s">
        <v>4983</v>
      </c>
      <c r="F742" s="1" t="s">
        <v>2052</v>
      </c>
      <c r="G742" s="1" t="s">
        <v>2071</v>
      </c>
      <c r="H742" s="1" t="s">
        <v>2053</v>
      </c>
      <c r="I742" s="1" t="s">
        <v>254</v>
      </c>
      <c r="J742" s="1" t="s">
        <v>2054</v>
      </c>
      <c r="K742" s="1" t="s">
        <v>254</v>
      </c>
      <c r="L742" s="1" t="s">
        <v>254</v>
      </c>
      <c r="M742" s="1" t="s">
        <v>2055</v>
      </c>
      <c r="N742" s="1" t="s">
        <v>2055</v>
      </c>
      <c r="O742" s="1" t="s">
        <v>50</v>
      </c>
      <c r="P742" s="1" t="s">
        <v>2056</v>
      </c>
      <c r="Q742" s="1" t="s">
        <v>2057</v>
      </c>
      <c r="R742" s="1" t="s">
        <v>4984</v>
      </c>
      <c r="S742" s="1" t="s">
        <v>32</v>
      </c>
      <c r="T742" s="1" t="s">
        <v>2059</v>
      </c>
      <c r="U742" s="1" t="s">
        <v>2060</v>
      </c>
    </row>
    <row r="743" s="1" customFormat="1" spans="1:21">
      <c r="A743" s="1" t="s">
        <v>1454</v>
      </c>
      <c r="B743" s="1" t="s">
        <v>2079</v>
      </c>
      <c r="C743" s="1" t="s">
        <v>1455</v>
      </c>
      <c r="D743" s="1" t="s">
        <v>2446</v>
      </c>
      <c r="E743" s="1" t="s">
        <v>4985</v>
      </c>
      <c r="F743" s="1" t="s">
        <v>2079</v>
      </c>
      <c r="G743" s="1" t="s">
        <v>2052</v>
      </c>
      <c r="H743" s="1" t="s">
        <v>2053</v>
      </c>
      <c r="I743" s="1" t="s">
        <v>1435</v>
      </c>
      <c r="J743" s="1" t="s">
        <v>2054</v>
      </c>
      <c r="K743" s="1" t="s">
        <v>1435</v>
      </c>
      <c r="L743" s="1" t="s">
        <v>1435</v>
      </c>
      <c r="M743" s="1" t="s">
        <v>2055</v>
      </c>
      <c r="N743" s="1" t="s">
        <v>2055</v>
      </c>
      <c r="O743" s="1" t="s">
        <v>50</v>
      </c>
      <c r="P743" s="1" t="s">
        <v>2056</v>
      </c>
      <c r="Q743" s="1" t="s">
        <v>2057</v>
      </c>
      <c r="R743" s="1" t="s">
        <v>4986</v>
      </c>
      <c r="S743" s="1" t="s">
        <v>32</v>
      </c>
      <c r="T743" s="1" t="s">
        <v>2059</v>
      </c>
      <c r="U743" s="1" t="s">
        <v>2060</v>
      </c>
    </row>
    <row r="744" s="1" customFormat="1" spans="1:21">
      <c r="A744" s="1" t="s">
        <v>1456</v>
      </c>
      <c r="B744" s="1" t="s">
        <v>2079</v>
      </c>
      <c r="C744" s="1" t="s">
        <v>1457</v>
      </c>
      <c r="D744" s="1" t="s">
        <v>4987</v>
      </c>
      <c r="E744" s="1" t="s">
        <v>4988</v>
      </c>
      <c r="F744" s="1" t="s">
        <v>2079</v>
      </c>
      <c r="G744" s="1" t="s">
        <v>2052</v>
      </c>
      <c r="H744" s="1" t="s">
        <v>2053</v>
      </c>
      <c r="I744" s="1" t="s">
        <v>730</v>
      </c>
      <c r="J744" s="1" t="s">
        <v>2054</v>
      </c>
      <c r="K744" s="1" t="s">
        <v>730</v>
      </c>
      <c r="L744" s="1" t="s">
        <v>730</v>
      </c>
      <c r="M744" s="1" t="s">
        <v>2055</v>
      </c>
      <c r="N744" s="1" t="s">
        <v>2055</v>
      </c>
      <c r="O744" s="1" t="s">
        <v>50</v>
      </c>
      <c r="P744" s="1" t="s">
        <v>2056</v>
      </c>
      <c r="Q744" s="1" t="s">
        <v>2057</v>
      </c>
      <c r="R744" s="1" t="s">
        <v>4989</v>
      </c>
      <c r="S744" s="1" t="s">
        <v>32</v>
      </c>
      <c r="T744" s="1" t="s">
        <v>2059</v>
      </c>
      <c r="U744" s="1" t="s">
        <v>2060</v>
      </c>
    </row>
    <row r="745" s="1" customFormat="1" spans="1:21">
      <c r="A745" s="1" t="s">
        <v>1459</v>
      </c>
      <c r="B745" s="1" t="s">
        <v>2079</v>
      </c>
      <c r="C745" s="1" t="s">
        <v>1460</v>
      </c>
      <c r="D745" s="1" t="s">
        <v>4990</v>
      </c>
      <c r="E745" s="1" t="s">
        <v>4991</v>
      </c>
      <c r="F745" s="1" t="s">
        <v>2079</v>
      </c>
      <c r="G745" s="1" t="s">
        <v>2052</v>
      </c>
      <c r="H745" s="1" t="s">
        <v>2053</v>
      </c>
      <c r="I745" s="1" t="s">
        <v>1462</v>
      </c>
      <c r="J745" s="1" t="s">
        <v>2054</v>
      </c>
      <c r="K745" s="1" t="s">
        <v>1462</v>
      </c>
      <c r="L745" s="1" t="s">
        <v>1462</v>
      </c>
      <c r="M745" s="1" t="s">
        <v>2055</v>
      </c>
      <c r="N745" s="1" t="s">
        <v>2055</v>
      </c>
      <c r="O745" s="1" t="s">
        <v>50</v>
      </c>
      <c r="P745" s="1" t="s">
        <v>2056</v>
      </c>
      <c r="Q745" s="1" t="s">
        <v>2057</v>
      </c>
      <c r="R745" s="1" t="s">
        <v>4992</v>
      </c>
      <c r="S745" s="1" t="s">
        <v>32</v>
      </c>
      <c r="T745" s="1" t="s">
        <v>2059</v>
      </c>
      <c r="U745" s="1" t="s">
        <v>2060</v>
      </c>
    </row>
    <row r="746" s="1" customFormat="1" spans="1:21">
      <c r="A746" s="1" t="s">
        <v>4993</v>
      </c>
      <c r="B746" s="1" t="s">
        <v>2079</v>
      </c>
      <c r="C746" s="1" t="s">
        <v>4994</v>
      </c>
      <c r="D746" s="1" t="s">
        <v>4995</v>
      </c>
      <c r="E746" s="1" t="s">
        <v>4996</v>
      </c>
      <c r="F746" s="1" t="s">
        <v>2052</v>
      </c>
      <c r="G746" s="1" t="s">
        <v>2071</v>
      </c>
      <c r="H746" s="1" t="s">
        <v>2053</v>
      </c>
      <c r="I746" s="1" t="s">
        <v>1185</v>
      </c>
      <c r="J746" s="1" t="s">
        <v>2054</v>
      </c>
      <c r="K746" s="1" t="s">
        <v>1185</v>
      </c>
      <c r="L746" s="1" t="s">
        <v>1185</v>
      </c>
      <c r="M746" s="1" t="s">
        <v>2055</v>
      </c>
      <c r="N746" s="1" t="s">
        <v>2055</v>
      </c>
      <c r="O746" s="1" t="s">
        <v>50</v>
      </c>
      <c r="P746" s="1" t="s">
        <v>2056</v>
      </c>
      <c r="Q746" s="1" t="s">
        <v>2057</v>
      </c>
      <c r="R746" s="1" t="s">
        <v>4997</v>
      </c>
      <c r="S746" s="1" t="s">
        <v>32</v>
      </c>
      <c r="T746" s="1" t="s">
        <v>2059</v>
      </c>
      <c r="U746" s="1" t="s">
        <v>2060</v>
      </c>
    </row>
    <row r="747" s="1" customFormat="1" spans="1:21">
      <c r="A747" s="1" t="s">
        <v>1960</v>
      </c>
      <c r="B747" s="1" t="s">
        <v>2079</v>
      </c>
      <c r="C747" s="1" t="s">
        <v>1961</v>
      </c>
      <c r="D747" s="1" t="s">
        <v>4998</v>
      </c>
      <c r="E747" s="1" t="s">
        <v>4999</v>
      </c>
      <c r="F747" s="1" t="s">
        <v>2079</v>
      </c>
      <c r="G747" s="1" t="s">
        <v>2052</v>
      </c>
      <c r="H747" s="1" t="s">
        <v>2053</v>
      </c>
      <c r="I747" s="1" t="s">
        <v>1963</v>
      </c>
      <c r="J747" s="1" t="s">
        <v>2054</v>
      </c>
      <c r="K747" s="1" t="s">
        <v>1963</v>
      </c>
      <c r="L747" s="1" t="s">
        <v>1963</v>
      </c>
      <c r="M747" s="1" t="s">
        <v>2055</v>
      </c>
      <c r="N747" s="1" t="s">
        <v>2055</v>
      </c>
      <c r="O747" s="1" t="s">
        <v>50</v>
      </c>
      <c r="P747" s="1" t="s">
        <v>2056</v>
      </c>
      <c r="Q747" s="1" t="s">
        <v>2057</v>
      </c>
      <c r="R747" s="1" t="s">
        <v>5000</v>
      </c>
      <c r="S747" s="1" t="s">
        <v>32</v>
      </c>
      <c r="T747" s="1" t="s">
        <v>2059</v>
      </c>
      <c r="U747" s="1" t="s">
        <v>2060</v>
      </c>
    </row>
    <row r="748" s="1" customFormat="1" spans="1:21">
      <c r="A748" s="1" t="s">
        <v>1463</v>
      </c>
      <c r="B748" s="1" t="s">
        <v>2079</v>
      </c>
      <c r="C748" s="1" t="s">
        <v>1464</v>
      </c>
      <c r="D748" s="1" t="s">
        <v>2446</v>
      </c>
      <c r="E748" s="1" t="s">
        <v>5001</v>
      </c>
      <c r="F748" s="1" t="s">
        <v>2079</v>
      </c>
      <c r="G748" s="1" t="s">
        <v>2052</v>
      </c>
      <c r="H748" s="1" t="s">
        <v>2053</v>
      </c>
      <c r="I748" s="1" t="s">
        <v>1435</v>
      </c>
      <c r="J748" s="1" t="s">
        <v>2054</v>
      </c>
      <c r="K748" s="1" t="s">
        <v>1435</v>
      </c>
      <c r="L748" s="1" t="s">
        <v>1435</v>
      </c>
      <c r="M748" s="1" t="s">
        <v>2055</v>
      </c>
      <c r="N748" s="1" t="s">
        <v>2055</v>
      </c>
      <c r="O748" s="1" t="s">
        <v>50</v>
      </c>
      <c r="P748" s="1" t="s">
        <v>2056</v>
      </c>
      <c r="Q748" s="1" t="s">
        <v>2057</v>
      </c>
      <c r="R748" s="1" t="s">
        <v>5002</v>
      </c>
      <c r="S748" s="1" t="s">
        <v>32</v>
      </c>
      <c r="T748" s="1" t="s">
        <v>2059</v>
      </c>
      <c r="U748" s="1" t="s">
        <v>2060</v>
      </c>
    </row>
    <row r="749" s="1" customFormat="1" spans="1:21">
      <c r="A749" s="1" t="s">
        <v>5003</v>
      </c>
      <c r="B749" s="1" t="s">
        <v>2079</v>
      </c>
      <c r="C749" s="1" t="s">
        <v>5004</v>
      </c>
      <c r="D749" s="1" t="s">
        <v>5005</v>
      </c>
      <c r="E749" s="1" t="s">
        <v>5006</v>
      </c>
      <c r="F749" s="1" t="s">
        <v>2079</v>
      </c>
      <c r="G749" s="1" t="s">
        <v>2071</v>
      </c>
      <c r="H749" s="1" t="s">
        <v>2053</v>
      </c>
      <c r="I749" s="1" t="s">
        <v>1984</v>
      </c>
      <c r="J749" s="1" t="s">
        <v>2054</v>
      </c>
      <c r="K749" s="1" t="s">
        <v>1984</v>
      </c>
      <c r="L749" s="1" t="s">
        <v>1984</v>
      </c>
      <c r="M749" s="1" t="s">
        <v>2055</v>
      </c>
      <c r="N749" s="1" t="s">
        <v>2055</v>
      </c>
      <c r="O749" s="1" t="s">
        <v>50</v>
      </c>
      <c r="P749" s="1" t="s">
        <v>2056</v>
      </c>
      <c r="Q749" s="1" t="s">
        <v>2057</v>
      </c>
      <c r="R749" s="1" t="s">
        <v>5007</v>
      </c>
      <c r="S749" s="1" t="s">
        <v>32</v>
      </c>
      <c r="T749" s="1" t="s">
        <v>2059</v>
      </c>
      <c r="U749" s="1" t="s">
        <v>2060</v>
      </c>
    </row>
    <row r="750" s="1" customFormat="1" spans="1:21">
      <c r="A750" s="1" t="s">
        <v>5008</v>
      </c>
      <c r="B750" s="1" t="s">
        <v>2079</v>
      </c>
      <c r="C750" s="1" t="s">
        <v>5009</v>
      </c>
      <c r="D750" s="1" t="s">
        <v>3018</v>
      </c>
      <c r="E750" s="1" t="s">
        <v>5010</v>
      </c>
      <c r="F750" s="1" t="s">
        <v>2052</v>
      </c>
      <c r="G750" s="1" t="s">
        <v>2071</v>
      </c>
      <c r="H750" s="1" t="s">
        <v>2053</v>
      </c>
      <c r="I750" s="1" t="s">
        <v>3153</v>
      </c>
      <c r="J750" s="1" t="s">
        <v>2054</v>
      </c>
      <c r="K750" s="1" t="s">
        <v>3153</v>
      </c>
      <c r="L750" s="1" t="s">
        <v>3153</v>
      </c>
      <c r="M750" s="1" t="s">
        <v>2055</v>
      </c>
      <c r="N750" s="1" t="s">
        <v>2055</v>
      </c>
      <c r="O750" s="1" t="s">
        <v>50</v>
      </c>
      <c r="P750" s="1" t="s">
        <v>2056</v>
      </c>
      <c r="Q750" s="1" t="s">
        <v>2057</v>
      </c>
      <c r="R750" s="1" t="s">
        <v>5011</v>
      </c>
      <c r="S750" s="1" t="s">
        <v>32</v>
      </c>
      <c r="T750" s="1" t="s">
        <v>2059</v>
      </c>
      <c r="U750" s="1" t="s">
        <v>2060</v>
      </c>
    </row>
    <row r="751" s="1" customFormat="1" spans="1:21">
      <c r="A751" s="1" t="s">
        <v>1465</v>
      </c>
      <c r="B751" s="1" t="s">
        <v>2079</v>
      </c>
      <c r="C751" s="1" t="s">
        <v>1466</v>
      </c>
      <c r="D751" s="1" t="s">
        <v>5012</v>
      </c>
      <c r="E751" s="1" t="s">
        <v>5013</v>
      </c>
      <c r="F751" s="1" t="s">
        <v>2079</v>
      </c>
      <c r="G751" s="1" t="s">
        <v>2052</v>
      </c>
      <c r="H751" s="1" t="s">
        <v>2053</v>
      </c>
      <c r="I751" s="1" t="s">
        <v>1468</v>
      </c>
      <c r="J751" s="1" t="s">
        <v>2054</v>
      </c>
      <c r="K751" s="1" t="s">
        <v>1468</v>
      </c>
      <c r="L751" s="1" t="s">
        <v>1468</v>
      </c>
      <c r="M751" s="1" t="s">
        <v>2055</v>
      </c>
      <c r="N751" s="1" t="s">
        <v>2055</v>
      </c>
      <c r="O751" s="1" t="s">
        <v>50</v>
      </c>
      <c r="P751" s="1" t="s">
        <v>2056</v>
      </c>
      <c r="Q751" s="1" t="s">
        <v>2057</v>
      </c>
      <c r="R751" s="1" t="s">
        <v>5014</v>
      </c>
      <c r="S751" s="1" t="s">
        <v>32</v>
      </c>
      <c r="T751" s="1" t="s">
        <v>2059</v>
      </c>
      <c r="U751" s="1" t="s">
        <v>2060</v>
      </c>
    </row>
    <row r="752" s="1" customFormat="1" spans="1:21">
      <c r="A752" s="1" t="s">
        <v>1475</v>
      </c>
      <c r="B752" s="1" t="s">
        <v>2079</v>
      </c>
      <c r="C752" s="1" t="s">
        <v>1476</v>
      </c>
      <c r="D752" s="1" t="s">
        <v>2446</v>
      </c>
      <c r="E752" s="1" t="s">
        <v>5015</v>
      </c>
      <c r="F752" s="1" t="s">
        <v>2079</v>
      </c>
      <c r="G752" s="1" t="s">
        <v>2052</v>
      </c>
      <c r="H752" s="1" t="s">
        <v>2053</v>
      </c>
      <c r="I752" s="1" t="s">
        <v>1337</v>
      </c>
      <c r="J752" s="1" t="s">
        <v>2054</v>
      </c>
      <c r="K752" s="1" t="s">
        <v>1337</v>
      </c>
      <c r="L752" s="1" t="s">
        <v>1337</v>
      </c>
      <c r="M752" s="1" t="s">
        <v>2055</v>
      </c>
      <c r="N752" s="1" t="s">
        <v>2055</v>
      </c>
      <c r="O752" s="1" t="s">
        <v>50</v>
      </c>
      <c r="P752" s="1" t="s">
        <v>2056</v>
      </c>
      <c r="Q752" s="1" t="s">
        <v>2057</v>
      </c>
      <c r="R752" s="1" t="s">
        <v>5016</v>
      </c>
      <c r="S752" s="1" t="s">
        <v>32</v>
      </c>
      <c r="T752" s="1" t="s">
        <v>2059</v>
      </c>
      <c r="U752" s="1" t="s">
        <v>2060</v>
      </c>
    </row>
    <row r="753" s="1" customFormat="1" spans="1:21">
      <c r="A753" s="1" t="s">
        <v>1473</v>
      </c>
      <c r="B753" s="1" t="s">
        <v>2079</v>
      </c>
      <c r="C753" s="1" t="s">
        <v>1474</v>
      </c>
      <c r="D753" s="1" t="s">
        <v>2470</v>
      </c>
      <c r="E753" s="1" t="s">
        <v>5017</v>
      </c>
      <c r="F753" s="1" t="s">
        <v>2079</v>
      </c>
      <c r="G753" s="1" t="s">
        <v>2052</v>
      </c>
      <c r="H753" s="1" t="s">
        <v>2053</v>
      </c>
      <c r="I753" s="1" t="s">
        <v>487</v>
      </c>
      <c r="J753" s="1" t="s">
        <v>2054</v>
      </c>
      <c r="K753" s="1" t="s">
        <v>487</v>
      </c>
      <c r="L753" s="1" t="s">
        <v>487</v>
      </c>
      <c r="M753" s="1" t="s">
        <v>2055</v>
      </c>
      <c r="N753" s="1" t="s">
        <v>2055</v>
      </c>
      <c r="O753" s="1" t="s">
        <v>50</v>
      </c>
      <c r="P753" s="1" t="s">
        <v>2056</v>
      </c>
      <c r="Q753" s="1" t="s">
        <v>2057</v>
      </c>
      <c r="R753" s="1" t="s">
        <v>5018</v>
      </c>
      <c r="S753" s="1" t="s">
        <v>32</v>
      </c>
      <c r="T753" s="1" t="s">
        <v>2059</v>
      </c>
      <c r="U753" s="1" t="s">
        <v>2060</v>
      </c>
    </row>
    <row r="754" s="1" customFormat="1" spans="1:21">
      <c r="A754" s="1" t="s">
        <v>1469</v>
      </c>
      <c r="B754" s="1" t="s">
        <v>2079</v>
      </c>
      <c r="C754" s="1" t="s">
        <v>1470</v>
      </c>
      <c r="D754" s="1" t="s">
        <v>5019</v>
      </c>
      <c r="E754" s="1" t="s">
        <v>5020</v>
      </c>
      <c r="F754" s="1" t="s">
        <v>2079</v>
      </c>
      <c r="G754" s="1" t="s">
        <v>2052</v>
      </c>
      <c r="H754" s="1" t="s">
        <v>2053</v>
      </c>
      <c r="I754" s="1" t="s">
        <v>1472</v>
      </c>
      <c r="J754" s="1" t="s">
        <v>2054</v>
      </c>
      <c r="K754" s="1" t="s">
        <v>1472</v>
      </c>
      <c r="L754" s="1" t="s">
        <v>1472</v>
      </c>
      <c r="M754" s="1" t="s">
        <v>2055</v>
      </c>
      <c r="N754" s="1" t="s">
        <v>2055</v>
      </c>
      <c r="O754" s="1" t="s">
        <v>50</v>
      </c>
      <c r="P754" s="1" t="s">
        <v>2056</v>
      </c>
      <c r="Q754" s="1" t="s">
        <v>2057</v>
      </c>
      <c r="R754" s="1" t="s">
        <v>5021</v>
      </c>
      <c r="S754" s="1" t="s">
        <v>32</v>
      </c>
      <c r="T754" s="1" t="s">
        <v>2059</v>
      </c>
      <c r="U754" s="1" t="s">
        <v>2060</v>
      </c>
    </row>
    <row r="755" s="1" customFormat="1" spans="1:21">
      <c r="A755" s="1" t="s">
        <v>1481</v>
      </c>
      <c r="B755" s="1" t="s">
        <v>2079</v>
      </c>
      <c r="C755" s="1" t="s">
        <v>1482</v>
      </c>
      <c r="D755" s="1" t="s">
        <v>4990</v>
      </c>
      <c r="E755" s="1" t="s">
        <v>5022</v>
      </c>
      <c r="F755" s="1" t="s">
        <v>2079</v>
      </c>
      <c r="G755" s="1" t="s">
        <v>2052</v>
      </c>
      <c r="H755" s="1" t="s">
        <v>2053</v>
      </c>
      <c r="I755" s="1" t="s">
        <v>1462</v>
      </c>
      <c r="J755" s="1" t="s">
        <v>2054</v>
      </c>
      <c r="K755" s="1" t="s">
        <v>1462</v>
      </c>
      <c r="L755" s="1" t="s">
        <v>1462</v>
      </c>
      <c r="M755" s="1" t="s">
        <v>2055</v>
      </c>
      <c r="N755" s="1" t="s">
        <v>2055</v>
      </c>
      <c r="O755" s="1" t="s">
        <v>50</v>
      </c>
      <c r="P755" s="1" t="s">
        <v>2056</v>
      </c>
      <c r="Q755" s="1" t="s">
        <v>2057</v>
      </c>
      <c r="R755" s="1" t="s">
        <v>5023</v>
      </c>
      <c r="S755" s="1" t="s">
        <v>32</v>
      </c>
      <c r="T755" s="1" t="s">
        <v>2059</v>
      </c>
      <c r="U755" s="1" t="s">
        <v>2060</v>
      </c>
    </row>
    <row r="756" s="1" customFormat="1" spans="1:21">
      <c r="A756" s="1" t="s">
        <v>1477</v>
      </c>
      <c r="B756" s="1" t="s">
        <v>2079</v>
      </c>
      <c r="C756" s="1" t="s">
        <v>1478</v>
      </c>
      <c r="D756" s="1" t="s">
        <v>5024</v>
      </c>
      <c r="E756" s="1" t="s">
        <v>5025</v>
      </c>
      <c r="F756" s="1" t="s">
        <v>2079</v>
      </c>
      <c r="G756" s="1" t="s">
        <v>2052</v>
      </c>
      <c r="H756" s="1" t="s">
        <v>2053</v>
      </c>
      <c r="I756" s="1" t="s">
        <v>1480</v>
      </c>
      <c r="J756" s="1" t="s">
        <v>2054</v>
      </c>
      <c r="K756" s="1" t="s">
        <v>1480</v>
      </c>
      <c r="L756" s="1" t="s">
        <v>1480</v>
      </c>
      <c r="M756" s="1" t="s">
        <v>2055</v>
      </c>
      <c r="N756" s="1" t="s">
        <v>2055</v>
      </c>
      <c r="O756" s="1" t="s">
        <v>50</v>
      </c>
      <c r="P756" s="1" t="s">
        <v>2056</v>
      </c>
      <c r="Q756" s="1" t="s">
        <v>2057</v>
      </c>
      <c r="R756" s="1" t="s">
        <v>5026</v>
      </c>
      <c r="S756" s="1" t="s">
        <v>32</v>
      </c>
      <c r="T756" s="1" t="s">
        <v>2059</v>
      </c>
      <c r="U756" s="1" t="s">
        <v>2060</v>
      </c>
    </row>
    <row r="757" s="1" customFormat="1" spans="1:21">
      <c r="A757" s="1" t="s">
        <v>1964</v>
      </c>
      <c r="B757" s="1" t="s">
        <v>2079</v>
      </c>
      <c r="C757" s="1" t="s">
        <v>1965</v>
      </c>
      <c r="D757" s="1" t="s">
        <v>5027</v>
      </c>
      <c r="E757" s="1" t="s">
        <v>5028</v>
      </c>
      <c r="F757" s="1" t="s">
        <v>2079</v>
      </c>
      <c r="G757" s="1" t="s">
        <v>2052</v>
      </c>
      <c r="H757" s="1" t="s">
        <v>2053</v>
      </c>
      <c r="I757" s="1" t="s">
        <v>1523</v>
      </c>
      <c r="J757" s="1" t="s">
        <v>2054</v>
      </c>
      <c r="K757" s="1" t="s">
        <v>1523</v>
      </c>
      <c r="L757" s="1" t="s">
        <v>1523</v>
      </c>
      <c r="M757" s="1" t="s">
        <v>2055</v>
      </c>
      <c r="N757" s="1" t="s">
        <v>2055</v>
      </c>
      <c r="O757" s="1" t="s">
        <v>50</v>
      </c>
      <c r="P757" s="1" t="s">
        <v>2056</v>
      </c>
      <c r="Q757" s="1" t="s">
        <v>2057</v>
      </c>
      <c r="R757" s="1" t="s">
        <v>5029</v>
      </c>
      <c r="S757" s="1" t="s">
        <v>32</v>
      </c>
      <c r="T757" s="1" t="s">
        <v>2059</v>
      </c>
      <c r="U757" s="1" t="s">
        <v>2060</v>
      </c>
    </row>
    <row r="758" s="1" customFormat="1" spans="1:21">
      <c r="A758" s="1" t="s">
        <v>1483</v>
      </c>
      <c r="B758" s="1" t="s">
        <v>2079</v>
      </c>
      <c r="C758" s="1" t="s">
        <v>1484</v>
      </c>
      <c r="D758" s="1" t="s">
        <v>4570</v>
      </c>
      <c r="E758" s="1" t="s">
        <v>5030</v>
      </c>
      <c r="F758" s="1" t="s">
        <v>2079</v>
      </c>
      <c r="G758" s="1" t="s">
        <v>2052</v>
      </c>
      <c r="H758" s="1" t="s">
        <v>2053</v>
      </c>
      <c r="I758" s="1" t="s">
        <v>1285</v>
      </c>
      <c r="J758" s="1" t="s">
        <v>2054</v>
      </c>
      <c r="K758" s="1" t="s">
        <v>1285</v>
      </c>
      <c r="L758" s="1" t="s">
        <v>1285</v>
      </c>
      <c r="M758" s="1" t="s">
        <v>2055</v>
      </c>
      <c r="N758" s="1" t="s">
        <v>2055</v>
      </c>
      <c r="O758" s="1" t="s">
        <v>50</v>
      </c>
      <c r="P758" s="1" t="s">
        <v>2056</v>
      </c>
      <c r="Q758" s="1" t="s">
        <v>2057</v>
      </c>
      <c r="R758" s="1" t="s">
        <v>5031</v>
      </c>
      <c r="S758" s="1" t="s">
        <v>32</v>
      </c>
      <c r="T758" s="1" t="s">
        <v>2059</v>
      </c>
      <c r="U758" s="1" t="s">
        <v>2060</v>
      </c>
    </row>
    <row r="759" s="1" customFormat="1" spans="1:21">
      <c r="A759" s="1" t="s">
        <v>1967</v>
      </c>
      <c r="B759" s="1" t="s">
        <v>2079</v>
      </c>
      <c r="C759" s="1" t="s">
        <v>1968</v>
      </c>
      <c r="D759" s="1" t="s">
        <v>5027</v>
      </c>
      <c r="E759" s="1" t="s">
        <v>5028</v>
      </c>
      <c r="F759" s="1" t="s">
        <v>2079</v>
      </c>
      <c r="G759" s="1" t="s">
        <v>2052</v>
      </c>
      <c r="H759" s="1" t="s">
        <v>2053</v>
      </c>
      <c r="I759" s="1" t="s">
        <v>1523</v>
      </c>
      <c r="J759" s="1" t="s">
        <v>2054</v>
      </c>
      <c r="K759" s="1" t="s">
        <v>1523</v>
      </c>
      <c r="L759" s="1" t="s">
        <v>1523</v>
      </c>
      <c r="M759" s="1" t="s">
        <v>2055</v>
      </c>
      <c r="N759" s="1" t="s">
        <v>2055</v>
      </c>
      <c r="O759" s="1" t="s">
        <v>50</v>
      </c>
      <c r="P759" s="1" t="s">
        <v>2056</v>
      </c>
      <c r="Q759" s="1" t="s">
        <v>2057</v>
      </c>
      <c r="R759" s="1" t="s">
        <v>5032</v>
      </c>
      <c r="S759" s="1" t="s">
        <v>32</v>
      </c>
      <c r="T759" s="1" t="s">
        <v>2059</v>
      </c>
      <c r="U759" s="1" t="s">
        <v>2060</v>
      </c>
    </row>
    <row r="760" s="1" customFormat="1" spans="1:21">
      <c r="A760" s="1" t="s">
        <v>5033</v>
      </c>
      <c r="B760" s="1" t="s">
        <v>2079</v>
      </c>
      <c r="C760" s="1" t="s">
        <v>5034</v>
      </c>
      <c r="D760" s="1" t="s">
        <v>5035</v>
      </c>
      <c r="E760" s="1" t="s">
        <v>5036</v>
      </c>
      <c r="F760" s="1" t="s">
        <v>2052</v>
      </c>
      <c r="G760" s="1" t="s">
        <v>2071</v>
      </c>
      <c r="H760" s="1" t="s">
        <v>2053</v>
      </c>
      <c r="I760" s="1" t="s">
        <v>5037</v>
      </c>
      <c r="J760" s="1" t="s">
        <v>2054</v>
      </c>
      <c r="K760" s="1" t="s">
        <v>5037</v>
      </c>
      <c r="L760" s="1" t="s">
        <v>5037</v>
      </c>
      <c r="M760" s="1" t="s">
        <v>2055</v>
      </c>
      <c r="N760" s="1" t="s">
        <v>2055</v>
      </c>
      <c r="O760" s="1" t="s">
        <v>50</v>
      </c>
      <c r="P760" s="1" t="s">
        <v>2056</v>
      </c>
      <c r="Q760" s="1" t="s">
        <v>2057</v>
      </c>
      <c r="R760" s="1" t="s">
        <v>5038</v>
      </c>
      <c r="S760" s="1" t="s">
        <v>32</v>
      </c>
      <c r="T760" s="1" t="s">
        <v>2059</v>
      </c>
      <c r="U760" s="1" t="s">
        <v>2060</v>
      </c>
    </row>
    <row r="761" s="1" customFormat="1" spans="1:21">
      <c r="A761" s="1" t="s">
        <v>5039</v>
      </c>
      <c r="B761" s="1" t="s">
        <v>2079</v>
      </c>
      <c r="C761" s="1" t="s">
        <v>5040</v>
      </c>
      <c r="D761" s="1" t="s">
        <v>5041</v>
      </c>
      <c r="E761" s="1" t="s">
        <v>5042</v>
      </c>
      <c r="F761" s="1" t="s">
        <v>2052</v>
      </c>
      <c r="G761" s="1" t="s">
        <v>2071</v>
      </c>
      <c r="H761" s="1" t="s">
        <v>2053</v>
      </c>
      <c r="I761" s="1" t="s">
        <v>1724</v>
      </c>
      <c r="J761" s="1" t="s">
        <v>2054</v>
      </c>
      <c r="K761" s="1" t="s">
        <v>1724</v>
      </c>
      <c r="L761" s="1" t="s">
        <v>1724</v>
      </c>
      <c r="M761" s="1" t="s">
        <v>2055</v>
      </c>
      <c r="N761" s="1" t="s">
        <v>2055</v>
      </c>
      <c r="O761" s="1" t="s">
        <v>50</v>
      </c>
      <c r="P761" s="1" t="s">
        <v>2056</v>
      </c>
      <c r="Q761" s="1" t="s">
        <v>2057</v>
      </c>
      <c r="R761" s="1" t="s">
        <v>5043</v>
      </c>
      <c r="S761" s="1" t="s">
        <v>32</v>
      </c>
      <c r="T761" s="1" t="s">
        <v>2059</v>
      </c>
      <c r="U761" s="1" t="s">
        <v>2060</v>
      </c>
    </row>
    <row r="762" s="1" customFormat="1" spans="1:21">
      <c r="A762" s="1" t="s">
        <v>1489</v>
      </c>
      <c r="B762" s="1" t="s">
        <v>2079</v>
      </c>
      <c r="C762" s="1" t="s">
        <v>1490</v>
      </c>
      <c r="D762" s="1" t="s">
        <v>5044</v>
      </c>
      <c r="E762" s="1" t="s">
        <v>5045</v>
      </c>
      <c r="F762" s="1" t="s">
        <v>2079</v>
      </c>
      <c r="G762" s="1" t="s">
        <v>2052</v>
      </c>
      <c r="H762" s="1" t="s">
        <v>2053</v>
      </c>
      <c r="I762" s="1" t="s">
        <v>1492</v>
      </c>
      <c r="J762" s="1" t="s">
        <v>2054</v>
      </c>
      <c r="K762" s="1" t="s">
        <v>1492</v>
      </c>
      <c r="L762" s="1" t="s">
        <v>1492</v>
      </c>
      <c r="M762" s="1" t="s">
        <v>2055</v>
      </c>
      <c r="N762" s="1" t="s">
        <v>2055</v>
      </c>
      <c r="O762" s="1" t="s">
        <v>50</v>
      </c>
      <c r="P762" s="1" t="s">
        <v>2056</v>
      </c>
      <c r="Q762" s="1" t="s">
        <v>2057</v>
      </c>
      <c r="R762" s="1" t="s">
        <v>5046</v>
      </c>
      <c r="S762" s="1" t="s">
        <v>32</v>
      </c>
      <c r="T762" s="1" t="s">
        <v>2059</v>
      </c>
      <c r="U762" s="1" t="s">
        <v>2060</v>
      </c>
    </row>
    <row r="763" s="1" customFormat="1" spans="1:21">
      <c r="A763" s="1" t="s">
        <v>5047</v>
      </c>
      <c r="B763" s="1" t="s">
        <v>2079</v>
      </c>
      <c r="C763" s="1" t="s">
        <v>5048</v>
      </c>
      <c r="D763" s="1" t="s">
        <v>5049</v>
      </c>
      <c r="E763" s="1" t="s">
        <v>5050</v>
      </c>
      <c r="F763" s="1" t="s">
        <v>2052</v>
      </c>
      <c r="G763" s="1" t="s">
        <v>2071</v>
      </c>
      <c r="H763" s="1" t="s">
        <v>2053</v>
      </c>
      <c r="I763" s="1" t="s">
        <v>5051</v>
      </c>
      <c r="J763" s="1" t="s">
        <v>2054</v>
      </c>
      <c r="K763" s="1" t="s">
        <v>5051</v>
      </c>
      <c r="L763" s="1" t="s">
        <v>5051</v>
      </c>
      <c r="M763" s="1" t="s">
        <v>2055</v>
      </c>
      <c r="N763" s="1" t="s">
        <v>2055</v>
      </c>
      <c r="O763" s="1" t="s">
        <v>50</v>
      </c>
      <c r="P763" s="1" t="s">
        <v>2056</v>
      </c>
      <c r="Q763" s="1" t="s">
        <v>2057</v>
      </c>
      <c r="R763" s="1" t="s">
        <v>5052</v>
      </c>
      <c r="S763" s="1" t="s">
        <v>32</v>
      </c>
      <c r="T763" s="1" t="s">
        <v>2059</v>
      </c>
      <c r="U763" s="1" t="s">
        <v>2060</v>
      </c>
    </row>
    <row r="764" s="1" customFormat="1" spans="1:21">
      <c r="A764" s="1" t="s">
        <v>1493</v>
      </c>
      <c r="B764" s="1" t="s">
        <v>2079</v>
      </c>
      <c r="C764" s="1" t="s">
        <v>1494</v>
      </c>
      <c r="D764" s="1" t="s">
        <v>5053</v>
      </c>
      <c r="E764" s="1" t="s">
        <v>5054</v>
      </c>
      <c r="F764" s="1" t="s">
        <v>2079</v>
      </c>
      <c r="G764" s="1" t="s">
        <v>2052</v>
      </c>
      <c r="H764" s="1" t="s">
        <v>2053</v>
      </c>
      <c r="I764" s="1" t="s">
        <v>1496</v>
      </c>
      <c r="J764" s="1" t="s">
        <v>2054</v>
      </c>
      <c r="K764" s="1" t="s">
        <v>1496</v>
      </c>
      <c r="L764" s="1" t="s">
        <v>1496</v>
      </c>
      <c r="M764" s="1" t="s">
        <v>2055</v>
      </c>
      <c r="N764" s="1" t="s">
        <v>2055</v>
      </c>
      <c r="O764" s="1" t="s">
        <v>50</v>
      </c>
      <c r="P764" s="1" t="s">
        <v>2056</v>
      </c>
      <c r="Q764" s="1" t="s">
        <v>2057</v>
      </c>
      <c r="R764" s="1" t="s">
        <v>5055</v>
      </c>
      <c r="S764" s="1" t="s">
        <v>32</v>
      </c>
      <c r="T764" s="1" t="s">
        <v>2059</v>
      </c>
      <c r="U764" s="1" t="s">
        <v>2113</v>
      </c>
    </row>
    <row r="765" s="1" customFormat="1" spans="1:21">
      <c r="A765" s="1" t="s">
        <v>5056</v>
      </c>
      <c r="B765" s="1" t="s">
        <v>2079</v>
      </c>
      <c r="C765" s="1" t="s">
        <v>5057</v>
      </c>
      <c r="D765" s="1" t="s">
        <v>5058</v>
      </c>
      <c r="E765" s="1" t="s">
        <v>5059</v>
      </c>
      <c r="F765" s="1" t="s">
        <v>2052</v>
      </c>
      <c r="G765" s="1" t="s">
        <v>2071</v>
      </c>
      <c r="H765" s="1" t="s">
        <v>2053</v>
      </c>
      <c r="I765" s="1" t="s">
        <v>5060</v>
      </c>
      <c r="J765" s="1" t="s">
        <v>2054</v>
      </c>
      <c r="K765" s="1" t="s">
        <v>5060</v>
      </c>
      <c r="L765" s="1" t="s">
        <v>5060</v>
      </c>
      <c r="M765" s="1" t="s">
        <v>2055</v>
      </c>
      <c r="N765" s="1" t="s">
        <v>2055</v>
      </c>
      <c r="O765" s="1" t="s">
        <v>50</v>
      </c>
      <c r="P765" s="1" t="s">
        <v>2056</v>
      </c>
      <c r="Q765" s="1" t="s">
        <v>2057</v>
      </c>
      <c r="R765" s="1" t="s">
        <v>5061</v>
      </c>
      <c r="S765" s="1" t="s">
        <v>32</v>
      </c>
      <c r="T765" s="1" t="s">
        <v>2059</v>
      </c>
      <c r="U765" s="1" t="s">
        <v>2060</v>
      </c>
    </row>
    <row r="766" s="1" customFormat="1" spans="1:21">
      <c r="A766" s="1" t="s">
        <v>1485</v>
      </c>
      <c r="B766" s="1" t="s">
        <v>2079</v>
      </c>
      <c r="C766" s="1" t="s">
        <v>1486</v>
      </c>
      <c r="D766" s="1" t="s">
        <v>5062</v>
      </c>
      <c r="E766" s="1" t="s">
        <v>5063</v>
      </c>
      <c r="F766" s="1" t="s">
        <v>2079</v>
      </c>
      <c r="G766" s="1" t="s">
        <v>2052</v>
      </c>
      <c r="H766" s="1" t="s">
        <v>2053</v>
      </c>
      <c r="I766" s="1" t="s">
        <v>1488</v>
      </c>
      <c r="J766" s="1" t="s">
        <v>2054</v>
      </c>
      <c r="K766" s="1" t="s">
        <v>1488</v>
      </c>
      <c r="L766" s="1" t="s">
        <v>1488</v>
      </c>
      <c r="M766" s="1" t="s">
        <v>2055</v>
      </c>
      <c r="N766" s="1" t="s">
        <v>2055</v>
      </c>
      <c r="O766" s="1" t="s">
        <v>50</v>
      </c>
      <c r="P766" s="1" t="s">
        <v>2056</v>
      </c>
      <c r="Q766" s="1" t="s">
        <v>2057</v>
      </c>
      <c r="R766" s="1" t="s">
        <v>5064</v>
      </c>
      <c r="S766" s="1" t="s">
        <v>32</v>
      </c>
      <c r="T766" s="1" t="s">
        <v>2059</v>
      </c>
      <c r="U766" s="1" t="s">
        <v>2060</v>
      </c>
    </row>
    <row r="767" s="1" customFormat="1" spans="1:21">
      <c r="A767" s="1" t="s">
        <v>1497</v>
      </c>
      <c r="B767" s="1" t="s">
        <v>2079</v>
      </c>
      <c r="C767" s="1" t="s">
        <v>1498</v>
      </c>
      <c r="D767" s="1" t="s">
        <v>5065</v>
      </c>
      <c r="E767" s="1" t="s">
        <v>5066</v>
      </c>
      <c r="F767" s="1" t="s">
        <v>2079</v>
      </c>
      <c r="G767" s="1" t="s">
        <v>2052</v>
      </c>
      <c r="H767" s="1" t="s">
        <v>2053</v>
      </c>
      <c r="I767" s="1" t="s">
        <v>1177</v>
      </c>
      <c r="J767" s="1" t="s">
        <v>2054</v>
      </c>
      <c r="K767" s="1" t="s">
        <v>1177</v>
      </c>
      <c r="L767" s="1" t="s">
        <v>1177</v>
      </c>
      <c r="M767" s="1" t="s">
        <v>2055</v>
      </c>
      <c r="N767" s="1" t="s">
        <v>2055</v>
      </c>
      <c r="O767" s="1" t="s">
        <v>50</v>
      </c>
      <c r="P767" s="1" t="s">
        <v>2056</v>
      </c>
      <c r="Q767" s="1" t="s">
        <v>2057</v>
      </c>
      <c r="R767" s="1" t="s">
        <v>5067</v>
      </c>
      <c r="S767" s="1" t="s">
        <v>32</v>
      </c>
      <c r="T767" s="1" t="s">
        <v>2059</v>
      </c>
      <c r="U767" s="1" t="s">
        <v>2113</v>
      </c>
    </row>
    <row r="768" s="1" customFormat="1" spans="1:21">
      <c r="A768" s="1" t="s">
        <v>5068</v>
      </c>
      <c r="B768" s="1" t="s">
        <v>2079</v>
      </c>
      <c r="C768" s="1" t="s">
        <v>5069</v>
      </c>
      <c r="D768" s="1" t="s">
        <v>4953</v>
      </c>
      <c r="E768" s="1" t="s">
        <v>5070</v>
      </c>
      <c r="F768" s="1" t="s">
        <v>2052</v>
      </c>
      <c r="G768" s="1" t="s">
        <v>2071</v>
      </c>
      <c r="H768" s="1" t="s">
        <v>2053</v>
      </c>
      <c r="I768" s="1" t="s">
        <v>1281</v>
      </c>
      <c r="J768" s="1" t="s">
        <v>2054</v>
      </c>
      <c r="K768" s="1" t="s">
        <v>1281</v>
      </c>
      <c r="L768" s="1" t="s">
        <v>1281</v>
      </c>
      <c r="M768" s="1" t="s">
        <v>2055</v>
      </c>
      <c r="N768" s="1" t="s">
        <v>2055</v>
      </c>
      <c r="O768" s="1" t="s">
        <v>50</v>
      </c>
      <c r="P768" s="1" t="s">
        <v>2056</v>
      </c>
      <c r="Q768" s="1" t="s">
        <v>2057</v>
      </c>
      <c r="R768" s="1" t="s">
        <v>5071</v>
      </c>
      <c r="S768" s="1" t="s">
        <v>32</v>
      </c>
      <c r="T768" s="1" t="s">
        <v>2059</v>
      </c>
      <c r="U768" s="1" t="s">
        <v>2060</v>
      </c>
    </row>
    <row r="769" s="1" customFormat="1" spans="1:21">
      <c r="A769" s="1" t="s">
        <v>5072</v>
      </c>
      <c r="B769" s="1" t="s">
        <v>2079</v>
      </c>
      <c r="C769" s="1" t="s">
        <v>5073</v>
      </c>
      <c r="D769" s="1" t="s">
        <v>4840</v>
      </c>
      <c r="E769" s="1" t="s">
        <v>5074</v>
      </c>
      <c r="F769" s="1" t="s">
        <v>2079</v>
      </c>
      <c r="G769" s="1" t="s">
        <v>2071</v>
      </c>
      <c r="H769" s="1" t="s">
        <v>2053</v>
      </c>
      <c r="I769" s="1" t="s">
        <v>5075</v>
      </c>
      <c r="J769" s="1" t="s">
        <v>2054</v>
      </c>
      <c r="K769" s="1" t="s">
        <v>5075</v>
      </c>
      <c r="L769" s="1" t="s">
        <v>5075</v>
      </c>
      <c r="M769" s="1" t="s">
        <v>2055</v>
      </c>
      <c r="N769" s="1" t="s">
        <v>2055</v>
      </c>
      <c r="O769" s="1" t="s">
        <v>50</v>
      </c>
      <c r="P769" s="1" t="s">
        <v>2056</v>
      </c>
      <c r="Q769" s="1" t="s">
        <v>2057</v>
      </c>
      <c r="R769" s="1" t="s">
        <v>5076</v>
      </c>
      <c r="S769" s="1" t="s">
        <v>32</v>
      </c>
      <c r="T769" s="1" t="s">
        <v>2059</v>
      </c>
      <c r="U769" s="1" t="s">
        <v>2060</v>
      </c>
    </row>
    <row r="770" s="1" customFormat="1" spans="1:21">
      <c r="A770" s="1" t="s">
        <v>5077</v>
      </c>
      <c r="B770" s="1" t="s">
        <v>2079</v>
      </c>
      <c r="C770" s="1" t="s">
        <v>5078</v>
      </c>
      <c r="D770" s="1" t="s">
        <v>3140</v>
      </c>
      <c r="E770" s="1" t="s">
        <v>5079</v>
      </c>
      <c r="F770" s="1" t="s">
        <v>2052</v>
      </c>
      <c r="G770" s="1" t="s">
        <v>2071</v>
      </c>
      <c r="H770" s="1" t="s">
        <v>2053</v>
      </c>
      <c r="I770" s="1" t="s">
        <v>5080</v>
      </c>
      <c r="J770" s="1" t="s">
        <v>2054</v>
      </c>
      <c r="K770" s="1" t="s">
        <v>5080</v>
      </c>
      <c r="L770" s="1" t="s">
        <v>5080</v>
      </c>
      <c r="M770" s="1" t="s">
        <v>2055</v>
      </c>
      <c r="N770" s="1" t="s">
        <v>2055</v>
      </c>
      <c r="O770" s="1" t="s">
        <v>50</v>
      </c>
      <c r="P770" s="1" t="s">
        <v>2056</v>
      </c>
      <c r="Q770" s="1" t="s">
        <v>2057</v>
      </c>
      <c r="R770" s="1" t="s">
        <v>5081</v>
      </c>
      <c r="S770" s="1" t="s">
        <v>32</v>
      </c>
      <c r="T770" s="1" t="s">
        <v>2059</v>
      </c>
      <c r="U770" s="1" t="s">
        <v>2060</v>
      </c>
    </row>
    <row r="771" s="1" customFormat="1" spans="1:21">
      <c r="A771" s="1" t="s">
        <v>1500</v>
      </c>
      <c r="B771" s="1" t="s">
        <v>2079</v>
      </c>
      <c r="C771" s="1" t="s">
        <v>1501</v>
      </c>
      <c r="D771" s="1" t="s">
        <v>4051</v>
      </c>
      <c r="E771" s="1" t="s">
        <v>5082</v>
      </c>
      <c r="F771" s="1" t="s">
        <v>2079</v>
      </c>
      <c r="G771" s="1" t="s">
        <v>2052</v>
      </c>
      <c r="H771" s="1" t="s">
        <v>2053</v>
      </c>
      <c r="I771" s="1" t="s">
        <v>471</v>
      </c>
      <c r="J771" s="1" t="s">
        <v>2054</v>
      </c>
      <c r="K771" s="1" t="s">
        <v>471</v>
      </c>
      <c r="L771" s="1" t="s">
        <v>471</v>
      </c>
      <c r="M771" s="1" t="s">
        <v>2055</v>
      </c>
      <c r="N771" s="1" t="s">
        <v>2055</v>
      </c>
      <c r="O771" s="1" t="s">
        <v>50</v>
      </c>
      <c r="P771" s="1" t="s">
        <v>2056</v>
      </c>
      <c r="Q771" s="1" t="s">
        <v>2057</v>
      </c>
      <c r="R771" s="1" t="s">
        <v>5083</v>
      </c>
      <c r="S771" s="1" t="s">
        <v>32</v>
      </c>
      <c r="T771" s="1" t="s">
        <v>2059</v>
      </c>
      <c r="U771" s="1" t="s">
        <v>2060</v>
      </c>
    </row>
    <row r="772" s="1" customFormat="1" spans="1:21">
      <c r="A772" s="1" t="s">
        <v>1502</v>
      </c>
      <c r="B772" s="1" t="s">
        <v>2079</v>
      </c>
      <c r="C772" s="1" t="s">
        <v>1503</v>
      </c>
      <c r="D772" s="1" t="s">
        <v>3331</v>
      </c>
      <c r="E772" s="1" t="s">
        <v>5084</v>
      </c>
      <c r="F772" s="1" t="s">
        <v>2079</v>
      </c>
      <c r="G772" s="1" t="s">
        <v>2052</v>
      </c>
      <c r="H772" s="1" t="s">
        <v>2053</v>
      </c>
      <c r="I772" s="1" t="s">
        <v>1112</v>
      </c>
      <c r="J772" s="1" t="s">
        <v>2054</v>
      </c>
      <c r="K772" s="1" t="s">
        <v>1112</v>
      </c>
      <c r="L772" s="1" t="s">
        <v>1112</v>
      </c>
      <c r="M772" s="1" t="s">
        <v>2055</v>
      </c>
      <c r="N772" s="1" t="s">
        <v>2055</v>
      </c>
      <c r="O772" s="1" t="s">
        <v>50</v>
      </c>
      <c r="P772" s="1" t="s">
        <v>2056</v>
      </c>
      <c r="Q772" s="1" t="s">
        <v>2057</v>
      </c>
      <c r="R772" s="1" t="s">
        <v>5085</v>
      </c>
      <c r="S772" s="1" t="s">
        <v>32</v>
      </c>
      <c r="T772" s="1" t="s">
        <v>2059</v>
      </c>
      <c r="U772" s="1" t="s">
        <v>2060</v>
      </c>
    </row>
    <row r="773" s="1" customFormat="1" spans="1:21">
      <c r="A773" s="1" t="s">
        <v>465</v>
      </c>
      <c r="B773" s="1" t="s">
        <v>2079</v>
      </c>
      <c r="C773" s="1" t="s">
        <v>466</v>
      </c>
      <c r="D773" s="1" t="s">
        <v>5086</v>
      </c>
      <c r="E773" s="1" t="s">
        <v>5087</v>
      </c>
      <c r="F773" s="1" t="s">
        <v>2079</v>
      </c>
      <c r="G773" s="1" t="s">
        <v>2052</v>
      </c>
      <c r="H773" s="1" t="s">
        <v>2053</v>
      </c>
      <c r="I773" s="1" t="s">
        <v>468</v>
      </c>
      <c r="J773" s="1" t="s">
        <v>2054</v>
      </c>
      <c r="K773" s="1" t="s">
        <v>468</v>
      </c>
      <c r="L773" s="1" t="s">
        <v>468</v>
      </c>
      <c r="M773" s="1" t="s">
        <v>2055</v>
      </c>
      <c r="N773" s="1" t="s">
        <v>2055</v>
      </c>
      <c r="O773" s="1" t="s">
        <v>50</v>
      </c>
      <c r="P773" s="1" t="s">
        <v>2056</v>
      </c>
      <c r="Q773" s="1" t="s">
        <v>2057</v>
      </c>
      <c r="R773" s="1" t="s">
        <v>5088</v>
      </c>
      <c r="S773" s="1" t="s">
        <v>32</v>
      </c>
      <c r="T773" s="1" t="s">
        <v>2059</v>
      </c>
      <c r="U773" s="1" t="s">
        <v>2060</v>
      </c>
    </row>
    <row r="774" s="1" customFormat="1" spans="1:21">
      <c r="A774" s="1" t="s">
        <v>1504</v>
      </c>
      <c r="B774" s="1" t="s">
        <v>2079</v>
      </c>
      <c r="C774" s="1" t="s">
        <v>1505</v>
      </c>
      <c r="D774" s="1" t="s">
        <v>3444</v>
      </c>
      <c r="E774" s="1" t="s">
        <v>5089</v>
      </c>
      <c r="F774" s="1" t="s">
        <v>2079</v>
      </c>
      <c r="G774" s="1" t="s">
        <v>2052</v>
      </c>
      <c r="H774" s="1" t="s">
        <v>2053</v>
      </c>
      <c r="I774" s="1" t="s">
        <v>1146</v>
      </c>
      <c r="J774" s="1" t="s">
        <v>2054</v>
      </c>
      <c r="K774" s="1" t="s">
        <v>1146</v>
      </c>
      <c r="L774" s="1" t="s">
        <v>1146</v>
      </c>
      <c r="M774" s="1" t="s">
        <v>2055</v>
      </c>
      <c r="N774" s="1" t="s">
        <v>2055</v>
      </c>
      <c r="O774" s="1" t="s">
        <v>50</v>
      </c>
      <c r="P774" s="1" t="s">
        <v>2056</v>
      </c>
      <c r="Q774" s="1" t="s">
        <v>2057</v>
      </c>
      <c r="R774" s="1" t="s">
        <v>5090</v>
      </c>
      <c r="S774" s="1" t="s">
        <v>32</v>
      </c>
      <c r="T774" s="1" t="s">
        <v>2059</v>
      </c>
      <c r="U774" s="1" t="s">
        <v>2060</v>
      </c>
    </row>
    <row r="775" s="1" customFormat="1" spans="1:21">
      <c r="A775" s="1" t="s">
        <v>1506</v>
      </c>
      <c r="B775" s="1" t="s">
        <v>2079</v>
      </c>
      <c r="C775" s="1" t="s">
        <v>1507</v>
      </c>
      <c r="D775" s="1" t="s">
        <v>2925</v>
      </c>
      <c r="E775" s="1" t="s">
        <v>5091</v>
      </c>
      <c r="F775" s="1" t="s">
        <v>2079</v>
      </c>
      <c r="G775" s="1" t="s">
        <v>2052</v>
      </c>
      <c r="H775" s="1" t="s">
        <v>2053</v>
      </c>
      <c r="I775" s="1" t="s">
        <v>1509</v>
      </c>
      <c r="J775" s="1" t="s">
        <v>2054</v>
      </c>
      <c r="K775" s="1" t="s">
        <v>1509</v>
      </c>
      <c r="L775" s="1" t="s">
        <v>1509</v>
      </c>
      <c r="M775" s="1" t="s">
        <v>2055</v>
      </c>
      <c r="N775" s="1" t="s">
        <v>2055</v>
      </c>
      <c r="O775" s="1" t="s">
        <v>50</v>
      </c>
      <c r="P775" s="1" t="s">
        <v>2056</v>
      </c>
      <c r="Q775" s="1" t="s">
        <v>2057</v>
      </c>
      <c r="R775" s="1" t="s">
        <v>5092</v>
      </c>
      <c r="S775" s="1" t="s">
        <v>32</v>
      </c>
      <c r="T775" s="1" t="s">
        <v>2059</v>
      </c>
      <c r="U775" s="1" t="s">
        <v>2060</v>
      </c>
    </row>
    <row r="776" s="1" customFormat="1" spans="1:21">
      <c r="A776" s="1" t="s">
        <v>1510</v>
      </c>
      <c r="B776" s="1" t="s">
        <v>2079</v>
      </c>
      <c r="C776" s="1" t="s">
        <v>1511</v>
      </c>
      <c r="D776" s="1" t="s">
        <v>4580</v>
      </c>
      <c r="E776" s="1" t="s">
        <v>5093</v>
      </c>
      <c r="F776" s="1" t="s">
        <v>2079</v>
      </c>
      <c r="G776" s="1" t="s">
        <v>2052</v>
      </c>
      <c r="H776" s="1" t="s">
        <v>2053</v>
      </c>
      <c r="I776" s="1" t="s">
        <v>1291</v>
      </c>
      <c r="J776" s="1" t="s">
        <v>2054</v>
      </c>
      <c r="K776" s="1" t="s">
        <v>1291</v>
      </c>
      <c r="L776" s="1" t="s">
        <v>1291</v>
      </c>
      <c r="M776" s="1" t="s">
        <v>2055</v>
      </c>
      <c r="N776" s="1" t="s">
        <v>2055</v>
      </c>
      <c r="O776" s="1" t="s">
        <v>50</v>
      </c>
      <c r="P776" s="1" t="s">
        <v>2056</v>
      </c>
      <c r="Q776" s="1" t="s">
        <v>2057</v>
      </c>
      <c r="R776" s="1" t="s">
        <v>5094</v>
      </c>
      <c r="S776" s="1" t="s">
        <v>32</v>
      </c>
      <c r="T776" s="1" t="s">
        <v>2059</v>
      </c>
      <c r="U776" s="1" t="s">
        <v>2060</v>
      </c>
    </row>
    <row r="777" s="1" customFormat="1" spans="1:21">
      <c r="A777" s="1" t="s">
        <v>1512</v>
      </c>
      <c r="B777" s="1" t="s">
        <v>2079</v>
      </c>
      <c r="C777" s="1" t="s">
        <v>1513</v>
      </c>
      <c r="D777" s="1" t="s">
        <v>5095</v>
      </c>
      <c r="E777" s="1" t="s">
        <v>5096</v>
      </c>
      <c r="F777" s="1" t="s">
        <v>2079</v>
      </c>
      <c r="G777" s="1" t="s">
        <v>2052</v>
      </c>
      <c r="H777" s="1" t="s">
        <v>2053</v>
      </c>
      <c r="I777" s="1" t="s">
        <v>1515</v>
      </c>
      <c r="J777" s="1" t="s">
        <v>2054</v>
      </c>
      <c r="K777" s="1" t="s">
        <v>1515</v>
      </c>
      <c r="L777" s="1" t="s">
        <v>1515</v>
      </c>
      <c r="M777" s="1" t="s">
        <v>2055</v>
      </c>
      <c r="N777" s="1" t="s">
        <v>2055</v>
      </c>
      <c r="O777" s="1" t="s">
        <v>50</v>
      </c>
      <c r="P777" s="1" t="s">
        <v>2056</v>
      </c>
      <c r="Q777" s="1" t="s">
        <v>2057</v>
      </c>
      <c r="R777" s="1" t="s">
        <v>5097</v>
      </c>
      <c r="S777" s="1" t="s">
        <v>32</v>
      </c>
      <c r="T777" s="1" t="s">
        <v>2059</v>
      </c>
      <c r="U777" s="1" t="s">
        <v>2060</v>
      </c>
    </row>
    <row r="778" s="1" customFormat="1" spans="1:21">
      <c r="A778" s="1" t="s">
        <v>5098</v>
      </c>
      <c r="B778" s="1" t="s">
        <v>2079</v>
      </c>
      <c r="C778" s="1" t="s">
        <v>5099</v>
      </c>
      <c r="D778" s="1" t="s">
        <v>5100</v>
      </c>
      <c r="E778" s="1" t="s">
        <v>5101</v>
      </c>
      <c r="F778" s="1" t="s">
        <v>2052</v>
      </c>
      <c r="G778" s="1" t="s">
        <v>2071</v>
      </c>
      <c r="H778" s="1" t="s">
        <v>2053</v>
      </c>
      <c r="I778" s="1" t="s">
        <v>1023</v>
      </c>
      <c r="J778" s="1" t="s">
        <v>2054</v>
      </c>
      <c r="K778" s="1" t="s">
        <v>1023</v>
      </c>
      <c r="L778" s="1" t="s">
        <v>1023</v>
      </c>
      <c r="M778" s="1" t="s">
        <v>2055</v>
      </c>
      <c r="N778" s="1" t="s">
        <v>2055</v>
      </c>
      <c r="O778" s="1" t="s">
        <v>50</v>
      </c>
      <c r="P778" s="1" t="s">
        <v>2056</v>
      </c>
      <c r="Q778" s="1" t="s">
        <v>2057</v>
      </c>
      <c r="R778" s="1" t="s">
        <v>5102</v>
      </c>
      <c r="S778" s="1" t="s">
        <v>32</v>
      </c>
      <c r="T778" s="1" t="s">
        <v>2059</v>
      </c>
      <c r="U778" s="1" t="s">
        <v>2060</v>
      </c>
    </row>
    <row r="779" s="1" customFormat="1" spans="1:21">
      <c r="A779" s="1" t="s">
        <v>5103</v>
      </c>
      <c r="B779" s="1" t="s">
        <v>2079</v>
      </c>
      <c r="C779" s="1" t="s">
        <v>5104</v>
      </c>
      <c r="D779" s="1" t="s">
        <v>5105</v>
      </c>
      <c r="E779" s="1" t="s">
        <v>5106</v>
      </c>
      <c r="F779" s="1" t="s">
        <v>2052</v>
      </c>
      <c r="G779" s="1" t="s">
        <v>2071</v>
      </c>
      <c r="H779" s="1" t="s">
        <v>2053</v>
      </c>
      <c r="I779" s="1" t="s">
        <v>479</v>
      </c>
      <c r="J779" s="1" t="s">
        <v>2054</v>
      </c>
      <c r="K779" s="1" t="s">
        <v>479</v>
      </c>
      <c r="L779" s="1" t="s">
        <v>479</v>
      </c>
      <c r="M779" s="1" t="s">
        <v>2055</v>
      </c>
      <c r="N779" s="1" t="s">
        <v>2055</v>
      </c>
      <c r="O779" s="1" t="s">
        <v>50</v>
      </c>
      <c r="P779" s="1" t="s">
        <v>2056</v>
      </c>
      <c r="Q779" s="1" t="s">
        <v>2057</v>
      </c>
      <c r="R779" s="1" t="s">
        <v>5107</v>
      </c>
      <c r="S779" s="1" t="s">
        <v>32</v>
      </c>
      <c r="T779" s="1" t="s">
        <v>2059</v>
      </c>
      <c r="U779" s="1" t="s">
        <v>2060</v>
      </c>
    </row>
    <row r="780" s="1" customFormat="1" spans="1:21">
      <c r="A780" s="1" t="s">
        <v>1359</v>
      </c>
      <c r="B780" s="1" t="s">
        <v>2079</v>
      </c>
      <c r="C780" s="1" t="s">
        <v>1360</v>
      </c>
      <c r="D780" s="1" t="s">
        <v>5108</v>
      </c>
      <c r="E780" s="1" t="s">
        <v>5109</v>
      </c>
      <c r="F780" s="1" t="s">
        <v>2079</v>
      </c>
      <c r="G780" s="1" t="s">
        <v>2052</v>
      </c>
      <c r="H780" s="1" t="s">
        <v>2053</v>
      </c>
      <c r="I780" s="1" t="s">
        <v>1362</v>
      </c>
      <c r="J780" s="1" t="s">
        <v>2054</v>
      </c>
      <c r="K780" s="1" t="s">
        <v>1362</v>
      </c>
      <c r="L780" s="1" t="s">
        <v>1362</v>
      </c>
      <c r="M780" s="1" t="s">
        <v>2055</v>
      </c>
      <c r="N780" s="1" t="s">
        <v>2055</v>
      </c>
      <c r="O780" s="1" t="s">
        <v>50</v>
      </c>
      <c r="P780" s="1" t="s">
        <v>2056</v>
      </c>
      <c r="Q780" s="1" t="s">
        <v>2057</v>
      </c>
      <c r="R780" s="1" t="s">
        <v>5110</v>
      </c>
      <c r="S780" s="1" t="s">
        <v>32</v>
      </c>
      <c r="T780" s="1" t="s">
        <v>2059</v>
      </c>
      <c r="U780" s="1" t="s">
        <v>2060</v>
      </c>
    </row>
    <row r="781" s="1" customFormat="1" spans="1:21">
      <c r="A781" s="1" t="s">
        <v>1520</v>
      </c>
      <c r="B781" s="1" t="s">
        <v>2079</v>
      </c>
      <c r="C781" s="1" t="s">
        <v>1521</v>
      </c>
      <c r="D781" s="1" t="s">
        <v>5111</v>
      </c>
      <c r="E781" s="1" t="s">
        <v>5112</v>
      </c>
      <c r="F781" s="1" t="s">
        <v>2079</v>
      </c>
      <c r="G781" s="1" t="s">
        <v>2052</v>
      </c>
      <c r="H781" s="1" t="s">
        <v>2053</v>
      </c>
      <c r="I781" s="1" t="s">
        <v>1523</v>
      </c>
      <c r="J781" s="1" t="s">
        <v>2054</v>
      </c>
      <c r="K781" s="1" t="s">
        <v>1523</v>
      </c>
      <c r="L781" s="1" t="s">
        <v>1523</v>
      </c>
      <c r="M781" s="1" t="s">
        <v>2055</v>
      </c>
      <c r="N781" s="1" t="s">
        <v>2055</v>
      </c>
      <c r="O781" s="1" t="s">
        <v>50</v>
      </c>
      <c r="P781" s="1" t="s">
        <v>2056</v>
      </c>
      <c r="Q781" s="1" t="s">
        <v>2057</v>
      </c>
      <c r="R781" s="1" t="s">
        <v>5113</v>
      </c>
      <c r="S781" s="1" t="s">
        <v>32</v>
      </c>
      <c r="T781" s="1" t="s">
        <v>2059</v>
      </c>
      <c r="U781" s="1" t="s">
        <v>2060</v>
      </c>
    </row>
    <row r="782" s="1" customFormat="1" spans="1:21">
      <c r="A782" s="1" t="s">
        <v>1516</v>
      </c>
      <c r="B782" s="1" t="s">
        <v>2079</v>
      </c>
      <c r="C782" s="1" t="s">
        <v>1517</v>
      </c>
      <c r="D782" s="1" t="s">
        <v>5114</v>
      </c>
      <c r="E782" s="1" t="s">
        <v>5115</v>
      </c>
      <c r="F782" s="1" t="s">
        <v>2079</v>
      </c>
      <c r="G782" s="1" t="s">
        <v>2052</v>
      </c>
      <c r="H782" s="1" t="s">
        <v>2053</v>
      </c>
      <c r="I782" s="1" t="s">
        <v>1519</v>
      </c>
      <c r="J782" s="1" t="s">
        <v>2054</v>
      </c>
      <c r="K782" s="1" t="s">
        <v>1519</v>
      </c>
      <c r="L782" s="1" t="s">
        <v>1519</v>
      </c>
      <c r="M782" s="1" t="s">
        <v>2055</v>
      </c>
      <c r="N782" s="1" t="s">
        <v>2055</v>
      </c>
      <c r="O782" s="1" t="s">
        <v>50</v>
      </c>
      <c r="P782" s="1" t="s">
        <v>2056</v>
      </c>
      <c r="Q782" s="1" t="s">
        <v>2057</v>
      </c>
      <c r="R782" s="1" t="s">
        <v>5116</v>
      </c>
      <c r="S782" s="1" t="s">
        <v>32</v>
      </c>
      <c r="T782" s="1" t="s">
        <v>2059</v>
      </c>
      <c r="U782" s="1" t="s">
        <v>2060</v>
      </c>
    </row>
    <row r="783" s="1" customFormat="1" spans="1:21">
      <c r="A783" s="1" t="s">
        <v>1524</v>
      </c>
      <c r="B783" s="1" t="s">
        <v>2079</v>
      </c>
      <c r="C783" s="1" t="s">
        <v>1525</v>
      </c>
      <c r="D783" s="1" t="s">
        <v>3439</v>
      </c>
      <c r="E783" s="1" t="s">
        <v>5117</v>
      </c>
      <c r="F783" s="1" t="s">
        <v>2079</v>
      </c>
      <c r="G783" s="1" t="s">
        <v>2052</v>
      </c>
      <c r="H783" s="1" t="s">
        <v>2053</v>
      </c>
      <c r="I783" s="1" t="s">
        <v>599</v>
      </c>
      <c r="J783" s="1" t="s">
        <v>2054</v>
      </c>
      <c r="K783" s="1" t="s">
        <v>599</v>
      </c>
      <c r="L783" s="1" t="s">
        <v>599</v>
      </c>
      <c r="M783" s="1" t="s">
        <v>2055</v>
      </c>
      <c r="N783" s="1" t="s">
        <v>2055</v>
      </c>
      <c r="O783" s="1" t="s">
        <v>50</v>
      </c>
      <c r="P783" s="1" t="s">
        <v>2056</v>
      </c>
      <c r="Q783" s="1" t="s">
        <v>2057</v>
      </c>
      <c r="R783" s="1" t="s">
        <v>5118</v>
      </c>
      <c r="S783" s="1" t="s">
        <v>32</v>
      </c>
      <c r="T783" s="1" t="s">
        <v>2059</v>
      </c>
      <c r="U783" s="1" t="s">
        <v>2060</v>
      </c>
    </row>
    <row r="784" s="1" customFormat="1" spans="1:21">
      <c r="A784" s="1" t="s">
        <v>5119</v>
      </c>
      <c r="B784" s="1" t="s">
        <v>2079</v>
      </c>
      <c r="C784" s="1" t="s">
        <v>5120</v>
      </c>
      <c r="D784" s="1" t="s">
        <v>2193</v>
      </c>
      <c r="E784" s="1" t="s">
        <v>5121</v>
      </c>
      <c r="F784" s="1" t="s">
        <v>2052</v>
      </c>
      <c r="G784" s="1" t="s">
        <v>2071</v>
      </c>
      <c r="H784" s="1" t="s">
        <v>2053</v>
      </c>
      <c r="I784" s="1" t="s">
        <v>3635</v>
      </c>
      <c r="J784" s="1" t="s">
        <v>2054</v>
      </c>
      <c r="K784" s="1" t="s">
        <v>3635</v>
      </c>
      <c r="L784" s="1" t="s">
        <v>3635</v>
      </c>
      <c r="M784" s="1" t="s">
        <v>2055</v>
      </c>
      <c r="N784" s="1" t="s">
        <v>2055</v>
      </c>
      <c r="O784" s="1" t="s">
        <v>50</v>
      </c>
      <c r="P784" s="1" t="s">
        <v>2056</v>
      </c>
      <c r="Q784" s="1" t="s">
        <v>2057</v>
      </c>
      <c r="R784" s="1" t="s">
        <v>5122</v>
      </c>
      <c r="S784" s="1" t="s">
        <v>32</v>
      </c>
      <c r="T784" s="1" t="s">
        <v>2059</v>
      </c>
      <c r="U784" s="1" t="s">
        <v>2060</v>
      </c>
    </row>
    <row r="785" s="1" customFormat="1" spans="1:21">
      <c r="A785" s="1" t="s">
        <v>1526</v>
      </c>
      <c r="B785" s="1" t="s">
        <v>2079</v>
      </c>
      <c r="C785" s="1" t="s">
        <v>1527</v>
      </c>
      <c r="D785" s="1" t="s">
        <v>5123</v>
      </c>
      <c r="E785" s="1" t="s">
        <v>5124</v>
      </c>
      <c r="F785" s="1" t="s">
        <v>2079</v>
      </c>
      <c r="G785" s="1" t="s">
        <v>2052</v>
      </c>
      <c r="H785" s="1" t="s">
        <v>2053</v>
      </c>
      <c r="I785" s="1" t="s">
        <v>1529</v>
      </c>
      <c r="J785" s="1" t="s">
        <v>2054</v>
      </c>
      <c r="K785" s="1" t="s">
        <v>1529</v>
      </c>
      <c r="L785" s="1" t="s">
        <v>1529</v>
      </c>
      <c r="M785" s="1" t="s">
        <v>2055</v>
      </c>
      <c r="N785" s="1" t="s">
        <v>2055</v>
      </c>
      <c r="O785" s="1" t="s">
        <v>50</v>
      </c>
      <c r="P785" s="1" t="s">
        <v>2056</v>
      </c>
      <c r="Q785" s="1" t="s">
        <v>2057</v>
      </c>
      <c r="R785" s="1" t="s">
        <v>5125</v>
      </c>
      <c r="S785" s="1" t="s">
        <v>32</v>
      </c>
      <c r="T785" s="1" t="s">
        <v>2059</v>
      </c>
      <c r="U785" s="1" t="s">
        <v>2060</v>
      </c>
    </row>
    <row r="786" s="1" customFormat="1" spans="1:21">
      <c r="A786" s="1" t="s">
        <v>1530</v>
      </c>
      <c r="B786" s="1" t="s">
        <v>2079</v>
      </c>
      <c r="C786" s="1" t="s">
        <v>1531</v>
      </c>
      <c r="D786" s="1" t="s">
        <v>3331</v>
      </c>
      <c r="E786" s="1" t="s">
        <v>5126</v>
      </c>
      <c r="F786" s="1" t="s">
        <v>2079</v>
      </c>
      <c r="G786" s="1" t="s">
        <v>2052</v>
      </c>
      <c r="H786" s="1" t="s">
        <v>2053</v>
      </c>
      <c r="I786" s="1" t="s">
        <v>1532</v>
      </c>
      <c r="J786" s="1" t="s">
        <v>2054</v>
      </c>
      <c r="K786" s="1" t="s">
        <v>1532</v>
      </c>
      <c r="L786" s="1" t="s">
        <v>1532</v>
      </c>
      <c r="M786" s="1" t="s">
        <v>2055</v>
      </c>
      <c r="N786" s="1" t="s">
        <v>2055</v>
      </c>
      <c r="O786" s="1" t="s">
        <v>50</v>
      </c>
      <c r="P786" s="1" t="s">
        <v>2056</v>
      </c>
      <c r="Q786" s="1" t="s">
        <v>2057</v>
      </c>
      <c r="R786" s="1" t="s">
        <v>5127</v>
      </c>
      <c r="S786" s="1" t="s">
        <v>32</v>
      </c>
      <c r="T786" s="1" t="s">
        <v>2059</v>
      </c>
      <c r="U786" s="1" t="s">
        <v>2060</v>
      </c>
    </row>
    <row r="787" s="1" customFormat="1" spans="1:21">
      <c r="A787" s="1" t="s">
        <v>1533</v>
      </c>
      <c r="B787" s="1" t="s">
        <v>2079</v>
      </c>
      <c r="C787" s="1" t="s">
        <v>1534</v>
      </c>
      <c r="D787" s="1" t="s">
        <v>3514</v>
      </c>
      <c r="E787" s="1" t="s">
        <v>5128</v>
      </c>
      <c r="F787" s="1" t="s">
        <v>2079</v>
      </c>
      <c r="G787" s="1" t="s">
        <v>2052</v>
      </c>
      <c r="H787" s="1" t="s">
        <v>2053</v>
      </c>
      <c r="I787" s="1" t="s">
        <v>356</v>
      </c>
      <c r="J787" s="1" t="s">
        <v>2054</v>
      </c>
      <c r="K787" s="1" t="s">
        <v>356</v>
      </c>
      <c r="L787" s="1" t="s">
        <v>356</v>
      </c>
      <c r="M787" s="1" t="s">
        <v>2055</v>
      </c>
      <c r="N787" s="1" t="s">
        <v>2055</v>
      </c>
      <c r="O787" s="1" t="s">
        <v>50</v>
      </c>
      <c r="P787" s="1" t="s">
        <v>2056</v>
      </c>
      <c r="Q787" s="1" t="s">
        <v>2057</v>
      </c>
      <c r="R787" s="1" t="s">
        <v>5129</v>
      </c>
      <c r="S787" s="1" t="s">
        <v>32</v>
      </c>
      <c r="T787" s="1" t="s">
        <v>2059</v>
      </c>
      <c r="U787" s="1" t="s">
        <v>2060</v>
      </c>
    </row>
    <row r="788" s="1" customFormat="1" spans="1:21">
      <c r="A788" s="1" t="s">
        <v>1536</v>
      </c>
      <c r="B788" s="1" t="s">
        <v>2079</v>
      </c>
      <c r="C788" s="1" t="s">
        <v>1537</v>
      </c>
      <c r="D788" s="1" t="s">
        <v>4392</v>
      </c>
      <c r="E788" s="1" t="s">
        <v>5130</v>
      </c>
      <c r="F788" s="1" t="s">
        <v>2079</v>
      </c>
      <c r="G788" s="1" t="s">
        <v>2052</v>
      </c>
      <c r="H788" s="1" t="s">
        <v>2053</v>
      </c>
      <c r="I788" s="1" t="s">
        <v>348</v>
      </c>
      <c r="J788" s="1" t="s">
        <v>2054</v>
      </c>
      <c r="K788" s="1" t="s">
        <v>348</v>
      </c>
      <c r="L788" s="1" t="s">
        <v>348</v>
      </c>
      <c r="M788" s="1" t="s">
        <v>2055</v>
      </c>
      <c r="N788" s="1" t="s">
        <v>2055</v>
      </c>
      <c r="O788" s="1" t="s">
        <v>50</v>
      </c>
      <c r="P788" s="1" t="s">
        <v>2056</v>
      </c>
      <c r="Q788" s="1" t="s">
        <v>2057</v>
      </c>
      <c r="R788" s="1" t="s">
        <v>5131</v>
      </c>
      <c r="S788" s="1" t="s">
        <v>32</v>
      </c>
      <c r="T788" s="1" t="s">
        <v>2059</v>
      </c>
      <c r="U788" s="1" t="s">
        <v>2060</v>
      </c>
    </row>
    <row r="789" s="1" customFormat="1" spans="1:21">
      <c r="A789" s="1" t="s">
        <v>469</v>
      </c>
      <c r="B789" s="1" t="s">
        <v>2079</v>
      </c>
      <c r="C789" s="1" t="s">
        <v>470</v>
      </c>
      <c r="D789" s="1" t="s">
        <v>4628</v>
      </c>
      <c r="E789" s="1" t="s">
        <v>5132</v>
      </c>
      <c r="F789" s="1" t="s">
        <v>2079</v>
      </c>
      <c r="G789" s="1" t="s">
        <v>2052</v>
      </c>
      <c r="H789" s="1" t="s">
        <v>2053</v>
      </c>
      <c r="I789" s="1" t="s">
        <v>471</v>
      </c>
      <c r="J789" s="1" t="s">
        <v>2054</v>
      </c>
      <c r="K789" s="1" t="s">
        <v>471</v>
      </c>
      <c r="L789" s="1" t="s">
        <v>471</v>
      </c>
      <c r="M789" s="1" t="s">
        <v>2055</v>
      </c>
      <c r="N789" s="1" t="s">
        <v>2055</v>
      </c>
      <c r="O789" s="1" t="s">
        <v>50</v>
      </c>
      <c r="P789" s="1" t="s">
        <v>2056</v>
      </c>
      <c r="Q789" s="1" t="s">
        <v>2057</v>
      </c>
      <c r="R789" s="1" t="s">
        <v>5133</v>
      </c>
      <c r="S789" s="1" t="s">
        <v>32</v>
      </c>
      <c r="T789" s="1" t="s">
        <v>2059</v>
      </c>
      <c r="U789" s="1" t="s">
        <v>2060</v>
      </c>
    </row>
    <row r="790" s="1" customFormat="1" spans="1:21">
      <c r="A790" s="1" t="s">
        <v>5134</v>
      </c>
      <c r="B790" s="1" t="s">
        <v>2079</v>
      </c>
      <c r="C790" s="1" t="s">
        <v>5135</v>
      </c>
      <c r="D790" s="1" t="s">
        <v>4010</v>
      </c>
      <c r="E790" s="1" t="s">
        <v>5136</v>
      </c>
      <c r="F790" s="1" t="s">
        <v>2052</v>
      </c>
      <c r="G790" s="1" t="s">
        <v>2071</v>
      </c>
      <c r="H790" s="1" t="s">
        <v>2053</v>
      </c>
      <c r="I790" s="1" t="s">
        <v>5137</v>
      </c>
      <c r="J790" s="1" t="s">
        <v>2054</v>
      </c>
      <c r="K790" s="1" t="s">
        <v>5137</v>
      </c>
      <c r="L790" s="1" t="s">
        <v>5137</v>
      </c>
      <c r="M790" s="1" t="s">
        <v>2055</v>
      </c>
      <c r="N790" s="1" t="s">
        <v>2055</v>
      </c>
      <c r="O790" s="1" t="s">
        <v>50</v>
      </c>
      <c r="P790" s="1" t="s">
        <v>2056</v>
      </c>
      <c r="Q790" s="1" t="s">
        <v>2057</v>
      </c>
      <c r="R790" s="1" t="s">
        <v>5138</v>
      </c>
      <c r="S790" s="1" t="s">
        <v>32</v>
      </c>
      <c r="T790" s="1" t="s">
        <v>2059</v>
      </c>
      <c r="U790" s="1" t="s">
        <v>2060</v>
      </c>
    </row>
    <row r="791" s="1" customFormat="1" spans="1:21">
      <c r="A791" s="1" t="s">
        <v>472</v>
      </c>
      <c r="B791" s="1" t="s">
        <v>2079</v>
      </c>
      <c r="C791" s="1" t="s">
        <v>473</v>
      </c>
      <c r="D791" s="1" t="s">
        <v>5139</v>
      </c>
      <c r="E791" s="1" t="s">
        <v>5140</v>
      </c>
      <c r="F791" s="1" t="s">
        <v>2079</v>
      </c>
      <c r="G791" s="1" t="s">
        <v>2052</v>
      </c>
      <c r="H791" s="1" t="s">
        <v>2053</v>
      </c>
      <c r="I791" s="1" t="s">
        <v>475</v>
      </c>
      <c r="J791" s="1" t="s">
        <v>2054</v>
      </c>
      <c r="K791" s="1" t="s">
        <v>475</v>
      </c>
      <c r="L791" s="1" t="s">
        <v>475</v>
      </c>
      <c r="M791" s="1" t="s">
        <v>2055</v>
      </c>
      <c r="N791" s="1" t="s">
        <v>2055</v>
      </c>
      <c r="O791" s="1" t="s">
        <v>50</v>
      </c>
      <c r="P791" s="1" t="s">
        <v>2056</v>
      </c>
      <c r="Q791" s="1" t="s">
        <v>2057</v>
      </c>
      <c r="R791" s="1" t="s">
        <v>5141</v>
      </c>
      <c r="S791" s="1" t="s">
        <v>32</v>
      </c>
      <c r="T791" s="1" t="s">
        <v>2059</v>
      </c>
      <c r="U791" s="1" t="s">
        <v>2060</v>
      </c>
    </row>
    <row r="792" s="1" customFormat="1" spans="1:21">
      <c r="A792" s="1" t="s">
        <v>1539</v>
      </c>
      <c r="B792" s="1" t="s">
        <v>2079</v>
      </c>
      <c r="C792" s="1" t="s">
        <v>1540</v>
      </c>
      <c r="D792" s="1" t="s">
        <v>4953</v>
      </c>
      <c r="E792" s="1" t="s">
        <v>5142</v>
      </c>
      <c r="F792" s="1" t="s">
        <v>2079</v>
      </c>
      <c r="G792" s="1" t="s">
        <v>2052</v>
      </c>
      <c r="H792" s="1" t="s">
        <v>2053</v>
      </c>
      <c r="I792" s="1" t="s">
        <v>1542</v>
      </c>
      <c r="J792" s="1" t="s">
        <v>2054</v>
      </c>
      <c r="K792" s="1" t="s">
        <v>1542</v>
      </c>
      <c r="L792" s="1" t="s">
        <v>1542</v>
      </c>
      <c r="M792" s="1" t="s">
        <v>2055</v>
      </c>
      <c r="N792" s="1" t="s">
        <v>2055</v>
      </c>
      <c r="O792" s="1" t="s">
        <v>50</v>
      </c>
      <c r="P792" s="1" t="s">
        <v>2056</v>
      </c>
      <c r="Q792" s="1" t="s">
        <v>2057</v>
      </c>
      <c r="R792" s="1" t="s">
        <v>5143</v>
      </c>
      <c r="S792" s="1" t="s">
        <v>32</v>
      </c>
      <c r="T792" s="1" t="s">
        <v>2059</v>
      </c>
      <c r="U792" s="1" t="s">
        <v>2060</v>
      </c>
    </row>
    <row r="793" s="1" customFormat="1" spans="1:21">
      <c r="A793" s="1" t="s">
        <v>5144</v>
      </c>
      <c r="B793" s="1" t="s">
        <v>2079</v>
      </c>
      <c r="C793" s="1" t="s">
        <v>5145</v>
      </c>
      <c r="D793" s="1" t="s">
        <v>5146</v>
      </c>
      <c r="E793" s="1" t="s">
        <v>5147</v>
      </c>
      <c r="F793" s="1" t="s">
        <v>2052</v>
      </c>
      <c r="G793" s="1" t="s">
        <v>2071</v>
      </c>
      <c r="H793" s="1" t="s">
        <v>2053</v>
      </c>
      <c r="I793" s="1" t="s">
        <v>5148</v>
      </c>
      <c r="J793" s="1" t="s">
        <v>2054</v>
      </c>
      <c r="K793" s="1" t="s">
        <v>5148</v>
      </c>
      <c r="L793" s="1" t="s">
        <v>5148</v>
      </c>
      <c r="M793" s="1" t="s">
        <v>2055</v>
      </c>
      <c r="N793" s="1" t="s">
        <v>2055</v>
      </c>
      <c r="O793" s="1" t="s">
        <v>50</v>
      </c>
      <c r="P793" s="1" t="s">
        <v>2056</v>
      </c>
      <c r="Q793" s="1" t="s">
        <v>2057</v>
      </c>
      <c r="R793" s="1" t="s">
        <v>5149</v>
      </c>
      <c r="S793" s="1" t="s">
        <v>32</v>
      </c>
      <c r="T793" s="1" t="s">
        <v>2059</v>
      </c>
      <c r="U793" s="1" t="s">
        <v>2060</v>
      </c>
    </row>
    <row r="794" s="1" customFormat="1" spans="1:21">
      <c r="A794" s="1" t="s">
        <v>1543</v>
      </c>
      <c r="B794" s="1" t="s">
        <v>2079</v>
      </c>
      <c r="C794" s="1" t="s">
        <v>1544</v>
      </c>
      <c r="D794" s="1" t="s">
        <v>5150</v>
      </c>
      <c r="E794" s="1" t="s">
        <v>5151</v>
      </c>
      <c r="F794" s="1" t="s">
        <v>2079</v>
      </c>
      <c r="G794" s="1" t="s">
        <v>2052</v>
      </c>
      <c r="H794" s="1" t="s">
        <v>2053</v>
      </c>
      <c r="I794" s="1" t="s">
        <v>1546</v>
      </c>
      <c r="J794" s="1" t="s">
        <v>2054</v>
      </c>
      <c r="K794" s="1" t="s">
        <v>1546</v>
      </c>
      <c r="L794" s="1" t="s">
        <v>1546</v>
      </c>
      <c r="M794" s="1" t="s">
        <v>2055</v>
      </c>
      <c r="N794" s="1" t="s">
        <v>2055</v>
      </c>
      <c r="O794" s="1" t="s">
        <v>50</v>
      </c>
      <c r="P794" s="1" t="s">
        <v>2056</v>
      </c>
      <c r="Q794" s="1" t="s">
        <v>2057</v>
      </c>
      <c r="R794" s="1" t="s">
        <v>5152</v>
      </c>
      <c r="S794" s="1" t="s">
        <v>32</v>
      </c>
      <c r="T794" s="1" t="s">
        <v>2059</v>
      </c>
      <c r="U794" s="1" t="s">
        <v>2060</v>
      </c>
    </row>
    <row r="795" s="1" customFormat="1" spans="1:21">
      <c r="A795" s="1" t="s">
        <v>1547</v>
      </c>
      <c r="B795" s="1" t="s">
        <v>2079</v>
      </c>
      <c r="C795" s="1" t="s">
        <v>1548</v>
      </c>
      <c r="D795" s="1" t="s">
        <v>5153</v>
      </c>
      <c r="E795" s="1" t="s">
        <v>5154</v>
      </c>
      <c r="F795" s="1" t="s">
        <v>2079</v>
      </c>
      <c r="G795" s="1" t="s">
        <v>2052</v>
      </c>
      <c r="H795" s="1" t="s">
        <v>2053</v>
      </c>
      <c r="I795" s="1" t="s">
        <v>1550</v>
      </c>
      <c r="J795" s="1" t="s">
        <v>2054</v>
      </c>
      <c r="K795" s="1" t="s">
        <v>1550</v>
      </c>
      <c r="L795" s="1" t="s">
        <v>1550</v>
      </c>
      <c r="M795" s="1" t="s">
        <v>2055</v>
      </c>
      <c r="N795" s="1" t="s">
        <v>2055</v>
      </c>
      <c r="O795" s="1" t="s">
        <v>50</v>
      </c>
      <c r="P795" s="1" t="s">
        <v>2056</v>
      </c>
      <c r="Q795" s="1" t="s">
        <v>2057</v>
      </c>
      <c r="R795" s="1" t="s">
        <v>5155</v>
      </c>
      <c r="S795" s="1" t="s">
        <v>32</v>
      </c>
      <c r="T795" s="1" t="s">
        <v>2059</v>
      </c>
      <c r="U795" s="1" t="s">
        <v>2060</v>
      </c>
    </row>
    <row r="796" s="1" customFormat="1" spans="1:21">
      <c r="A796" s="1" t="s">
        <v>476</v>
      </c>
      <c r="B796" s="1" t="s">
        <v>2079</v>
      </c>
      <c r="C796" s="1" t="s">
        <v>477</v>
      </c>
      <c r="D796" s="1" t="s">
        <v>5105</v>
      </c>
      <c r="E796" s="1" t="s">
        <v>5156</v>
      </c>
      <c r="F796" s="1" t="s">
        <v>2079</v>
      </c>
      <c r="G796" s="1" t="s">
        <v>2052</v>
      </c>
      <c r="H796" s="1" t="s">
        <v>2053</v>
      </c>
      <c r="I796" s="1" t="s">
        <v>479</v>
      </c>
      <c r="J796" s="1" t="s">
        <v>2054</v>
      </c>
      <c r="K796" s="1" t="s">
        <v>479</v>
      </c>
      <c r="L796" s="1" t="s">
        <v>479</v>
      </c>
      <c r="M796" s="1" t="s">
        <v>2055</v>
      </c>
      <c r="N796" s="1" t="s">
        <v>2055</v>
      </c>
      <c r="O796" s="1" t="s">
        <v>50</v>
      </c>
      <c r="P796" s="1" t="s">
        <v>2056</v>
      </c>
      <c r="Q796" s="1" t="s">
        <v>2057</v>
      </c>
      <c r="R796" s="1" t="s">
        <v>5157</v>
      </c>
      <c r="S796" s="1" t="s">
        <v>32</v>
      </c>
      <c r="T796" s="1" t="s">
        <v>2059</v>
      </c>
      <c r="U796" s="1" t="s">
        <v>2060</v>
      </c>
    </row>
    <row r="797" s="1" customFormat="1" spans="1:21">
      <c r="A797" s="1" t="s">
        <v>1551</v>
      </c>
      <c r="B797" s="1" t="s">
        <v>2079</v>
      </c>
      <c r="C797" s="1" t="s">
        <v>1552</v>
      </c>
      <c r="D797" s="1" t="s">
        <v>4209</v>
      </c>
      <c r="E797" s="1" t="s">
        <v>5158</v>
      </c>
      <c r="F797" s="1" t="s">
        <v>2079</v>
      </c>
      <c r="G797" s="1" t="s">
        <v>2052</v>
      </c>
      <c r="H797" s="1" t="s">
        <v>2053</v>
      </c>
      <c r="I797" s="1" t="s">
        <v>1553</v>
      </c>
      <c r="J797" s="1" t="s">
        <v>2054</v>
      </c>
      <c r="K797" s="1" t="s">
        <v>1553</v>
      </c>
      <c r="L797" s="1" t="s">
        <v>1553</v>
      </c>
      <c r="M797" s="1" t="s">
        <v>2055</v>
      </c>
      <c r="N797" s="1" t="s">
        <v>2055</v>
      </c>
      <c r="O797" s="1" t="s">
        <v>50</v>
      </c>
      <c r="P797" s="1" t="s">
        <v>2056</v>
      </c>
      <c r="Q797" s="1" t="s">
        <v>2057</v>
      </c>
      <c r="R797" s="1" t="s">
        <v>5159</v>
      </c>
      <c r="S797" s="1" t="s">
        <v>32</v>
      </c>
      <c r="T797" s="1" t="s">
        <v>2059</v>
      </c>
      <c r="U797" s="1" t="s">
        <v>2060</v>
      </c>
    </row>
    <row r="798" s="1" customFormat="1" spans="1:21">
      <c r="A798" s="1" t="s">
        <v>1554</v>
      </c>
      <c r="B798" s="1" t="s">
        <v>2079</v>
      </c>
      <c r="C798" s="1" t="s">
        <v>1555</v>
      </c>
      <c r="D798" s="1" t="s">
        <v>4771</v>
      </c>
      <c r="E798" s="1" t="s">
        <v>5160</v>
      </c>
      <c r="F798" s="1" t="s">
        <v>2079</v>
      </c>
      <c r="G798" s="1" t="s">
        <v>2052</v>
      </c>
      <c r="H798" s="1" t="s">
        <v>2053</v>
      </c>
      <c r="I798" s="1" t="s">
        <v>935</v>
      </c>
      <c r="J798" s="1" t="s">
        <v>2054</v>
      </c>
      <c r="K798" s="1" t="s">
        <v>935</v>
      </c>
      <c r="L798" s="1" t="s">
        <v>935</v>
      </c>
      <c r="M798" s="1" t="s">
        <v>2055</v>
      </c>
      <c r="N798" s="1" t="s">
        <v>2055</v>
      </c>
      <c r="O798" s="1" t="s">
        <v>50</v>
      </c>
      <c r="P798" s="1" t="s">
        <v>2056</v>
      </c>
      <c r="Q798" s="1" t="s">
        <v>2057</v>
      </c>
      <c r="R798" s="1" t="s">
        <v>5161</v>
      </c>
      <c r="S798" s="1" t="s">
        <v>32</v>
      </c>
      <c r="T798" s="1" t="s">
        <v>2059</v>
      </c>
      <c r="U798" s="1" t="s">
        <v>2060</v>
      </c>
    </row>
    <row r="799" s="1" customFormat="1" spans="1:21">
      <c r="A799" s="1" t="s">
        <v>480</v>
      </c>
      <c r="B799" s="1" t="s">
        <v>2079</v>
      </c>
      <c r="C799" s="1" t="s">
        <v>481</v>
      </c>
      <c r="D799" s="1" t="s">
        <v>5105</v>
      </c>
      <c r="E799" s="1" t="s">
        <v>5162</v>
      </c>
      <c r="F799" s="1" t="s">
        <v>2079</v>
      </c>
      <c r="G799" s="1" t="s">
        <v>2052</v>
      </c>
      <c r="H799" s="1" t="s">
        <v>2053</v>
      </c>
      <c r="I799" s="1" t="s">
        <v>479</v>
      </c>
      <c r="J799" s="1" t="s">
        <v>2054</v>
      </c>
      <c r="K799" s="1" t="s">
        <v>479</v>
      </c>
      <c r="L799" s="1" t="s">
        <v>479</v>
      </c>
      <c r="M799" s="1" t="s">
        <v>2055</v>
      </c>
      <c r="N799" s="1" t="s">
        <v>2055</v>
      </c>
      <c r="O799" s="1" t="s">
        <v>50</v>
      </c>
      <c r="P799" s="1" t="s">
        <v>2056</v>
      </c>
      <c r="Q799" s="1" t="s">
        <v>2057</v>
      </c>
      <c r="R799" s="1" t="s">
        <v>5163</v>
      </c>
      <c r="S799" s="1" t="s">
        <v>32</v>
      </c>
      <c r="T799" s="1" t="s">
        <v>2059</v>
      </c>
      <c r="U799" s="1" t="s">
        <v>2060</v>
      </c>
    </row>
    <row r="800" s="1" customFormat="1" spans="1:21">
      <c r="A800" s="1" t="s">
        <v>5164</v>
      </c>
      <c r="B800" s="1" t="s">
        <v>2079</v>
      </c>
      <c r="C800" s="1" t="s">
        <v>5165</v>
      </c>
      <c r="D800" s="1" t="s">
        <v>2539</v>
      </c>
      <c r="E800" s="1" t="s">
        <v>5166</v>
      </c>
      <c r="F800" s="1" t="s">
        <v>2052</v>
      </c>
      <c r="G800" s="1" t="s">
        <v>2071</v>
      </c>
      <c r="H800" s="1" t="s">
        <v>2053</v>
      </c>
      <c r="I800" s="1" t="s">
        <v>5167</v>
      </c>
      <c r="J800" s="1" t="s">
        <v>2054</v>
      </c>
      <c r="K800" s="1" t="s">
        <v>5167</v>
      </c>
      <c r="L800" s="1" t="s">
        <v>5167</v>
      </c>
      <c r="M800" s="1" t="s">
        <v>2055</v>
      </c>
      <c r="N800" s="1" t="s">
        <v>2055</v>
      </c>
      <c r="O800" s="1" t="s">
        <v>50</v>
      </c>
      <c r="P800" s="1" t="s">
        <v>2056</v>
      </c>
      <c r="Q800" s="1" t="s">
        <v>2057</v>
      </c>
      <c r="R800" s="1" t="s">
        <v>5168</v>
      </c>
      <c r="S800" s="1" t="s">
        <v>32</v>
      </c>
      <c r="T800" s="1" t="s">
        <v>2059</v>
      </c>
      <c r="U800" s="1" t="s">
        <v>2113</v>
      </c>
    </row>
    <row r="801" s="1" customFormat="1" spans="1:21">
      <c r="A801" s="1" t="s">
        <v>5169</v>
      </c>
      <c r="B801" s="1" t="s">
        <v>2079</v>
      </c>
      <c r="C801" s="1" t="s">
        <v>5170</v>
      </c>
      <c r="D801" s="1" t="s">
        <v>3444</v>
      </c>
      <c r="E801" s="1" t="s">
        <v>5171</v>
      </c>
      <c r="F801" s="1" t="s">
        <v>2052</v>
      </c>
      <c r="G801" s="1" t="s">
        <v>2071</v>
      </c>
      <c r="H801" s="1" t="s">
        <v>2053</v>
      </c>
      <c r="I801" s="1" t="s">
        <v>1146</v>
      </c>
      <c r="J801" s="1" t="s">
        <v>2054</v>
      </c>
      <c r="K801" s="1" t="s">
        <v>1146</v>
      </c>
      <c r="L801" s="1" t="s">
        <v>1146</v>
      </c>
      <c r="M801" s="1" t="s">
        <v>2055</v>
      </c>
      <c r="N801" s="1" t="s">
        <v>2055</v>
      </c>
      <c r="O801" s="1" t="s">
        <v>50</v>
      </c>
      <c r="P801" s="1" t="s">
        <v>2056</v>
      </c>
      <c r="Q801" s="1" t="s">
        <v>2057</v>
      </c>
      <c r="R801" s="1" t="s">
        <v>5172</v>
      </c>
      <c r="S801" s="1" t="s">
        <v>32</v>
      </c>
      <c r="T801" s="1" t="s">
        <v>2059</v>
      </c>
      <c r="U801" s="1" t="s">
        <v>2060</v>
      </c>
    </row>
    <row r="802" s="1" customFormat="1" spans="1:21">
      <c r="A802" s="1" t="s">
        <v>5173</v>
      </c>
      <c r="B802" s="1" t="s">
        <v>2079</v>
      </c>
      <c r="C802" s="1" t="s">
        <v>5174</v>
      </c>
      <c r="D802" s="1" t="s">
        <v>3288</v>
      </c>
      <c r="E802" s="1" t="s">
        <v>5175</v>
      </c>
      <c r="F802" s="1" t="s">
        <v>2079</v>
      </c>
      <c r="G802" s="1" t="s">
        <v>2071</v>
      </c>
      <c r="H802" s="1" t="s">
        <v>2053</v>
      </c>
      <c r="I802" s="1" t="s">
        <v>3711</v>
      </c>
      <c r="J802" s="1" t="s">
        <v>2054</v>
      </c>
      <c r="K802" s="1" t="s">
        <v>3711</v>
      </c>
      <c r="L802" s="1" t="s">
        <v>3711</v>
      </c>
      <c r="M802" s="1" t="s">
        <v>2055</v>
      </c>
      <c r="N802" s="1" t="s">
        <v>2055</v>
      </c>
      <c r="O802" s="1" t="s">
        <v>50</v>
      </c>
      <c r="P802" s="1" t="s">
        <v>2056</v>
      </c>
      <c r="Q802" s="1" t="s">
        <v>2057</v>
      </c>
      <c r="R802" s="1" t="s">
        <v>5176</v>
      </c>
      <c r="S802" s="1" t="s">
        <v>32</v>
      </c>
      <c r="T802" s="1" t="s">
        <v>2059</v>
      </c>
      <c r="U802" s="1" t="s">
        <v>2060</v>
      </c>
    </row>
    <row r="803" s="1" customFormat="1" spans="1:21">
      <c r="A803" s="1" t="s">
        <v>1557</v>
      </c>
      <c r="B803" s="1" t="s">
        <v>2079</v>
      </c>
      <c r="C803" s="1" t="s">
        <v>1558</v>
      </c>
      <c r="D803" s="1" t="s">
        <v>5177</v>
      </c>
      <c r="E803" s="1" t="s">
        <v>5178</v>
      </c>
      <c r="F803" s="1" t="s">
        <v>2079</v>
      </c>
      <c r="G803" s="1" t="s">
        <v>2052</v>
      </c>
      <c r="H803" s="1" t="s">
        <v>2053</v>
      </c>
      <c r="I803" s="1" t="s">
        <v>1560</v>
      </c>
      <c r="J803" s="1" t="s">
        <v>2054</v>
      </c>
      <c r="K803" s="1" t="s">
        <v>1560</v>
      </c>
      <c r="L803" s="1" t="s">
        <v>1560</v>
      </c>
      <c r="M803" s="1" t="s">
        <v>2055</v>
      </c>
      <c r="N803" s="1" t="s">
        <v>2055</v>
      </c>
      <c r="O803" s="1" t="s">
        <v>50</v>
      </c>
      <c r="P803" s="1" t="s">
        <v>2056</v>
      </c>
      <c r="Q803" s="1" t="s">
        <v>2057</v>
      </c>
      <c r="R803" s="1" t="s">
        <v>5179</v>
      </c>
      <c r="S803" s="1" t="s">
        <v>32</v>
      </c>
      <c r="T803" s="1" t="s">
        <v>2059</v>
      </c>
      <c r="U803" s="1" t="s">
        <v>2060</v>
      </c>
    </row>
    <row r="804" s="1" customFormat="1" spans="1:21">
      <c r="A804" s="1" t="s">
        <v>482</v>
      </c>
      <c r="B804" s="1" t="s">
        <v>2079</v>
      </c>
      <c r="C804" s="1" t="s">
        <v>483</v>
      </c>
      <c r="D804" s="1" t="s">
        <v>4628</v>
      </c>
      <c r="E804" s="1" t="s">
        <v>5180</v>
      </c>
      <c r="F804" s="1" t="s">
        <v>2079</v>
      </c>
      <c r="G804" s="1" t="s">
        <v>2052</v>
      </c>
      <c r="H804" s="1" t="s">
        <v>2053</v>
      </c>
      <c r="I804" s="1" t="s">
        <v>471</v>
      </c>
      <c r="J804" s="1" t="s">
        <v>2054</v>
      </c>
      <c r="K804" s="1" t="s">
        <v>471</v>
      </c>
      <c r="L804" s="1" t="s">
        <v>471</v>
      </c>
      <c r="M804" s="1" t="s">
        <v>2055</v>
      </c>
      <c r="N804" s="1" t="s">
        <v>2055</v>
      </c>
      <c r="O804" s="1" t="s">
        <v>50</v>
      </c>
      <c r="P804" s="1" t="s">
        <v>2056</v>
      </c>
      <c r="Q804" s="1" t="s">
        <v>2057</v>
      </c>
      <c r="R804" s="1" t="s">
        <v>5181</v>
      </c>
      <c r="S804" s="1" t="s">
        <v>32</v>
      </c>
      <c r="T804" s="1" t="s">
        <v>2059</v>
      </c>
      <c r="U804" s="1" t="s">
        <v>2060</v>
      </c>
    </row>
    <row r="805" s="1" customFormat="1" spans="1:21">
      <c r="A805" s="1" t="s">
        <v>1969</v>
      </c>
      <c r="B805" s="1" t="s">
        <v>2079</v>
      </c>
      <c r="C805" s="1" t="s">
        <v>1970</v>
      </c>
      <c r="D805" s="1" t="s">
        <v>5182</v>
      </c>
      <c r="E805" s="1" t="s">
        <v>5183</v>
      </c>
      <c r="F805" s="1" t="s">
        <v>2079</v>
      </c>
      <c r="G805" s="1" t="s">
        <v>2052</v>
      </c>
      <c r="H805" s="1" t="s">
        <v>2053</v>
      </c>
      <c r="I805" s="1" t="s">
        <v>1972</v>
      </c>
      <c r="J805" s="1" t="s">
        <v>2054</v>
      </c>
      <c r="K805" s="1" t="s">
        <v>1972</v>
      </c>
      <c r="L805" s="1" t="s">
        <v>1972</v>
      </c>
      <c r="M805" s="1" t="s">
        <v>2055</v>
      </c>
      <c r="N805" s="1" t="s">
        <v>2055</v>
      </c>
      <c r="O805" s="1" t="s">
        <v>50</v>
      </c>
      <c r="P805" s="1" t="s">
        <v>2056</v>
      </c>
      <c r="Q805" s="1" t="s">
        <v>2057</v>
      </c>
      <c r="R805" s="1" t="s">
        <v>5184</v>
      </c>
      <c r="S805" s="1" t="s">
        <v>32</v>
      </c>
      <c r="T805" s="1" t="s">
        <v>2059</v>
      </c>
      <c r="U805" s="1" t="s">
        <v>2060</v>
      </c>
    </row>
    <row r="806" s="1" customFormat="1" spans="1:21">
      <c r="A806" s="1" t="s">
        <v>484</v>
      </c>
      <c r="B806" s="1" t="s">
        <v>2079</v>
      </c>
      <c r="C806" s="1" t="s">
        <v>485</v>
      </c>
      <c r="D806" s="1" t="s">
        <v>5185</v>
      </c>
      <c r="E806" s="1" t="s">
        <v>5186</v>
      </c>
      <c r="F806" s="1" t="s">
        <v>2079</v>
      </c>
      <c r="G806" s="1" t="s">
        <v>2052</v>
      </c>
      <c r="H806" s="1" t="s">
        <v>2053</v>
      </c>
      <c r="I806" s="1" t="s">
        <v>487</v>
      </c>
      <c r="J806" s="1" t="s">
        <v>2054</v>
      </c>
      <c r="K806" s="1" t="s">
        <v>487</v>
      </c>
      <c r="L806" s="1" t="s">
        <v>487</v>
      </c>
      <c r="M806" s="1" t="s">
        <v>2055</v>
      </c>
      <c r="N806" s="1" t="s">
        <v>2055</v>
      </c>
      <c r="O806" s="1" t="s">
        <v>50</v>
      </c>
      <c r="P806" s="1" t="s">
        <v>2056</v>
      </c>
      <c r="Q806" s="1" t="s">
        <v>2057</v>
      </c>
      <c r="R806" s="1" t="s">
        <v>5187</v>
      </c>
      <c r="S806" s="1" t="s">
        <v>32</v>
      </c>
      <c r="T806" s="1" t="s">
        <v>2059</v>
      </c>
      <c r="U806" s="1" t="s">
        <v>2060</v>
      </c>
    </row>
    <row r="807" s="1" customFormat="1" spans="1:21">
      <c r="A807" s="1" t="s">
        <v>5188</v>
      </c>
      <c r="B807" s="1" t="s">
        <v>2079</v>
      </c>
      <c r="C807" s="1" t="s">
        <v>5189</v>
      </c>
      <c r="D807" s="1" t="s">
        <v>5190</v>
      </c>
      <c r="E807" s="1" t="s">
        <v>5191</v>
      </c>
      <c r="F807" s="1" t="s">
        <v>2079</v>
      </c>
      <c r="G807" s="1" t="s">
        <v>2071</v>
      </c>
      <c r="H807" s="1" t="s">
        <v>2053</v>
      </c>
      <c r="I807" s="1" t="s">
        <v>494</v>
      </c>
      <c r="J807" s="1" t="s">
        <v>2054</v>
      </c>
      <c r="K807" s="1" t="s">
        <v>494</v>
      </c>
      <c r="L807" s="1" t="s">
        <v>494</v>
      </c>
      <c r="M807" s="1" t="s">
        <v>2055</v>
      </c>
      <c r="N807" s="1" t="s">
        <v>2055</v>
      </c>
      <c r="O807" s="1" t="s">
        <v>50</v>
      </c>
      <c r="P807" s="1" t="s">
        <v>2056</v>
      </c>
      <c r="Q807" s="1" t="s">
        <v>2057</v>
      </c>
      <c r="R807" s="1" t="s">
        <v>5192</v>
      </c>
      <c r="S807" s="1" t="s">
        <v>32</v>
      </c>
      <c r="T807" s="1" t="s">
        <v>2059</v>
      </c>
      <c r="U807" s="1" t="s">
        <v>2060</v>
      </c>
    </row>
    <row r="808" s="1" customFormat="1" spans="1:21">
      <c r="A808" s="1" t="s">
        <v>1561</v>
      </c>
      <c r="B808" s="1" t="s">
        <v>2079</v>
      </c>
      <c r="C808" s="1" t="s">
        <v>1562</v>
      </c>
      <c r="D808" s="1" t="s">
        <v>5193</v>
      </c>
      <c r="E808" s="1" t="s">
        <v>5194</v>
      </c>
      <c r="F808" s="1" t="s">
        <v>2079</v>
      </c>
      <c r="G808" s="1" t="s">
        <v>2052</v>
      </c>
      <c r="H808" s="1" t="s">
        <v>2053</v>
      </c>
      <c r="I808" s="1" t="s">
        <v>1564</v>
      </c>
      <c r="J808" s="1" t="s">
        <v>2054</v>
      </c>
      <c r="K808" s="1" t="s">
        <v>1564</v>
      </c>
      <c r="L808" s="1" t="s">
        <v>1564</v>
      </c>
      <c r="M808" s="1" t="s">
        <v>2055</v>
      </c>
      <c r="N808" s="1" t="s">
        <v>2055</v>
      </c>
      <c r="O808" s="1" t="s">
        <v>50</v>
      </c>
      <c r="P808" s="1" t="s">
        <v>2056</v>
      </c>
      <c r="Q808" s="1" t="s">
        <v>2057</v>
      </c>
      <c r="R808" s="1" t="s">
        <v>5195</v>
      </c>
      <c r="S808" s="1" t="s">
        <v>32</v>
      </c>
      <c r="T808" s="1" t="s">
        <v>2059</v>
      </c>
      <c r="U808" s="1" t="s">
        <v>2060</v>
      </c>
    </row>
    <row r="809" s="1" customFormat="1" spans="1:21">
      <c r="A809" s="1" t="s">
        <v>1565</v>
      </c>
      <c r="B809" s="1" t="s">
        <v>2079</v>
      </c>
      <c r="C809" s="1" t="s">
        <v>1566</v>
      </c>
      <c r="D809" s="1" t="s">
        <v>4233</v>
      </c>
      <c r="E809" s="1" t="s">
        <v>5196</v>
      </c>
      <c r="F809" s="1" t="s">
        <v>2079</v>
      </c>
      <c r="G809" s="1" t="s">
        <v>2052</v>
      </c>
      <c r="H809" s="1" t="s">
        <v>2053</v>
      </c>
      <c r="I809" s="1" t="s">
        <v>1332</v>
      </c>
      <c r="J809" s="1" t="s">
        <v>2054</v>
      </c>
      <c r="K809" s="1" t="s">
        <v>1332</v>
      </c>
      <c r="L809" s="1" t="s">
        <v>1332</v>
      </c>
      <c r="M809" s="1" t="s">
        <v>2055</v>
      </c>
      <c r="N809" s="1" t="s">
        <v>2055</v>
      </c>
      <c r="O809" s="1" t="s">
        <v>50</v>
      </c>
      <c r="P809" s="1" t="s">
        <v>2056</v>
      </c>
      <c r="Q809" s="1" t="s">
        <v>2057</v>
      </c>
      <c r="R809" s="1" t="s">
        <v>5197</v>
      </c>
      <c r="S809" s="1" t="s">
        <v>32</v>
      </c>
      <c r="T809" s="1" t="s">
        <v>2059</v>
      </c>
      <c r="U809" s="1" t="s">
        <v>2060</v>
      </c>
    </row>
    <row r="810" s="1" customFormat="1" spans="1:21">
      <c r="A810" s="1" t="s">
        <v>1973</v>
      </c>
      <c r="B810" s="1" t="s">
        <v>2079</v>
      </c>
      <c r="C810" s="1" t="s">
        <v>1974</v>
      </c>
      <c r="D810" s="1" t="s">
        <v>4403</v>
      </c>
      <c r="E810" s="1" t="s">
        <v>5198</v>
      </c>
      <c r="F810" s="1" t="s">
        <v>2079</v>
      </c>
      <c r="G810" s="1" t="s">
        <v>2052</v>
      </c>
      <c r="H810" s="1" t="s">
        <v>2053</v>
      </c>
      <c r="I810" s="1" t="s">
        <v>1975</v>
      </c>
      <c r="J810" s="1" t="s">
        <v>2054</v>
      </c>
      <c r="K810" s="1" t="s">
        <v>1975</v>
      </c>
      <c r="L810" s="1" t="s">
        <v>1975</v>
      </c>
      <c r="M810" s="1" t="s">
        <v>2055</v>
      </c>
      <c r="N810" s="1" t="s">
        <v>2055</v>
      </c>
      <c r="O810" s="1" t="s">
        <v>50</v>
      </c>
      <c r="P810" s="1" t="s">
        <v>2056</v>
      </c>
      <c r="Q810" s="1" t="s">
        <v>2057</v>
      </c>
      <c r="R810" s="1" t="s">
        <v>5199</v>
      </c>
      <c r="S810" s="1" t="s">
        <v>32</v>
      </c>
      <c r="T810" s="1" t="s">
        <v>2059</v>
      </c>
      <c r="U810" s="1" t="s">
        <v>2060</v>
      </c>
    </row>
    <row r="811" s="1" customFormat="1" spans="1:21">
      <c r="A811" s="1" t="s">
        <v>1976</v>
      </c>
      <c r="B811" s="1" t="s">
        <v>2079</v>
      </c>
      <c r="C811" s="1" t="s">
        <v>1977</v>
      </c>
      <c r="D811" s="1" t="s">
        <v>5200</v>
      </c>
      <c r="E811" s="1" t="s">
        <v>5201</v>
      </c>
      <c r="F811" s="1" t="s">
        <v>2079</v>
      </c>
      <c r="G811" s="1" t="s">
        <v>2052</v>
      </c>
      <c r="H811" s="1" t="s">
        <v>2053</v>
      </c>
      <c r="I811" s="1" t="s">
        <v>1225</v>
      </c>
      <c r="J811" s="1" t="s">
        <v>2054</v>
      </c>
      <c r="K811" s="1" t="s">
        <v>1225</v>
      </c>
      <c r="L811" s="1" t="s">
        <v>1225</v>
      </c>
      <c r="M811" s="1" t="s">
        <v>2055</v>
      </c>
      <c r="N811" s="1" t="s">
        <v>2055</v>
      </c>
      <c r="O811" s="1" t="s">
        <v>50</v>
      </c>
      <c r="P811" s="1" t="s">
        <v>2056</v>
      </c>
      <c r="Q811" s="1" t="s">
        <v>2057</v>
      </c>
      <c r="R811" s="1" t="s">
        <v>5202</v>
      </c>
      <c r="S811" s="1" t="s">
        <v>32</v>
      </c>
      <c r="T811" s="1" t="s">
        <v>2059</v>
      </c>
      <c r="U811" s="1" t="s">
        <v>2060</v>
      </c>
    </row>
    <row r="812" s="1" customFormat="1" spans="1:21">
      <c r="A812" s="1" t="s">
        <v>1567</v>
      </c>
      <c r="B812" s="1" t="s">
        <v>2079</v>
      </c>
      <c r="C812" s="1" t="s">
        <v>1568</v>
      </c>
      <c r="D812" s="1" t="s">
        <v>5203</v>
      </c>
      <c r="E812" s="1" t="s">
        <v>5204</v>
      </c>
      <c r="F812" s="1" t="s">
        <v>2079</v>
      </c>
      <c r="G812" s="1" t="s">
        <v>2052</v>
      </c>
      <c r="H812" s="1" t="s">
        <v>2053</v>
      </c>
      <c r="I812" s="1" t="s">
        <v>1570</v>
      </c>
      <c r="J812" s="1" t="s">
        <v>2054</v>
      </c>
      <c r="K812" s="1" t="s">
        <v>1570</v>
      </c>
      <c r="L812" s="1" t="s">
        <v>1570</v>
      </c>
      <c r="M812" s="1" t="s">
        <v>2055</v>
      </c>
      <c r="N812" s="1" t="s">
        <v>2055</v>
      </c>
      <c r="O812" s="1" t="s">
        <v>50</v>
      </c>
      <c r="P812" s="1" t="s">
        <v>2056</v>
      </c>
      <c r="Q812" s="1" t="s">
        <v>2057</v>
      </c>
      <c r="R812" s="1" t="s">
        <v>5205</v>
      </c>
      <c r="S812" s="1" t="s">
        <v>32</v>
      </c>
      <c r="T812" s="1" t="s">
        <v>2059</v>
      </c>
      <c r="U812" s="1" t="s">
        <v>2060</v>
      </c>
    </row>
    <row r="813" s="1" customFormat="1" spans="1:21">
      <c r="A813" s="1" t="s">
        <v>1571</v>
      </c>
      <c r="B813" s="1" t="s">
        <v>2079</v>
      </c>
      <c r="C813" s="1" t="s">
        <v>1572</v>
      </c>
      <c r="D813" s="1" t="s">
        <v>3744</v>
      </c>
      <c r="E813" s="1" t="s">
        <v>5206</v>
      </c>
      <c r="F813" s="1" t="s">
        <v>2079</v>
      </c>
      <c r="G813" s="1" t="s">
        <v>2052</v>
      </c>
      <c r="H813" s="1" t="s">
        <v>2053</v>
      </c>
      <c r="I813" s="1" t="s">
        <v>1429</v>
      </c>
      <c r="J813" s="1" t="s">
        <v>2054</v>
      </c>
      <c r="K813" s="1" t="s">
        <v>1429</v>
      </c>
      <c r="L813" s="1" t="s">
        <v>1429</v>
      </c>
      <c r="M813" s="1" t="s">
        <v>2055</v>
      </c>
      <c r="N813" s="1" t="s">
        <v>2055</v>
      </c>
      <c r="O813" s="1" t="s">
        <v>50</v>
      </c>
      <c r="P813" s="1" t="s">
        <v>2056</v>
      </c>
      <c r="Q813" s="1" t="s">
        <v>2057</v>
      </c>
      <c r="R813" s="1" t="s">
        <v>5207</v>
      </c>
      <c r="S813" s="1" t="s">
        <v>32</v>
      </c>
      <c r="T813" s="1" t="s">
        <v>2059</v>
      </c>
      <c r="U813" s="1" t="s">
        <v>2060</v>
      </c>
    </row>
    <row r="814" s="1" customFormat="1" spans="1:21">
      <c r="A814" s="1" t="s">
        <v>1979</v>
      </c>
      <c r="B814" s="1" t="s">
        <v>2079</v>
      </c>
      <c r="C814" s="1" t="s">
        <v>1980</v>
      </c>
      <c r="D814" s="1" t="s">
        <v>5208</v>
      </c>
      <c r="E814" s="1" t="s">
        <v>5209</v>
      </c>
      <c r="F814" s="1" t="s">
        <v>2079</v>
      </c>
      <c r="G814" s="1" t="s">
        <v>2052</v>
      </c>
      <c r="H814" s="1" t="s">
        <v>2053</v>
      </c>
      <c r="I814" s="1" t="s">
        <v>1158</v>
      </c>
      <c r="J814" s="1" t="s">
        <v>2054</v>
      </c>
      <c r="K814" s="1" t="s">
        <v>1158</v>
      </c>
      <c r="L814" s="1" t="s">
        <v>1158</v>
      </c>
      <c r="M814" s="1" t="s">
        <v>2055</v>
      </c>
      <c r="N814" s="1" t="s">
        <v>2055</v>
      </c>
      <c r="O814" s="1" t="s">
        <v>50</v>
      </c>
      <c r="P814" s="1" t="s">
        <v>2056</v>
      </c>
      <c r="Q814" s="1" t="s">
        <v>2057</v>
      </c>
      <c r="R814" s="1" t="s">
        <v>5210</v>
      </c>
      <c r="S814" s="1" t="s">
        <v>32</v>
      </c>
      <c r="T814" s="1" t="s">
        <v>2059</v>
      </c>
      <c r="U814" s="1" t="s">
        <v>2060</v>
      </c>
    </row>
    <row r="815" s="1" customFormat="1" spans="1:21">
      <c r="A815" s="1" t="s">
        <v>1573</v>
      </c>
      <c r="B815" s="1" t="s">
        <v>2079</v>
      </c>
      <c r="C815" s="1" t="s">
        <v>1574</v>
      </c>
      <c r="D815" s="1" t="s">
        <v>5211</v>
      </c>
      <c r="E815" s="1" t="s">
        <v>5212</v>
      </c>
      <c r="F815" s="1" t="s">
        <v>2079</v>
      </c>
      <c r="G815" s="1" t="s">
        <v>2052</v>
      </c>
      <c r="H815" s="1" t="s">
        <v>2053</v>
      </c>
      <c r="I815" s="1" t="s">
        <v>1348</v>
      </c>
      <c r="J815" s="1" t="s">
        <v>2054</v>
      </c>
      <c r="K815" s="1" t="s">
        <v>1348</v>
      </c>
      <c r="L815" s="1" t="s">
        <v>1348</v>
      </c>
      <c r="M815" s="1" t="s">
        <v>2055</v>
      </c>
      <c r="N815" s="1" t="s">
        <v>2055</v>
      </c>
      <c r="O815" s="1" t="s">
        <v>50</v>
      </c>
      <c r="P815" s="1" t="s">
        <v>2056</v>
      </c>
      <c r="Q815" s="1" t="s">
        <v>2057</v>
      </c>
      <c r="R815" s="1" t="s">
        <v>5213</v>
      </c>
      <c r="S815" s="1" t="s">
        <v>32</v>
      </c>
      <c r="T815" s="1" t="s">
        <v>2059</v>
      </c>
      <c r="U815" s="1" t="s">
        <v>2060</v>
      </c>
    </row>
    <row r="816" s="1" customFormat="1" spans="1:21">
      <c r="A816" s="1" t="s">
        <v>5214</v>
      </c>
      <c r="B816" s="1" t="s">
        <v>2079</v>
      </c>
      <c r="C816" s="1" t="s">
        <v>5215</v>
      </c>
      <c r="D816" s="1" t="s">
        <v>4628</v>
      </c>
      <c r="E816" s="1" t="s">
        <v>5216</v>
      </c>
      <c r="F816" s="1" t="s">
        <v>2052</v>
      </c>
      <c r="G816" s="1" t="s">
        <v>2071</v>
      </c>
      <c r="H816" s="1" t="s">
        <v>2053</v>
      </c>
      <c r="I816" s="1" t="s">
        <v>471</v>
      </c>
      <c r="J816" s="1" t="s">
        <v>2054</v>
      </c>
      <c r="K816" s="1" t="s">
        <v>471</v>
      </c>
      <c r="L816" s="1" t="s">
        <v>471</v>
      </c>
      <c r="M816" s="1" t="s">
        <v>2055</v>
      </c>
      <c r="N816" s="1" t="s">
        <v>2055</v>
      </c>
      <c r="O816" s="1" t="s">
        <v>50</v>
      </c>
      <c r="P816" s="1" t="s">
        <v>2056</v>
      </c>
      <c r="Q816" s="1" t="s">
        <v>2057</v>
      </c>
      <c r="R816" s="1" t="s">
        <v>5217</v>
      </c>
      <c r="S816" s="1" t="s">
        <v>32</v>
      </c>
      <c r="T816" s="1" t="s">
        <v>2059</v>
      </c>
      <c r="U816" s="1" t="s">
        <v>2060</v>
      </c>
    </row>
    <row r="817" s="1" customFormat="1" spans="1:21">
      <c r="A817" s="1" t="s">
        <v>5218</v>
      </c>
      <c r="B817" s="1" t="s">
        <v>2079</v>
      </c>
      <c r="C817" s="1" t="s">
        <v>5219</v>
      </c>
      <c r="D817" s="1" t="s">
        <v>5220</v>
      </c>
      <c r="E817" s="1" t="s">
        <v>5221</v>
      </c>
      <c r="F817" s="1" t="s">
        <v>2079</v>
      </c>
      <c r="G817" s="1" t="s">
        <v>2052</v>
      </c>
      <c r="H817" s="1" t="s">
        <v>2053</v>
      </c>
      <c r="I817" s="1" t="s">
        <v>1337</v>
      </c>
      <c r="J817" s="1" t="s">
        <v>2054</v>
      </c>
      <c r="K817" s="1" t="s">
        <v>1337</v>
      </c>
      <c r="L817" s="1" t="s">
        <v>50</v>
      </c>
      <c r="M817" s="1" t="s">
        <v>5222</v>
      </c>
      <c r="N817" s="1" t="s">
        <v>5222</v>
      </c>
      <c r="O817" s="1" t="s">
        <v>50</v>
      </c>
      <c r="P817" s="1" t="s">
        <v>2056</v>
      </c>
      <c r="Q817" s="1" t="s">
        <v>2057</v>
      </c>
      <c r="R817" s="1" t="s">
        <v>5223</v>
      </c>
      <c r="S817" s="1" t="s">
        <v>32</v>
      </c>
      <c r="T817" s="1" t="s">
        <v>2059</v>
      </c>
      <c r="U817" s="1" t="s">
        <v>2060</v>
      </c>
    </row>
    <row r="818" s="1" customFormat="1" spans="1:21">
      <c r="A818" s="1" t="s">
        <v>1981</v>
      </c>
      <c r="B818" s="1" t="s">
        <v>2079</v>
      </c>
      <c r="C818" s="1" t="s">
        <v>1982</v>
      </c>
      <c r="D818" s="1" t="s">
        <v>5224</v>
      </c>
      <c r="E818" s="1" t="s">
        <v>5225</v>
      </c>
      <c r="F818" s="1" t="s">
        <v>2079</v>
      </c>
      <c r="G818" s="1" t="s">
        <v>2052</v>
      </c>
      <c r="H818" s="1" t="s">
        <v>2053</v>
      </c>
      <c r="I818" s="1" t="s">
        <v>1984</v>
      </c>
      <c r="J818" s="1" t="s">
        <v>2054</v>
      </c>
      <c r="K818" s="1" t="s">
        <v>1984</v>
      </c>
      <c r="L818" s="1" t="s">
        <v>1984</v>
      </c>
      <c r="M818" s="1" t="s">
        <v>2055</v>
      </c>
      <c r="N818" s="1" t="s">
        <v>2055</v>
      </c>
      <c r="O818" s="1" t="s">
        <v>50</v>
      </c>
      <c r="P818" s="1" t="s">
        <v>2056</v>
      </c>
      <c r="Q818" s="1" t="s">
        <v>2057</v>
      </c>
      <c r="R818" s="1" t="s">
        <v>5226</v>
      </c>
      <c r="S818" s="1" t="s">
        <v>32</v>
      </c>
      <c r="T818" s="1" t="s">
        <v>2059</v>
      </c>
      <c r="U818" s="1" t="s">
        <v>2060</v>
      </c>
    </row>
    <row r="819" s="1" customFormat="1" spans="1:21">
      <c r="A819" s="1" t="s">
        <v>1576</v>
      </c>
      <c r="B819" s="1" t="s">
        <v>2079</v>
      </c>
      <c r="C819" s="1" t="s">
        <v>1577</v>
      </c>
      <c r="D819" s="1" t="s">
        <v>4424</v>
      </c>
      <c r="E819" s="1" t="s">
        <v>5227</v>
      </c>
      <c r="F819" s="1" t="s">
        <v>2079</v>
      </c>
      <c r="G819" s="1" t="s">
        <v>2052</v>
      </c>
      <c r="H819" s="1" t="s">
        <v>2053</v>
      </c>
      <c r="I819" s="1" t="s">
        <v>1578</v>
      </c>
      <c r="J819" s="1" t="s">
        <v>2054</v>
      </c>
      <c r="K819" s="1" t="s">
        <v>1578</v>
      </c>
      <c r="L819" s="1" t="s">
        <v>1578</v>
      </c>
      <c r="M819" s="1" t="s">
        <v>2055</v>
      </c>
      <c r="N819" s="1" t="s">
        <v>2055</v>
      </c>
      <c r="O819" s="1" t="s">
        <v>50</v>
      </c>
      <c r="P819" s="1" t="s">
        <v>2056</v>
      </c>
      <c r="Q819" s="1" t="s">
        <v>2057</v>
      </c>
      <c r="R819" s="1" t="s">
        <v>5228</v>
      </c>
      <c r="S819" s="1" t="s">
        <v>32</v>
      </c>
      <c r="T819" s="1" t="s">
        <v>2059</v>
      </c>
      <c r="U819" s="1" t="s">
        <v>2060</v>
      </c>
    </row>
    <row r="820" s="1" customFormat="1" spans="1:21">
      <c r="A820" s="1" t="s">
        <v>1582</v>
      </c>
      <c r="B820" s="1" t="s">
        <v>2079</v>
      </c>
      <c r="C820" s="1" t="s">
        <v>1583</v>
      </c>
      <c r="D820" s="1" t="s">
        <v>4424</v>
      </c>
      <c r="E820" s="1" t="s">
        <v>5229</v>
      </c>
      <c r="F820" s="1" t="s">
        <v>2079</v>
      </c>
      <c r="G820" s="1" t="s">
        <v>2052</v>
      </c>
      <c r="H820" s="1" t="s">
        <v>2053</v>
      </c>
      <c r="I820" s="1" t="s">
        <v>1578</v>
      </c>
      <c r="J820" s="1" t="s">
        <v>2054</v>
      </c>
      <c r="K820" s="1" t="s">
        <v>1578</v>
      </c>
      <c r="L820" s="1" t="s">
        <v>1578</v>
      </c>
      <c r="M820" s="1" t="s">
        <v>2055</v>
      </c>
      <c r="N820" s="1" t="s">
        <v>2055</v>
      </c>
      <c r="O820" s="1" t="s">
        <v>50</v>
      </c>
      <c r="P820" s="1" t="s">
        <v>2056</v>
      </c>
      <c r="Q820" s="1" t="s">
        <v>2057</v>
      </c>
      <c r="R820" s="1" t="s">
        <v>5230</v>
      </c>
      <c r="S820" s="1" t="s">
        <v>32</v>
      </c>
      <c r="T820" s="1" t="s">
        <v>2059</v>
      </c>
      <c r="U820" s="1" t="s">
        <v>2060</v>
      </c>
    </row>
    <row r="821" s="1" customFormat="1" spans="1:21">
      <c r="A821" s="1" t="s">
        <v>1579</v>
      </c>
      <c r="B821" s="1" t="s">
        <v>2079</v>
      </c>
      <c r="C821" s="1" t="s">
        <v>1580</v>
      </c>
      <c r="D821" s="1" t="s">
        <v>4233</v>
      </c>
      <c r="E821" s="1" t="s">
        <v>5231</v>
      </c>
      <c r="F821" s="1" t="s">
        <v>2079</v>
      </c>
      <c r="G821" s="1" t="s">
        <v>2052</v>
      </c>
      <c r="H821" s="1" t="s">
        <v>2053</v>
      </c>
      <c r="I821" s="1" t="s">
        <v>1581</v>
      </c>
      <c r="J821" s="1" t="s">
        <v>2054</v>
      </c>
      <c r="K821" s="1" t="s">
        <v>1581</v>
      </c>
      <c r="L821" s="1" t="s">
        <v>1581</v>
      </c>
      <c r="M821" s="1" t="s">
        <v>2055</v>
      </c>
      <c r="N821" s="1" t="s">
        <v>2055</v>
      </c>
      <c r="O821" s="1" t="s">
        <v>50</v>
      </c>
      <c r="P821" s="1" t="s">
        <v>2056</v>
      </c>
      <c r="Q821" s="1" t="s">
        <v>2057</v>
      </c>
      <c r="R821" s="1" t="s">
        <v>5232</v>
      </c>
      <c r="S821" s="1" t="s">
        <v>32</v>
      </c>
      <c r="T821" s="1" t="s">
        <v>2059</v>
      </c>
      <c r="U821" s="1" t="s">
        <v>2060</v>
      </c>
    </row>
    <row r="822" s="1" customFormat="1" spans="1:21">
      <c r="A822" s="1" t="s">
        <v>5233</v>
      </c>
      <c r="B822" s="1" t="s">
        <v>2079</v>
      </c>
      <c r="C822" s="1" t="s">
        <v>5234</v>
      </c>
      <c r="D822" s="1" t="s">
        <v>5235</v>
      </c>
      <c r="E822" s="1" t="s">
        <v>5236</v>
      </c>
      <c r="F822" s="1" t="s">
        <v>2079</v>
      </c>
      <c r="G822" s="1" t="s">
        <v>2071</v>
      </c>
      <c r="H822" s="1" t="s">
        <v>2053</v>
      </c>
      <c r="I822" s="1" t="s">
        <v>931</v>
      </c>
      <c r="J822" s="1" t="s">
        <v>2054</v>
      </c>
      <c r="K822" s="1" t="s">
        <v>931</v>
      </c>
      <c r="L822" s="1" t="s">
        <v>931</v>
      </c>
      <c r="M822" s="1" t="s">
        <v>2055</v>
      </c>
      <c r="N822" s="1" t="s">
        <v>2055</v>
      </c>
      <c r="O822" s="1" t="s">
        <v>50</v>
      </c>
      <c r="P822" s="1" t="s">
        <v>2056</v>
      </c>
      <c r="Q822" s="1" t="s">
        <v>2057</v>
      </c>
      <c r="R822" s="1" t="s">
        <v>5237</v>
      </c>
      <c r="S822" s="1" t="s">
        <v>32</v>
      </c>
      <c r="T822" s="1" t="s">
        <v>2059</v>
      </c>
      <c r="U822" s="1" t="s">
        <v>2060</v>
      </c>
    </row>
    <row r="823" s="1" customFormat="1" spans="1:21">
      <c r="A823" s="1" t="s">
        <v>5238</v>
      </c>
      <c r="B823" s="1" t="s">
        <v>2079</v>
      </c>
      <c r="C823" s="1" t="s">
        <v>5239</v>
      </c>
      <c r="D823" s="1" t="s">
        <v>5240</v>
      </c>
      <c r="E823" s="1" t="s">
        <v>5241</v>
      </c>
      <c r="F823" s="1" t="s">
        <v>2079</v>
      </c>
      <c r="G823" s="1" t="s">
        <v>2071</v>
      </c>
      <c r="H823" s="1" t="s">
        <v>2053</v>
      </c>
      <c r="I823" s="1" t="s">
        <v>5242</v>
      </c>
      <c r="J823" s="1" t="s">
        <v>2054</v>
      </c>
      <c r="K823" s="1" t="s">
        <v>5242</v>
      </c>
      <c r="L823" s="1" t="s">
        <v>5242</v>
      </c>
      <c r="M823" s="1" t="s">
        <v>2055</v>
      </c>
      <c r="N823" s="1" t="s">
        <v>2055</v>
      </c>
      <c r="O823" s="1" t="s">
        <v>50</v>
      </c>
      <c r="P823" s="1" t="s">
        <v>2056</v>
      </c>
      <c r="Q823" s="1" t="s">
        <v>2057</v>
      </c>
      <c r="R823" s="1" t="s">
        <v>5243</v>
      </c>
      <c r="S823" s="1" t="s">
        <v>32</v>
      </c>
      <c r="T823" s="1" t="s">
        <v>2059</v>
      </c>
      <c r="U823" s="1" t="s">
        <v>2060</v>
      </c>
    </row>
    <row r="824" s="1" customFormat="1" spans="1:21">
      <c r="A824" s="1" t="s">
        <v>488</v>
      </c>
      <c r="B824" s="1" t="s">
        <v>2079</v>
      </c>
      <c r="C824" s="1" t="s">
        <v>489</v>
      </c>
      <c r="D824" s="1" t="s">
        <v>3334</v>
      </c>
      <c r="E824" s="1" t="s">
        <v>5244</v>
      </c>
      <c r="F824" s="1" t="s">
        <v>2079</v>
      </c>
      <c r="G824" s="1" t="s">
        <v>2052</v>
      </c>
      <c r="H824" s="1" t="s">
        <v>2053</v>
      </c>
      <c r="I824" s="1" t="s">
        <v>490</v>
      </c>
      <c r="J824" s="1" t="s">
        <v>2054</v>
      </c>
      <c r="K824" s="1" t="s">
        <v>490</v>
      </c>
      <c r="L824" s="1" t="s">
        <v>490</v>
      </c>
      <c r="M824" s="1" t="s">
        <v>2055</v>
      </c>
      <c r="N824" s="1" t="s">
        <v>2055</v>
      </c>
      <c r="O824" s="1" t="s">
        <v>50</v>
      </c>
      <c r="P824" s="1" t="s">
        <v>2056</v>
      </c>
      <c r="Q824" s="1" t="s">
        <v>2057</v>
      </c>
      <c r="R824" s="1" t="s">
        <v>5245</v>
      </c>
      <c r="S824" s="1" t="s">
        <v>32</v>
      </c>
      <c r="T824" s="1" t="s">
        <v>2059</v>
      </c>
      <c r="U824" s="1" t="s">
        <v>2060</v>
      </c>
    </row>
    <row r="825" s="1" customFormat="1" spans="1:21">
      <c r="A825" s="1" t="s">
        <v>1584</v>
      </c>
      <c r="B825" s="1" t="s">
        <v>2079</v>
      </c>
      <c r="C825" s="1" t="s">
        <v>1585</v>
      </c>
      <c r="D825" s="1" t="s">
        <v>3839</v>
      </c>
      <c r="E825" s="1" t="s">
        <v>5246</v>
      </c>
      <c r="F825" s="1" t="s">
        <v>2079</v>
      </c>
      <c r="G825" s="1" t="s">
        <v>2052</v>
      </c>
      <c r="H825" s="1" t="s">
        <v>2053</v>
      </c>
      <c r="I825" s="1" t="s">
        <v>1587</v>
      </c>
      <c r="J825" s="1" t="s">
        <v>2054</v>
      </c>
      <c r="K825" s="1" t="s">
        <v>1587</v>
      </c>
      <c r="L825" s="1" t="s">
        <v>1587</v>
      </c>
      <c r="M825" s="1" t="s">
        <v>2055</v>
      </c>
      <c r="N825" s="1" t="s">
        <v>2055</v>
      </c>
      <c r="O825" s="1" t="s">
        <v>50</v>
      </c>
      <c r="P825" s="1" t="s">
        <v>2056</v>
      </c>
      <c r="Q825" s="1" t="s">
        <v>2057</v>
      </c>
      <c r="R825" s="1" t="s">
        <v>5247</v>
      </c>
      <c r="S825" s="1" t="s">
        <v>32</v>
      </c>
      <c r="T825" s="1" t="s">
        <v>2059</v>
      </c>
      <c r="U825" s="1" t="s">
        <v>2113</v>
      </c>
    </row>
    <row r="826" s="1" customFormat="1" spans="1:21">
      <c r="A826" s="1" t="s">
        <v>1985</v>
      </c>
      <c r="B826" s="1" t="s">
        <v>2079</v>
      </c>
      <c r="C826" s="1" t="s">
        <v>1986</v>
      </c>
      <c r="D826" s="1" t="s">
        <v>4938</v>
      </c>
      <c r="E826" s="1" t="s">
        <v>5248</v>
      </c>
      <c r="F826" s="1" t="s">
        <v>2079</v>
      </c>
      <c r="G826" s="1" t="s">
        <v>2052</v>
      </c>
      <c r="H826" s="1" t="s">
        <v>2053</v>
      </c>
      <c r="I826" s="1" t="s">
        <v>1948</v>
      </c>
      <c r="J826" s="1" t="s">
        <v>2054</v>
      </c>
      <c r="K826" s="1" t="s">
        <v>1948</v>
      </c>
      <c r="L826" s="1" t="s">
        <v>1948</v>
      </c>
      <c r="M826" s="1" t="s">
        <v>2055</v>
      </c>
      <c r="N826" s="1" t="s">
        <v>2055</v>
      </c>
      <c r="O826" s="1" t="s">
        <v>50</v>
      </c>
      <c r="P826" s="1" t="s">
        <v>2056</v>
      </c>
      <c r="Q826" s="1" t="s">
        <v>2057</v>
      </c>
      <c r="R826" s="1" t="s">
        <v>5249</v>
      </c>
      <c r="S826" s="1" t="s">
        <v>32</v>
      </c>
      <c r="T826" s="1" t="s">
        <v>2059</v>
      </c>
      <c r="U826" s="1" t="s">
        <v>2060</v>
      </c>
    </row>
    <row r="827" s="1" customFormat="1" spans="1:21">
      <c r="A827" s="1" t="s">
        <v>1590</v>
      </c>
      <c r="B827" s="1" t="s">
        <v>2079</v>
      </c>
      <c r="C827" s="1" t="s">
        <v>1591</v>
      </c>
      <c r="D827" s="1" t="s">
        <v>2470</v>
      </c>
      <c r="E827" s="1" t="s">
        <v>5250</v>
      </c>
      <c r="F827" s="1" t="s">
        <v>2079</v>
      </c>
      <c r="G827" s="1" t="s">
        <v>2052</v>
      </c>
      <c r="H827" s="1" t="s">
        <v>2053</v>
      </c>
      <c r="I827" s="1" t="s">
        <v>1592</v>
      </c>
      <c r="J827" s="1" t="s">
        <v>2054</v>
      </c>
      <c r="K827" s="1" t="s">
        <v>1592</v>
      </c>
      <c r="L827" s="1" t="s">
        <v>1592</v>
      </c>
      <c r="M827" s="1" t="s">
        <v>2055</v>
      </c>
      <c r="N827" s="1" t="s">
        <v>2055</v>
      </c>
      <c r="O827" s="1" t="s">
        <v>50</v>
      </c>
      <c r="P827" s="1" t="s">
        <v>2056</v>
      </c>
      <c r="Q827" s="1" t="s">
        <v>2057</v>
      </c>
      <c r="R827" s="1" t="s">
        <v>5251</v>
      </c>
      <c r="S827" s="1" t="s">
        <v>32</v>
      </c>
      <c r="T827" s="1" t="s">
        <v>2059</v>
      </c>
      <c r="U827" s="1" t="s">
        <v>2060</v>
      </c>
    </row>
    <row r="828" s="1" customFormat="1" spans="1:21">
      <c r="A828" s="1" t="s">
        <v>1987</v>
      </c>
      <c r="B828" s="1" t="s">
        <v>2079</v>
      </c>
      <c r="C828" s="1" t="s">
        <v>1988</v>
      </c>
      <c r="D828" s="1" t="s">
        <v>5252</v>
      </c>
      <c r="E828" s="1" t="s">
        <v>5253</v>
      </c>
      <c r="F828" s="1" t="s">
        <v>2079</v>
      </c>
      <c r="G828" s="1" t="s">
        <v>2052</v>
      </c>
      <c r="H828" s="1" t="s">
        <v>2053</v>
      </c>
      <c r="I828" s="1" t="s">
        <v>444</v>
      </c>
      <c r="J828" s="1" t="s">
        <v>2054</v>
      </c>
      <c r="K828" s="1" t="s">
        <v>444</v>
      </c>
      <c r="L828" s="1" t="s">
        <v>444</v>
      </c>
      <c r="M828" s="1" t="s">
        <v>2055</v>
      </c>
      <c r="N828" s="1" t="s">
        <v>2055</v>
      </c>
      <c r="O828" s="1" t="s">
        <v>50</v>
      </c>
      <c r="P828" s="1" t="s">
        <v>2056</v>
      </c>
      <c r="Q828" s="1" t="s">
        <v>2057</v>
      </c>
      <c r="R828" s="1" t="s">
        <v>5254</v>
      </c>
      <c r="S828" s="1" t="s">
        <v>32</v>
      </c>
      <c r="T828" s="1" t="s">
        <v>2059</v>
      </c>
      <c r="U828" s="1" t="s">
        <v>2060</v>
      </c>
    </row>
    <row r="829" s="1" customFormat="1" spans="1:21">
      <c r="A829" s="1" t="s">
        <v>1593</v>
      </c>
      <c r="B829" s="1" t="s">
        <v>2079</v>
      </c>
      <c r="C829" s="1" t="s">
        <v>1594</v>
      </c>
      <c r="D829" s="1" t="s">
        <v>3439</v>
      </c>
      <c r="E829" s="1" t="s">
        <v>5255</v>
      </c>
      <c r="F829" s="1" t="s">
        <v>2079</v>
      </c>
      <c r="G829" s="1" t="s">
        <v>2052</v>
      </c>
      <c r="H829" s="1" t="s">
        <v>2053</v>
      </c>
      <c r="I829" s="1" t="s">
        <v>951</v>
      </c>
      <c r="J829" s="1" t="s">
        <v>2054</v>
      </c>
      <c r="K829" s="1" t="s">
        <v>951</v>
      </c>
      <c r="L829" s="1" t="s">
        <v>951</v>
      </c>
      <c r="M829" s="1" t="s">
        <v>2055</v>
      </c>
      <c r="N829" s="1" t="s">
        <v>2055</v>
      </c>
      <c r="O829" s="1" t="s">
        <v>50</v>
      </c>
      <c r="P829" s="1" t="s">
        <v>2056</v>
      </c>
      <c r="Q829" s="1" t="s">
        <v>2057</v>
      </c>
      <c r="R829" s="1" t="s">
        <v>5256</v>
      </c>
      <c r="S829" s="1" t="s">
        <v>32</v>
      </c>
      <c r="T829" s="1" t="s">
        <v>2059</v>
      </c>
      <c r="U829" s="1" t="s">
        <v>2060</v>
      </c>
    </row>
    <row r="830" s="1" customFormat="1" spans="1:21">
      <c r="A830" s="1" t="s">
        <v>5257</v>
      </c>
      <c r="B830" s="1" t="s">
        <v>2079</v>
      </c>
      <c r="C830" s="1" t="s">
        <v>5258</v>
      </c>
      <c r="D830" s="1" t="s">
        <v>3693</v>
      </c>
      <c r="E830" s="1" t="s">
        <v>5259</v>
      </c>
      <c r="F830" s="1" t="s">
        <v>2052</v>
      </c>
      <c r="G830" s="1" t="s">
        <v>2071</v>
      </c>
      <c r="H830" s="1" t="s">
        <v>2053</v>
      </c>
      <c r="I830" s="1" t="s">
        <v>1633</v>
      </c>
      <c r="J830" s="1" t="s">
        <v>2054</v>
      </c>
      <c r="K830" s="1" t="s">
        <v>1633</v>
      </c>
      <c r="L830" s="1" t="s">
        <v>1633</v>
      </c>
      <c r="M830" s="1" t="s">
        <v>2055</v>
      </c>
      <c r="N830" s="1" t="s">
        <v>2055</v>
      </c>
      <c r="O830" s="1" t="s">
        <v>50</v>
      </c>
      <c r="P830" s="1" t="s">
        <v>2056</v>
      </c>
      <c r="Q830" s="1" t="s">
        <v>2057</v>
      </c>
      <c r="R830" s="1" t="s">
        <v>5260</v>
      </c>
      <c r="S830" s="1" t="s">
        <v>32</v>
      </c>
      <c r="T830" s="1" t="s">
        <v>2059</v>
      </c>
      <c r="U830" s="1" t="s">
        <v>2060</v>
      </c>
    </row>
    <row r="831" s="1" customFormat="1" spans="1:21">
      <c r="A831" s="1" t="s">
        <v>5261</v>
      </c>
      <c r="B831" s="1" t="s">
        <v>2079</v>
      </c>
      <c r="C831" s="1" t="s">
        <v>5262</v>
      </c>
      <c r="D831" s="1" t="s">
        <v>3527</v>
      </c>
      <c r="E831" s="1" t="s">
        <v>5263</v>
      </c>
      <c r="F831" s="1" t="s">
        <v>2079</v>
      </c>
      <c r="G831" s="1" t="s">
        <v>2071</v>
      </c>
      <c r="H831" s="1" t="s">
        <v>2053</v>
      </c>
      <c r="I831" s="1" t="s">
        <v>1564</v>
      </c>
      <c r="J831" s="1" t="s">
        <v>2054</v>
      </c>
      <c r="K831" s="1" t="s">
        <v>1564</v>
      </c>
      <c r="L831" s="1" t="s">
        <v>1564</v>
      </c>
      <c r="M831" s="1" t="s">
        <v>2055</v>
      </c>
      <c r="N831" s="1" t="s">
        <v>2055</v>
      </c>
      <c r="O831" s="1" t="s">
        <v>50</v>
      </c>
      <c r="P831" s="1" t="s">
        <v>2056</v>
      </c>
      <c r="Q831" s="1" t="s">
        <v>2057</v>
      </c>
      <c r="R831" s="1" t="s">
        <v>5264</v>
      </c>
      <c r="S831" s="1" t="s">
        <v>32</v>
      </c>
      <c r="T831" s="1" t="s">
        <v>2059</v>
      </c>
      <c r="U831" s="1" t="s">
        <v>2060</v>
      </c>
    </row>
    <row r="832" s="1" customFormat="1" spans="1:21">
      <c r="A832" s="1" t="s">
        <v>1990</v>
      </c>
      <c r="B832" s="1" t="s">
        <v>2079</v>
      </c>
      <c r="C832" s="1" t="s">
        <v>1991</v>
      </c>
      <c r="D832" s="1" t="s">
        <v>5265</v>
      </c>
      <c r="E832" s="1" t="s">
        <v>5266</v>
      </c>
      <c r="F832" s="1" t="s">
        <v>2079</v>
      </c>
      <c r="G832" s="1" t="s">
        <v>2052</v>
      </c>
      <c r="H832" s="1" t="s">
        <v>2053</v>
      </c>
      <c r="I832" s="1" t="s">
        <v>1581</v>
      </c>
      <c r="J832" s="1" t="s">
        <v>2054</v>
      </c>
      <c r="K832" s="1" t="s">
        <v>1581</v>
      </c>
      <c r="L832" s="1" t="s">
        <v>1581</v>
      </c>
      <c r="M832" s="1" t="s">
        <v>2055</v>
      </c>
      <c r="N832" s="1" t="s">
        <v>2055</v>
      </c>
      <c r="O832" s="1" t="s">
        <v>50</v>
      </c>
      <c r="P832" s="1" t="s">
        <v>2056</v>
      </c>
      <c r="Q832" s="1" t="s">
        <v>2057</v>
      </c>
      <c r="R832" s="1" t="s">
        <v>5267</v>
      </c>
      <c r="S832" s="1" t="s">
        <v>32</v>
      </c>
      <c r="T832" s="1" t="s">
        <v>2059</v>
      </c>
      <c r="U832" s="1" t="s">
        <v>2060</v>
      </c>
    </row>
    <row r="833" s="1" customFormat="1" spans="1:21">
      <c r="A833" s="1" t="s">
        <v>5268</v>
      </c>
      <c r="B833" s="1" t="s">
        <v>2079</v>
      </c>
      <c r="C833" s="1" t="s">
        <v>5269</v>
      </c>
      <c r="D833" s="1" t="s">
        <v>5270</v>
      </c>
      <c r="E833" s="1" t="s">
        <v>5271</v>
      </c>
      <c r="F833" s="1" t="s">
        <v>2052</v>
      </c>
      <c r="G833" s="1" t="s">
        <v>2071</v>
      </c>
      <c r="H833" s="1" t="s">
        <v>2053</v>
      </c>
      <c r="I833" s="1" t="s">
        <v>5272</v>
      </c>
      <c r="J833" s="1" t="s">
        <v>2054</v>
      </c>
      <c r="K833" s="1" t="s">
        <v>5272</v>
      </c>
      <c r="L833" s="1" t="s">
        <v>5272</v>
      </c>
      <c r="M833" s="1" t="s">
        <v>2055</v>
      </c>
      <c r="N833" s="1" t="s">
        <v>2055</v>
      </c>
      <c r="O833" s="1" t="s">
        <v>50</v>
      </c>
      <c r="P833" s="1" t="s">
        <v>2056</v>
      </c>
      <c r="Q833" s="1" t="s">
        <v>2057</v>
      </c>
      <c r="R833" s="1" t="s">
        <v>5273</v>
      </c>
      <c r="S833" s="1" t="s">
        <v>32</v>
      </c>
      <c r="T833" s="1" t="s">
        <v>2059</v>
      </c>
      <c r="U833" s="1" t="s">
        <v>2060</v>
      </c>
    </row>
    <row r="834" s="1" customFormat="1" spans="1:21">
      <c r="A834" s="1" t="s">
        <v>5274</v>
      </c>
      <c r="B834" s="1" t="s">
        <v>2079</v>
      </c>
      <c r="C834" s="1" t="s">
        <v>5275</v>
      </c>
      <c r="D834" s="1" t="s">
        <v>5276</v>
      </c>
      <c r="E834" s="1" t="s">
        <v>5277</v>
      </c>
      <c r="F834" s="1" t="s">
        <v>2052</v>
      </c>
      <c r="G834" s="1" t="s">
        <v>2071</v>
      </c>
      <c r="H834" s="1" t="s">
        <v>2053</v>
      </c>
      <c r="I834" s="1" t="s">
        <v>5278</v>
      </c>
      <c r="J834" s="1" t="s">
        <v>2054</v>
      </c>
      <c r="K834" s="1" t="s">
        <v>5278</v>
      </c>
      <c r="L834" s="1" t="s">
        <v>5278</v>
      </c>
      <c r="M834" s="1" t="s">
        <v>2055</v>
      </c>
      <c r="N834" s="1" t="s">
        <v>2055</v>
      </c>
      <c r="O834" s="1" t="s">
        <v>50</v>
      </c>
      <c r="P834" s="1" t="s">
        <v>2056</v>
      </c>
      <c r="Q834" s="1" t="s">
        <v>2057</v>
      </c>
      <c r="R834" s="1" t="s">
        <v>5279</v>
      </c>
      <c r="S834" s="1" t="s">
        <v>32</v>
      </c>
      <c r="T834" s="1" t="s">
        <v>2059</v>
      </c>
      <c r="U834" s="1" t="s">
        <v>2060</v>
      </c>
    </row>
    <row r="835" s="1" customFormat="1" spans="1:21">
      <c r="A835" s="1" t="s">
        <v>1993</v>
      </c>
      <c r="B835" s="1" t="s">
        <v>2079</v>
      </c>
      <c r="C835" s="1" t="s">
        <v>1994</v>
      </c>
      <c r="D835" s="1" t="s">
        <v>5280</v>
      </c>
      <c r="E835" s="1" t="s">
        <v>5281</v>
      </c>
      <c r="F835" s="1" t="s">
        <v>2079</v>
      </c>
      <c r="G835" s="1" t="s">
        <v>2052</v>
      </c>
      <c r="H835" s="1" t="s">
        <v>2053</v>
      </c>
      <c r="I835" s="1" t="s">
        <v>456</v>
      </c>
      <c r="J835" s="1" t="s">
        <v>2054</v>
      </c>
      <c r="K835" s="1" t="s">
        <v>456</v>
      </c>
      <c r="L835" s="1" t="s">
        <v>456</v>
      </c>
      <c r="M835" s="1" t="s">
        <v>2055</v>
      </c>
      <c r="N835" s="1" t="s">
        <v>2055</v>
      </c>
      <c r="O835" s="1" t="s">
        <v>50</v>
      </c>
      <c r="P835" s="1" t="s">
        <v>2056</v>
      </c>
      <c r="Q835" s="1" t="s">
        <v>2057</v>
      </c>
      <c r="R835" s="1" t="s">
        <v>5282</v>
      </c>
      <c r="S835" s="1" t="s">
        <v>32</v>
      </c>
      <c r="T835" s="1" t="s">
        <v>2059</v>
      </c>
      <c r="U835" s="1" t="s">
        <v>2060</v>
      </c>
    </row>
    <row r="836" s="1" customFormat="1" spans="1:21">
      <c r="A836" s="1" t="s">
        <v>1595</v>
      </c>
      <c r="B836" s="1" t="s">
        <v>2079</v>
      </c>
      <c r="C836" s="1" t="s">
        <v>1596</v>
      </c>
      <c r="D836" s="1" t="s">
        <v>4817</v>
      </c>
      <c r="E836" s="1" t="s">
        <v>5283</v>
      </c>
      <c r="F836" s="1" t="s">
        <v>2079</v>
      </c>
      <c r="G836" s="1" t="s">
        <v>2052</v>
      </c>
      <c r="H836" s="1" t="s">
        <v>2053</v>
      </c>
      <c r="I836" s="1" t="s">
        <v>1435</v>
      </c>
      <c r="J836" s="1" t="s">
        <v>2054</v>
      </c>
      <c r="K836" s="1" t="s">
        <v>1435</v>
      </c>
      <c r="L836" s="1" t="s">
        <v>1435</v>
      </c>
      <c r="M836" s="1" t="s">
        <v>2055</v>
      </c>
      <c r="N836" s="1" t="s">
        <v>2055</v>
      </c>
      <c r="O836" s="1" t="s">
        <v>50</v>
      </c>
      <c r="P836" s="1" t="s">
        <v>2056</v>
      </c>
      <c r="Q836" s="1" t="s">
        <v>2057</v>
      </c>
      <c r="R836" s="1" t="s">
        <v>5284</v>
      </c>
      <c r="S836" s="1" t="s">
        <v>32</v>
      </c>
      <c r="T836" s="1" t="s">
        <v>2059</v>
      </c>
      <c r="U836" s="1" t="s">
        <v>2060</v>
      </c>
    </row>
    <row r="837" s="1" customFormat="1" spans="1:21">
      <c r="A837" s="1" t="s">
        <v>1996</v>
      </c>
      <c r="B837" s="1" t="s">
        <v>2079</v>
      </c>
      <c r="C837" s="1" t="s">
        <v>1997</v>
      </c>
      <c r="D837" s="1" t="s">
        <v>2861</v>
      </c>
      <c r="E837" s="1" t="s">
        <v>5285</v>
      </c>
      <c r="F837" s="1" t="s">
        <v>2079</v>
      </c>
      <c r="G837" s="1" t="s">
        <v>2052</v>
      </c>
      <c r="H837" s="1" t="s">
        <v>2053</v>
      </c>
      <c r="I837" s="1" t="s">
        <v>1998</v>
      </c>
      <c r="J837" s="1" t="s">
        <v>2054</v>
      </c>
      <c r="K837" s="1" t="s">
        <v>1998</v>
      </c>
      <c r="L837" s="1" t="s">
        <v>1998</v>
      </c>
      <c r="M837" s="1" t="s">
        <v>2055</v>
      </c>
      <c r="N837" s="1" t="s">
        <v>2055</v>
      </c>
      <c r="O837" s="1" t="s">
        <v>50</v>
      </c>
      <c r="P837" s="1" t="s">
        <v>2056</v>
      </c>
      <c r="Q837" s="1" t="s">
        <v>2057</v>
      </c>
      <c r="R837" s="1" t="s">
        <v>5286</v>
      </c>
      <c r="S837" s="1" t="s">
        <v>32</v>
      </c>
      <c r="T837" s="1" t="s">
        <v>2059</v>
      </c>
      <c r="U837" s="1" t="s">
        <v>2060</v>
      </c>
    </row>
    <row r="838" s="1" customFormat="1" spans="1:21">
      <c r="A838" s="1" t="s">
        <v>1597</v>
      </c>
      <c r="B838" s="1" t="s">
        <v>2079</v>
      </c>
      <c r="C838" s="1" t="s">
        <v>1598</v>
      </c>
      <c r="D838" s="1" t="s">
        <v>5287</v>
      </c>
      <c r="E838" s="1" t="s">
        <v>5288</v>
      </c>
      <c r="F838" s="1" t="s">
        <v>2079</v>
      </c>
      <c r="G838" s="1" t="s">
        <v>2052</v>
      </c>
      <c r="H838" s="1" t="s">
        <v>2053</v>
      </c>
      <c r="I838" s="1" t="s">
        <v>935</v>
      </c>
      <c r="J838" s="1" t="s">
        <v>2054</v>
      </c>
      <c r="K838" s="1" t="s">
        <v>935</v>
      </c>
      <c r="L838" s="1" t="s">
        <v>935</v>
      </c>
      <c r="M838" s="1" t="s">
        <v>2055</v>
      </c>
      <c r="N838" s="1" t="s">
        <v>2055</v>
      </c>
      <c r="O838" s="1" t="s">
        <v>50</v>
      </c>
      <c r="P838" s="1" t="s">
        <v>2056</v>
      </c>
      <c r="Q838" s="1" t="s">
        <v>2057</v>
      </c>
      <c r="R838" s="1" t="s">
        <v>5289</v>
      </c>
      <c r="S838" s="1" t="s">
        <v>32</v>
      </c>
      <c r="T838" s="1" t="s">
        <v>2059</v>
      </c>
      <c r="U838" s="1" t="s">
        <v>2060</v>
      </c>
    </row>
    <row r="839" s="1" customFormat="1" spans="1:21">
      <c r="A839" s="1" t="s">
        <v>1600</v>
      </c>
      <c r="B839" s="1" t="s">
        <v>2079</v>
      </c>
      <c r="C839" s="1" t="s">
        <v>1601</v>
      </c>
      <c r="D839" s="1" t="s">
        <v>4236</v>
      </c>
      <c r="E839" s="1" t="s">
        <v>5290</v>
      </c>
      <c r="F839" s="1" t="s">
        <v>2079</v>
      </c>
      <c r="G839" s="1" t="s">
        <v>2052</v>
      </c>
      <c r="H839" s="1" t="s">
        <v>2053</v>
      </c>
      <c r="I839" s="1" t="s">
        <v>479</v>
      </c>
      <c r="J839" s="1" t="s">
        <v>2054</v>
      </c>
      <c r="K839" s="1" t="s">
        <v>479</v>
      </c>
      <c r="L839" s="1" t="s">
        <v>479</v>
      </c>
      <c r="M839" s="1" t="s">
        <v>2055</v>
      </c>
      <c r="N839" s="1" t="s">
        <v>2055</v>
      </c>
      <c r="O839" s="1" t="s">
        <v>50</v>
      </c>
      <c r="P839" s="1" t="s">
        <v>2056</v>
      </c>
      <c r="Q839" s="1" t="s">
        <v>2057</v>
      </c>
      <c r="R839" s="1" t="s">
        <v>5291</v>
      </c>
      <c r="S839" s="1" t="s">
        <v>32</v>
      </c>
      <c r="T839" s="1" t="s">
        <v>2059</v>
      </c>
      <c r="U839" s="1" t="s">
        <v>2060</v>
      </c>
    </row>
    <row r="840" s="1" customFormat="1" spans="1:21">
      <c r="A840" s="1" t="s">
        <v>1602</v>
      </c>
      <c r="B840" s="1" t="s">
        <v>2079</v>
      </c>
      <c r="C840" s="1" t="s">
        <v>1603</v>
      </c>
      <c r="D840" s="1" t="s">
        <v>5292</v>
      </c>
      <c r="E840" s="1" t="s">
        <v>5293</v>
      </c>
      <c r="F840" s="1" t="s">
        <v>2079</v>
      </c>
      <c r="G840" s="1" t="s">
        <v>2052</v>
      </c>
      <c r="H840" s="1" t="s">
        <v>2053</v>
      </c>
      <c r="I840" s="1" t="s">
        <v>1605</v>
      </c>
      <c r="J840" s="1" t="s">
        <v>2054</v>
      </c>
      <c r="K840" s="1" t="s">
        <v>1605</v>
      </c>
      <c r="L840" s="1" t="s">
        <v>1605</v>
      </c>
      <c r="M840" s="1" t="s">
        <v>2055</v>
      </c>
      <c r="N840" s="1" t="s">
        <v>2055</v>
      </c>
      <c r="O840" s="1" t="s">
        <v>50</v>
      </c>
      <c r="P840" s="1" t="s">
        <v>2056</v>
      </c>
      <c r="Q840" s="1" t="s">
        <v>2057</v>
      </c>
      <c r="R840" s="1" t="s">
        <v>5294</v>
      </c>
      <c r="S840" s="1" t="s">
        <v>32</v>
      </c>
      <c r="T840" s="1" t="s">
        <v>2059</v>
      </c>
      <c r="U840" s="1" t="s">
        <v>2060</v>
      </c>
    </row>
    <row r="841" s="1" customFormat="1" spans="1:21">
      <c r="A841" s="1" t="s">
        <v>5295</v>
      </c>
      <c r="B841" s="1" t="s">
        <v>2079</v>
      </c>
      <c r="C841" s="1" t="s">
        <v>5296</v>
      </c>
      <c r="D841" s="1" t="s">
        <v>5297</v>
      </c>
      <c r="E841" s="1" t="s">
        <v>5298</v>
      </c>
      <c r="F841" s="1" t="s">
        <v>2052</v>
      </c>
      <c r="G841" s="1" t="s">
        <v>2071</v>
      </c>
      <c r="H841" s="1" t="s">
        <v>2053</v>
      </c>
      <c r="I841" s="1" t="s">
        <v>1165</v>
      </c>
      <c r="J841" s="1" t="s">
        <v>2054</v>
      </c>
      <c r="K841" s="1" t="s">
        <v>1165</v>
      </c>
      <c r="L841" s="1" t="s">
        <v>1165</v>
      </c>
      <c r="M841" s="1" t="s">
        <v>2055</v>
      </c>
      <c r="N841" s="1" t="s">
        <v>2055</v>
      </c>
      <c r="O841" s="1" t="s">
        <v>50</v>
      </c>
      <c r="P841" s="1" t="s">
        <v>2056</v>
      </c>
      <c r="Q841" s="1" t="s">
        <v>2057</v>
      </c>
      <c r="R841" s="1" t="s">
        <v>5299</v>
      </c>
      <c r="S841" s="1" t="s">
        <v>32</v>
      </c>
      <c r="T841" s="1" t="s">
        <v>2059</v>
      </c>
      <c r="U841" s="1" t="s">
        <v>2060</v>
      </c>
    </row>
    <row r="842" s="1" customFormat="1" spans="1:21">
      <c r="A842" s="1" t="s">
        <v>1609</v>
      </c>
      <c r="B842" s="1" t="s">
        <v>2079</v>
      </c>
      <c r="C842" s="1" t="s">
        <v>1610</v>
      </c>
      <c r="D842" s="1" t="s">
        <v>2470</v>
      </c>
      <c r="E842" s="1" t="s">
        <v>5300</v>
      </c>
      <c r="F842" s="1" t="s">
        <v>2079</v>
      </c>
      <c r="G842" s="1" t="s">
        <v>2052</v>
      </c>
      <c r="H842" s="1" t="s">
        <v>2053</v>
      </c>
      <c r="I842" s="1" t="s">
        <v>737</v>
      </c>
      <c r="J842" s="1" t="s">
        <v>2054</v>
      </c>
      <c r="K842" s="1" t="s">
        <v>737</v>
      </c>
      <c r="L842" s="1" t="s">
        <v>737</v>
      </c>
      <c r="M842" s="1" t="s">
        <v>2055</v>
      </c>
      <c r="N842" s="1" t="s">
        <v>2055</v>
      </c>
      <c r="O842" s="1" t="s">
        <v>50</v>
      </c>
      <c r="P842" s="1" t="s">
        <v>2056</v>
      </c>
      <c r="Q842" s="1" t="s">
        <v>2057</v>
      </c>
      <c r="R842" s="1" t="s">
        <v>5301</v>
      </c>
      <c r="S842" s="1" t="s">
        <v>32</v>
      </c>
      <c r="T842" s="1" t="s">
        <v>2059</v>
      </c>
      <c r="U842" s="1" t="s">
        <v>2060</v>
      </c>
    </row>
    <row r="843" s="1" customFormat="1" spans="1:21">
      <c r="A843" s="1" t="s">
        <v>1611</v>
      </c>
      <c r="B843" s="1" t="s">
        <v>2079</v>
      </c>
      <c r="C843" s="1" t="s">
        <v>1612</v>
      </c>
      <c r="D843" s="1" t="s">
        <v>5235</v>
      </c>
      <c r="E843" s="1" t="s">
        <v>5302</v>
      </c>
      <c r="F843" s="1" t="s">
        <v>2079</v>
      </c>
      <c r="G843" s="1" t="s">
        <v>2052</v>
      </c>
      <c r="H843" s="1" t="s">
        <v>2053</v>
      </c>
      <c r="I843" s="1" t="s">
        <v>1614</v>
      </c>
      <c r="J843" s="1" t="s">
        <v>2054</v>
      </c>
      <c r="K843" s="1" t="s">
        <v>1614</v>
      </c>
      <c r="L843" s="1" t="s">
        <v>1614</v>
      </c>
      <c r="M843" s="1" t="s">
        <v>2055</v>
      </c>
      <c r="N843" s="1" t="s">
        <v>2055</v>
      </c>
      <c r="O843" s="1" t="s">
        <v>50</v>
      </c>
      <c r="P843" s="1" t="s">
        <v>2056</v>
      </c>
      <c r="Q843" s="1" t="s">
        <v>2057</v>
      </c>
      <c r="R843" s="1" t="s">
        <v>5303</v>
      </c>
      <c r="S843" s="1" t="s">
        <v>32</v>
      </c>
      <c r="T843" s="1" t="s">
        <v>2059</v>
      </c>
      <c r="U843" s="1" t="s">
        <v>2060</v>
      </c>
    </row>
    <row r="844" s="1" customFormat="1" spans="1:21">
      <c r="A844" s="1" t="s">
        <v>1615</v>
      </c>
      <c r="B844" s="1" t="s">
        <v>2079</v>
      </c>
      <c r="C844" s="1" t="s">
        <v>1616</v>
      </c>
      <c r="D844" s="1" t="s">
        <v>4199</v>
      </c>
      <c r="E844" s="1" t="s">
        <v>5304</v>
      </c>
      <c r="F844" s="1" t="s">
        <v>2079</v>
      </c>
      <c r="G844" s="1" t="s">
        <v>2052</v>
      </c>
      <c r="H844" s="1" t="s">
        <v>2053</v>
      </c>
      <c r="I844" s="1" t="s">
        <v>1617</v>
      </c>
      <c r="J844" s="1" t="s">
        <v>2054</v>
      </c>
      <c r="K844" s="1" t="s">
        <v>1617</v>
      </c>
      <c r="L844" s="1" t="s">
        <v>1617</v>
      </c>
      <c r="M844" s="1" t="s">
        <v>2055</v>
      </c>
      <c r="N844" s="1" t="s">
        <v>2055</v>
      </c>
      <c r="O844" s="1" t="s">
        <v>50</v>
      </c>
      <c r="P844" s="1" t="s">
        <v>2056</v>
      </c>
      <c r="Q844" s="1" t="s">
        <v>2057</v>
      </c>
      <c r="R844" s="1" t="s">
        <v>5305</v>
      </c>
      <c r="S844" s="1" t="s">
        <v>32</v>
      </c>
      <c r="T844" s="1" t="s">
        <v>2059</v>
      </c>
      <c r="U844" s="1" t="s">
        <v>2060</v>
      </c>
    </row>
    <row r="845" s="1" customFormat="1" spans="1:21">
      <c r="A845" s="1" t="s">
        <v>491</v>
      </c>
      <c r="B845" s="1" t="s">
        <v>2079</v>
      </c>
      <c r="C845" s="1" t="s">
        <v>492</v>
      </c>
      <c r="D845" s="1" t="s">
        <v>5306</v>
      </c>
      <c r="E845" s="1" t="s">
        <v>5307</v>
      </c>
      <c r="F845" s="1" t="s">
        <v>2079</v>
      </c>
      <c r="G845" s="1" t="s">
        <v>2052</v>
      </c>
      <c r="H845" s="1" t="s">
        <v>2053</v>
      </c>
      <c r="I845" s="1" t="s">
        <v>494</v>
      </c>
      <c r="J845" s="1" t="s">
        <v>2054</v>
      </c>
      <c r="K845" s="1" t="s">
        <v>494</v>
      </c>
      <c r="L845" s="1" t="s">
        <v>494</v>
      </c>
      <c r="M845" s="1" t="s">
        <v>2055</v>
      </c>
      <c r="N845" s="1" t="s">
        <v>2055</v>
      </c>
      <c r="O845" s="1" t="s">
        <v>50</v>
      </c>
      <c r="P845" s="1" t="s">
        <v>2056</v>
      </c>
      <c r="Q845" s="1" t="s">
        <v>2057</v>
      </c>
      <c r="R845" s="1" t="s">
        <v>5308</v>
      </c>
      <c r="S845" s="1" t="s">
        <v>32</v>
      </c>
      <c r="T845" s="1" t="s">
        <v>2059</v>
      </c>
      <c r="U845" s="1" t="s">
        <v>2060</v>
      </c>
    </row>
    <row r="846" s="1" customFormat="1" spans="1:21">
      <c r="A846" s="1" t="s">
        <v>5309</v>
      </c>
      <c r="B846" s="1" t="s">
        <v>2079</v>
      </c>
      <c r="C846" s="1" t="s">
        <v>5310</v>
      </c>
      <c r="D846" s="1" t="s">
        <v>4392</v>
      </c>
      <c r="E846" s="1" t="s">
        <v>5311</v>
      </c>
      <c r="F846" s="1" t="s">
        <v>2079</v>
      </c>
      <c r="G846" s="1" t="s">
        <v>2071</v>
      </c>
      <c r="H846" s="1" t="s">
        <v>2053</v>
      </c>
      <c r="I846" s="1" t="s">
        <v>5312</v>
      </c>
      <c r="J846" s="1" t="s">
        <v>2054</v>
      </c>
      <c r="K846" s="1" t="s">
        <v>5312</v>
      </c>
      <c r="L846" s="1" t="s">
        <v>5312</v>
      </c>
      <c r="M846" s="1" t="s">
        <v>2055</v>
      </c>
      <c r="N846" s="1" t="s">
        <v>2055</v>
      </c>
      <c r="O846" s="1" t="s">
        <v>50</v>
      </c>
      <c r="P846" s="1" t="s">
        <v>2056</v>
      </c>
      <c r="Q846" s="1" t="s">
        <v>2057</v>
      </c>
      <c r="R846" s="1" t="s">
        <v>5313</v>
      </c>
      <c r="S846" s="1" t="s">
        <v>32</v>
      </c>
      <c r="T846" s="1" t="s">
        <v>2059</v>
      </c>
      <c r="U846" s="1" t="s">
        <v>2060</v>
      </c>
    </row>
    <row r="847" s="1" customFormat="1" spans="1:21">
      <c r="A847" s="1" t="s">
        <v>495</v>
      </c>
      <c r="B847" s="1" t="s">
        <v>2079</v>
      </c>
      <c r="C847" s="1" t="s">
        <v>496</v>
      </c>
      <c r="D847" s="1" t="s">
        <v>4659</v>
      </c>
      <c r="E847" s="1" t="s">
        <v>5314</v>
      </c>
      <c r="F847" s="1" t="s">
        <v>2079</v>
      </c>
      <c r="G847" s="1" t="s">
        <v>2052</v>
      </c>
      <c r="H847" s="1" t="s">
        <v>2053</v>
      </c>
      <c r="I847" s="1" t="s">
        <v>498</v>
      </c>
      <c r="J847" s="1" t="s">
        <v>2054</v>
      </c>
      <c r="K847" s="1" t="s">
        <v>498</v>
      </c>
      <c r="L847" s="1" t="s">
        <v>498</v>
      </c>
      <c r="M847" s="1" t="s">
        <v>2055</v>
      </c>
      <c r="N847" s="1" t="s">
        <v>2055</v>
      </c>
      <c r="O847" s="1" t="s">
        <v>50</v>
      </c>
      <c r="P847" s="1" t="s">
        <v>2056</v>
      </c>
      <c r="Q847" s="1" t="s">
        <v>2057</v>
      </c>
      <c r="R847" s="1" t="s">
        <v>5315</v>
      </c>
      <c r="S847" s="1" t="s">
        <v>32</v>
      </c>
      <c r="T847" s="1" t="s">
        <v>2059</v>
      </c>
      <c r="U847" s="1" t="s">
        <v>2060</v>
      </c>
    </row>
    <row r="848" s="1" customFormat="1" spans="1:21">
      <c r="A848" s="1" t="s">
        <v>587</v>
      </c>
      <c r="B848" s="1" t="s">
        <v>2079</v>
      </c>
      <c r="C848" s="1" t="s">
        <v>588</v>
      </c>
      <c r="D848" s="1" t="s">
        <v>5208</v>
      </c>
      <c r="E848" s="1" t="s">
        <v>5316</v>
      </c>
      <c r="F848" s="1" t="s">
        <v>2079</v>
      </c>
      <c r="G848" s="1" t="s">
        <v>2052</v>
      </c>
      <c r="H848" s="1" t="s">
        <v>2053</v>
      </c>
      <c r="I848" s="1" t="s">
        <v>590</v>
      </c>
      <c r="J848" s="1" t="s">
        <v>2054</v>
      </c>
      <c r="K848" s="1" t="s">
        <v>590</v>
      </c>
      <c r="L848" s="1" t="s">
        <v>590</v>
      </c>
      <c r="M848" s="1" t="s">
        <v>2055</v>
      </c>
      <c r="N848" s="1" t="s">
        <v>2055</v>
      </c>
      <c r="O848" s="1" t="s">
        <v>50</v>
      </c>
      <c r="P848" s="1" t="s">
        <v>2056</v>
      </c>
      <c r="Q848" s="1" t="s">
        <v>2057</v>
      </c>
      <c r="R848" s="1" t="s">
        <v>5317</v>
      </c>
      <c r="S848" s="1" t="s">
        <v>32</v>
      </c>
      <c r="T848" s="1" t="s">
        <v>2059</v>
      </c>
      <c r="U848" s="1" t="s">
        <v>2060</v>
      </c>
    </row>
    <row r="849" s="1" customFormat="1" spans="1:21">
      <c r="A849" s="1" t="s">
        <v>5318</v>
      </c>
      <c r="B849" s="1" t="s">
        <v>2079</v>
      </c>
      <c r="C849" s="1" t="s">
        <v>5319</v>
      </c>
      <c r="D849" s="1" t="s">
        <v>5320</v>
      </c>
      <c r="E849" s="1" t="s">
        <v>5321</v>
      </c>
      <c r="F849" s="1" t="s">
        <v>2052</v>
      </c>
      <c r="G849" s="1" t="s">
        <v>2071</v>
      </c>
      <c r="H849" s="1" t="s">
        <v>2053</v>
      </c>
      <c r="I849" s="1" t="s">
        <v>1345</v>
      </c>
      <c r="J849" s="1" t="s">
        <v>2054</v>
      </c>
      <c r="K849" s="1" t="s">
        <v>1345</v>
      </c>
      <c r="L849" s="1" t="s">
        <v>1345</v>
      </c>
      <c r="M849" s="1" t="s">
        <v>2055</v>
      </c>
      <c r="N849" s="1" t="s">
        <v>2055</v>
      </c>
      <c r="O849" s="1" t="s">
        <v>50</v>
      </c>
      <c r="P849" s="1" t="s">
        <v>2056</v>
      </c>
      <c r="Q849" s="1" t="s">
        <v>2057</v>
      </c>
      <c r="R849" s="1" t="s">
        <v>5322</v>
      </c>
      <c r="S849" s="1" t="s">
        <v>32</v>
      </c>
      <c r="T849" s="1" t="s">
        <v>2059</v>
      </c>
      <c r="U849" s="1" t="s">
        <v>2060</v>
      </c>
    </row>
    <row r="850" s="1" customFormat="1" spans="1:21">
      <c r="A850" s="1" t="s">
        <v>5323</v>
      </c>
      <c r="B850" s="1" t="s">
        <v>2079</v>
      </c>
      <c r="C850" s="1" t="s">
        <v>5324</v>
      </c>
      <c r="D850" s="1" t="s">
        <v>4032</v>
      </c>
      <c r="E850" s="1" t="s">
        <v>5325</v>
      </c>
      <c r="F850" s="1" t="s">
        <v>2079</v>
      </c>
      <c r="G850" s="1" t="s">
        <v>2071</v>
      </c>
      <c r="H850" s="1" t="s">
        <v>2053</v>
      </c>
      <c r="I850" s="1" t="s">
        <v>3864</v>
      </c>
      <c r="J850" s="1" t="s">
        <v>2054</v>
      </c>
      <c r="K850" s="1" t="s">
        <v>3864</v>
      </c>
      <c r="L850" s="1" t="s">
        <v>3864</v>
      </c>
      <c r="M850" s="1" t="s">
        <v>2055</v>
      </c>
      <c r="N850" s="1" t="s">
        <v>2055</v>
      </c>
      <c r="O850" s="1" t="s">
        <v>50</v>
      </c>
      <c r="P850" s="1" t="s">
        <v>2056</v>
      </c>
      <c r="Q850" s="1" t="s">
        <v>2057</v>
      </c>
      <c r="R850" s="1" t="s">
        <v>5326</v>
      </c>
      <c r="S850" s="1" t="s">
        <v>32</v>
      </c>
      <c r="T850" s="1" t="s">
        <v>2059</v>
      </c>
      <c r="U850" s="1" t="s">
        <v>2060</v>
      </c>
    </row>
    <row r="851" s="1" customFormat="1" spans="1:21">
      <c r="A851" s="1" t="s">
        <v>1606</v>
      </c>
      <c r="B851" s="1" t="s">
        <v>2079</v>
      </c>
      <c r="C851" s="1" t="s">
        <v>1607</v>
      </c>
      <c r="D851" s="1" t="s">
        <v>4885</v>
      </c>
      <c r="E851" s="1" t="s">
        <v>5327</v>
      </c>
      <c r="F851" s="1" t="s">
        <v>2079</v>
      </c>
      <c r="G851" s="1" t="s">
        <v>2052</v>
      </c>
      <c r="H851" s="1" t="s">
        <v>2053</v>
      </c>
      <c r="I851" s="1" t="s">
        <v>1608</v>
      </c>
      <c r="J851" s="1" t="s">
        <v>2054</v>
      </c>
      <c r="K851" s="1" t="s">
        <v>1608</v>
      </c>
      <c r="L851" s="1" t="s">
        <v>1608</v>
      </c>
      <c r="M851" s="1" t="s">
        <v>2055</v>
      </c>
      <c r="N851" s="1" t="s">
        <v>2055</v>
      </c>
      <c r="O851" s="1" t="s">
        <v>50</v>
      </c>
      <c r="P851" s="1" t="s">
        <v>2056</v>
      </c>
      <c r="Q851" s="1" t="s">
        <v>2057</v>
      </c>
      <c r="R851" s="1" t="s">
        <v>5328</v>
      </c>
      <c r="S851" s="1" t="s">
        <v>32</v>
      </c>
      <c r="T851" s="1" t="s">
        <v>2059</v>
      </c>
      <c r="U851" s="1" t="s">
        <v>2060</v>
      </c>
    </row>
    <row r="852" s="1" customFormat="1" spans="1:21">
      <c r="A852" s="1" t="s">
        <v>5329</v>
      </c>
      <c r="B852" s="1" t="s">
        <v>2079</v>
      </c>
      <c r="C852" s="1" t="s">
        <v>5330</v>
      </c>
      <c r="D852" s="1" t="s">
        <v>5331</v>
      </c>
      <c r="E852" s="1" t="s">
        <v>5332</v>
      </c>
      <c r="F852" s="1" t="s">
        <v>2052</v>
      </c>
      <c r="G852" s="1" t="s">
        <v>2071</v>
      </c>
      <c r="H852" s="1" t="s">
        <v>2053</v>
      </c>
      <c r="I852" s="1" t="s">
        <v>1311</v>
      </c>
      <c r="J852" s="1" t="s">
        <v>2054</v>
      </c>
      <c r="K852" s="1" t="s">
        <v>1311</v>
      </c>
      <c r="L852" s="1" t="s">
        <v>1311</v>
      </c>
      <c r="M852" s="1" t="s">
        <v>2055</v>
      </c>
      <c r="N852" s="1" t="s">
        <v>2055</v>
      </c>
      <c r="O852" s="1" t="s">
        <v>50</v>
      </c>
      <c r="P852" s="1" t="s">
        <v>2056</v>
      </c>
      <c r="Q852" s="1" t="s">
        <v>2057</v>
      </c>
      <c r="R852" s="1" t="s">
        <v>5333</v>
      </c>
      <c r="S852" s="1" t="s">
        <v>32</v>
      </c>
      <c r="T852" s="1" t="s">
        <v>2059</v>
      </c>
      <c r="U852" s="1" t="s">
        <v>2113</v>
      </c>
    </row>
    <row r="853" s="1" customFormat="1" spans="1:21">
      <c r="A853" s="1" t="s">
        <v>1618</v>
      </c>
      <c r="B853" s="1" t="s">
        <v>2079</v>
      </c>
      <c r="C853" s="1" t="s">
        <v>1619</v>
      </c>
      <c r="D853" s="1" t="s">
        <v>5019</v>
      </c>
      <c r="E853" s="1" t="s">
        <v>5334</v>
      </c>
      <c r="F853" s="1" t="s">
        <v>2079</v>
      </c>
      <c r="G853" s="1" t="s">
        <v>2052</v>
      </c>
      <c r="H853" s="1" t="s">
        <v>2053</v>
      </c>
      <c r="I853" s="1" t="s">
        <v>924</v>
      </c>
      <c r="J853" s="1" t="s">
        <v>2054</v>
      </c>
      <c r="K853" s="1" t="s">
        <v>924</v>
      </c>
      <c r="L853" s="1" t="s">
        <v>924</v>
      </c>
      <c r="M853" s="1" t="s">
        <v>2055</v>
      </c>
      <c r="N853" s="1" t="s">
        <v>2055</v>
      </c>
      <c r="O853" s="1" t="s">
        <v>50</v>
      </c>
      <c r="P853" s="1" t="s">
        <v>2056</v>
      </c>
      <c r="Q853" s="1" t="s">
        <v>2057</v>
      </c>
      <c r="R853" s="1" t="s">
        <v>5335</v>
      </c>
      <c r="S853" s="1" t="s">
        <v>32</v>
      </c>
      <c r="T853" s="1" t="s">
        <v>2059</v>
      </c>
      <c r="U853" s="1" t="s">
        <v>2060</v>
      </c>
    </row>
    <row r="854" s="1" customFormat="1" spans="1:21">
      <c r="A854" s="1" t="s">
        <v>1620</v>
      </c>
      <c r="B854" s="1" t="s">
        <v>2079</v>
      </c>
      <c r="C854" s="1" t="s">
        <v>1621</v>
      </c>
      <c r="D854" s="1" t="s">
        <v>5336</v>
      </c>
      <c r="E854" s="1" t="s">
        <v>5337</v>
      </c>
      <c r="F854" s="1" t="s">
        <v>2079</v>
      </c>
      <c r="G854" s="1" t="s">
        <v>2052</v>
      </c>
      <c r="H854" s="1" t="s">
        <v>2053</v>
      </c>
      <c r="I854" s="1" t="s">
        <v>1441</v>
      </c>
      <c r="J854" s="1" t="s">
        <v>2054</v>
      </c>
      <c r="K854" s="1" t="s">
        <v>1441</v>
      </c>
      <c r="L854" s="1" t="s">
        <v>1441</v>
      </c>
      <c r="M854" s="1" t="s">
        <v>2055</v>
      </c>
      <c r="N854" s="1" t="s">
        <v>2055</v>
      </c>
      <c r="O854" s="1" t="s">
        <v>50</v>
      </c>
      <c r="P854" s="1" t="s">
        <v>2056</v>
      </c>
      <c r="Q854" s="1" t="s">
        <v>2057</v>
      </c>
      <c r="R854" s="1" t="s">
        <v>5338</v>
      </c>
      <c r="S854" s="1" t="s">
        <v>32</v>
      </c>
      <c r="T854" s="1" t="s">
        <v>2059</v>
      </c>
      <c r="U854" s="1" t="s">
        <v>2060</v>
      </c>
    </row>
    <row r="855" s="1" customFormat="1" spans="1:21">
      <c r="A855" s="1" t="s">
        <v>1623</v>
      </c>
      <c r="B855" s="1" t="s">
        <v>2079</v>
      </c>
      <c r="C855" s="1" t="s">
        <v>1624</v>
      </c>
      <c r="D855" s="1" t="s">
        <v>4659</v>
      </c>
      <c r="E855" s="1" t="s">
        <v>5339</v>
      </c>
      <c r="F855" s="1" t="s">
        <v>2079</v>
      </c>
      <c r="G855" s="1" t="s">
        <v>2052</v>
      </c>
      <c r="H855" s="1" t="s">
        <v>2053</v>
      </c>
      <c r="I855" s="1" t="s">
        <v>1625</v>
      </c>
      <c r="J855" s="1" t="s">
        <v>2054</v>
      </c>
      <c r="K855" s="1" t="s">
        <v>1625</v>
      </c>
      <c r="L855" s="1" t="s">
        <v>1625</v>
      </c>
      <c r="M855" s="1" t="s">
        <v>2055</v>
      </c>
      <c r="N855" s="1" t="s">
        <v>2055</v>
      </c>
      <c r="O855" s="1" t="s">
        <v>50</v>
      </c>
      <c r="P855" s="1" t="s">
        <v>2056</v>
      </c>
      <c r="Q855" s="1" t="s">
        <v>2057</v>
      </c>
      <c r="R855" s="1" t="s">
        <v>5340</v>
      </c>
      <c r="S855" s="1" t="s">
        <v>32</v>
      </c>
      <c r="T855" s="1" t="s">
        <v>2059</v>
      </c>
      <c r="U855" s="1" t="s">
        <v>2060</v>
      </c>
    </row>
    <row r="856" s="1" customFormat="1" spans="1:21">
      <c r="A856" s="1" t="s">
        <v>1626</v>
      </c>
      <c r="B856" s="1" t="s">
        <v>2079</v>
      </c>
      <c r="C856" s="1" t="s">
        <v>1627</v>
      </c>
      <c r="D856" s="1" t="s">
        <v>2470</v>
      </c>
      <c r="E856" s="1" t="s">
        <v>5341</v>
      </c>
      <c r="F856" s="1" t="s">
        <v>2079</v>
      </c>
      <c r="G856" s="1" t="s">
        <v>2052</v>
      </c>
      <c r="H856" s="1" t="s">
        <v>2053</v>
      </c>
      <c r="I856" s="1" t="s">
        <v>737</v>
      </c>
      <c r="J856" s="1" t="s">
        <v>2054</v>
      </c>
      <c r="K856" s="1" t="s">
        <v>737</v>
      </c>
      <c r="L856" s="1" t="s">
        <v>737</v>
      </c>
      <c r="M856" s="1" t="s">
        <v>2055</v>
      </c>
      <c r="N856" s="1" t="s">
        <v>2055</v>
      </c>
      <c r="O856" s="1" t="s">
        <v>50</v>
      </c>
      <c r="P856" s="1" t="s">
        <v>2056</v>
      </c>
      <c r="Q856" s="1" t="s">
        <v>2057</v>
      </c>
      <c r="R856" s="1" t="s">
        <v>5342</v>
      </c>
      <c r="S856" s="1" t="s">
        <v>32</v>
      </c>
      <c r="T856" s="1" t="s">
        <v>2059</v>
      </c>
      <c r="U856" s="1" t="s">
        <v>2060</v>
      </c>
    </row>
    <row r="857" s="1" customFormat="1" spans="1:21">
      <c r="A857" s="1" t="s">
        <v>5343</v>
      </c>
      <c r="B857" s="1" t="s">
        <v>2079</v>
      </c>
      <c r="C857" s="1" t="s">
        <v>5344</v>
      </c>
      <c r="D857" s="1" t="s">
        <v>4938</v>
      </c>
      <c r="E857" s="1" t="s">
        <v>5345</v>
      </c>
      <c r="F857" s="1" t="s">
        <v>2052</v>
      </c>
      <c r="G857" s="1" t="s">
        <v>2071</v>
      </c>
      <c r="H857" s="1" t="s">
        <v>2053</v>
      </c>
      <c r="I857" s="1" t="s">
        <v>1233</v>
      </c>
      <c r="J857" s="1" t="s">
        <v>2054</v>
      </c>
      <c r="K857" s="1" t="s">
        <v>1233</v>
      </c>
      <c r="L857" s="1" t="s">
        <v>1233</v>
      </c>
      <c r="M857" s="1" t="s">
        <v>2055</v>
      </c>
      <c r="N857" s="1" t="s">
        <v>2055</v>
      </c>
      <c r="O857" s="1" t="s">
        <v>50</v>
      </c>
      <c r="P857" s="1" t="s">
        <v>2056</v>
      </c>
      <c r="Q857" s="1" t="s">
        <v>2057</v>
      </c>
      <c r="R857" s="1" t="s">
        <v>5346</v>
      </c>
      <c r="S857" s="1" t="s">
        <v>32</v>
      </c>
      <c r="T857" s="1" t="s">
        <v>2059</v>
      </c>
      <c r="U857" s="1" t="s">
        <v>2060</v>
      </c>
    </row>
    <row r="858" s="1" customFormat="1" spans="1:21">
      <c r="A858" s="1" t="s">
        <v>5347</v>
      </c>
      <c r="B858" s="1" t="s">
        <v>2079</v>
      </c>
      <c r="C858" s="1" t="s">
        <v>5348</v>
      </c>
      <c r="D858" s="1" t="s">
        <v>4834</v>
      </c>
      <c r="E858" s="1" t="s">
        <v>5349</v>
      </c>
      <c r="F858" s="1" t="s">
        <v>2052</v>
      </c>
      <c r="G858" s="1" t="s">
        <v>2071</v>
      </c>
      <c r="H858" s="1" t="s">
        <v>2053</v>
      </c>
      <c r="I858" s="1" t="s">
        <v>5350</v>
      </c>
      <c r="J858" s="1" t="s">
        <v>2054</v>
      </c>
      <c r="K858" s="1" t="s">
        <v>5350</v>
      </c>
      <c r="L858" s="1" t="s">
        <v>5350</v>
      </c>
      <c r="M858" s="1" t="s">
        <v>2055</v>
      </c>
      <c r="N858" s="1" t="s">
        <v>2055</v>
      </c>
      <c r="O858" s="1" t="s">
        <v>50</v>
      </c>
      <c r="P858" s="1" t="s">
        <v>2056</v>
      </c>
      <c r="Q858" s="1" t="s">
        <v>2057</v>
      </c>
      <c r="R858" s="1" t="s">
        <v>5351</v>
      </c>
      <c r="S858" s="1" t="s">
        <v>32</v>
      </c>
      <c r="T858" s="1" t="s">
        <v>2059</v>
      </c>
      <c r="U858" s="1" t="s">
        <v>2060</v>
      </c>
    </row>
    <row r="859" s="1" customFormat="1" spans="1:21">
      <c r="A859" s="1" t="s">
        <v>1628</v>
      </c>
      <c r="B859" s="1" t="s">
        <v>2079</v>
      </c>
      <c r="C859" s="1" t="s">
        <v>1629</v>
      </c>
      <c r="D859" s="1" t="s">
        <v>2470</v>
      </c>
      <c r="E859" s="1" t="s">
        <v>5352</v>
      </c>
      <c r="F859" s="1" t="s">
        <v>2079</v>
      </c>
      <c r="G859" s="1" t="s">
        <v>2052</v>
      </c>
      <c r="H859" s="1" t="s">
        <v>2053</v>
      </c>
      <c r="I859" s="1" t="s">
        <v>737</v>
      </c>
      <c r="J859" s="1" t="s">
        <v>2054</v>
      </c>
      <c r="K859" s="1" t="s">
        <v>737</v>
      </c>
      <c r="L859" s="1" t="s">
        <v>737</v>
      </c>
      <c r="M859" s="1" t="s">
        <v>2055</v>
      </c>
      <c r="N859" s="1" t="s">
        <v>2055</v>
      </c>
      <c r="O859" s="1" t="s">
        <v>50</v>
      </c>
      <c r="P859" s="1" t="s">
        <v>2056</v>
      </c>
      <c r="Q859" s="1" t="s">
        <v>2057</v>
      </c>
      <c r="R859" s="1" t="s">
        <v>5353</v>
      </c>
      <c r="S859" s="1" t="s">
        <v>32</v>
      </c>
      <c r="T859" s="1" t="s">
        <v>2059</v>
      </c>
      <c r="U859" s="1" t="s">
        <v>2060</v>
      </c>
    </row>
    <row r="860" s="1" customFormat="1" spans="1:21">
      <c r="A860" s="1" t="s">
        <v>1630</v>
      </c>
      <c r="B860" s="1" t="s">
        <v>2079</v>
      </c>
      <c r="C860" s="1" t="s">
        <v>1631</v>
      </c>
      <c r="D860" s="1" t="s">
        <v>5354</v>
      </c>
      <c r="E860" s="1" t="s">
        <v>5355</v>
      </c>
      <c r="F860" s="1" t="s">
        <v>2079</v>
      </c>
      <c r="G860" s="1" t="s">
        <v>2052</v>
      </c>
      <c r="H860" s="1" t="s">
        <v>2053</v>
      </c>
      <c r="I860" s="1" t="s">
        <v>1633</v>
      </c>
      <c r="J860" s="1" t="s">
        <v>2054</v>
      </c>
      <c r="K860" s="1" t="s">
        <v>1633</v>
      </c>
      <c r="L860" s="1" t="s">
        <v>1633</v>
      </c>
      <c r="M860" s="1" t="s">
        <v>2055</v>
      </c>
      <c r="N860" s="1" t="s">
        <v>2055</v>
      </c>
      <c r="O860" s="1" t="s">
        <v>50</v>
      </c>
      <c r="P860" s="1" t="s">
        <v>2056</v>
      </c>
      <c r="Q860" s="1" t="s">
        <v>2057</v>
      </c>
      <c r="R860" s="1" t="s">
        <v>5356</v>
      </c>
      <c r="S860" s="1" t="s">
        <v>32</v>
      </c>
      <c r="T860" s="1" t="s">
        <v>2059</v>
      </c>
      <c r="U860" s="1" t="s">
        <v>2060</v>
      </c>
    </row>
    <row r="861" s="1" customFormat="1" spans="1:21">
      <c r="A861" s="1" t="s">
        <v>1636</v>
      </c>
      <c r="B861" s="1" t="s">
        <v>2079</v>
      </c>
      <c r="C861" s="1" t="s">
        <v>1637</v>
      </c>
      <c r="D861" s="1" t="s">
        <v>4424</v>
      </c>
      <c r="E861" s="1" t="s">
        <v>5357</v>
      </c>
      <c r="F861" s="1" t="s">
        <v>2079</v>
      </c>
      <c r="G861" s="1" t="s">
        <v>2052</v>
      </c>
      <c r="H861" s="1" t="s">
        <v>2053</v>
      </c>
      <c r="I861" s="1" t="s">
        <v>1578</v>
      </c>
      <c r="J861" s="1" t="s">
        <v>2054</v>
      </c>
      <c r="K861" s="1" t="s">
        <v>1578</v>
      </c>
      <c r="L861" s="1" t="s">
        <v>1578</v>
      </c>
      <c r="M861" s="1" t="s">
        <v>2055</v>
      </c>
      <c r="N861" s="1" t="s">
        <v>2055</v>
      </c>
      <c r="O861" s="1" t="s">
        <v>50</v>
      </c>
      <c r="P861" s="1" t="s">
        <v>2056</v>
      </c>
      <c r="Q861" s="1" t="s">
        <v>2057</v>
      </c>
      <c r="R861" s="1" t="s">
        <v>5358</v>
      </c>
      <c r="S861" s="1" t="s">
        <v>32</v>
      </c>
      <c r="T861" s="1" t="s">
        <v>2059</v>
      </c>
      <c r="U861" s="1" t="s">
        <v>2060</v>
      </c>
    </row>
    <row r="862" s="1" customFormat="1" spans="1:21">
      <c r="A862" s="1" t="s">
        <v>1638</v>
      </c>
      <c r="B862" s="1" t="s">
        <v>2079</v>
      </c>
      <c r="C862" s="1" t="s">
        <v>1639</v>
      </c>
      <c r="D862" s="1" t="s">
        <v>5359</v>
      </c>
      <c r="E862" s="1" t="s">
        <v>5360</v>
      </c>
      <c r="F862" s="1" t="s">
        <v>2079</v>
      </c>
      <c r="G862" s="1" t="s">
        <v>2052</v>
      </c>
      <c r="H862" s="1" t="s">
        <v>2053</v>
      </c>
      <c r="I862" s="1" t="s">
        <v>1641</v>
      </c>
      <c r="J862" s="1" t="s">
        <v>2054</v>
      </c>
      <c r="K862" s="1" t="s">
        <v>1641</v>
      </c>
      <c r="L862" s="1" t="s">
        <v>1641</v>
      </c>
      <c r="M862" s="1" t="s">
        <v>2055</v>
      </c>
      <c r="N862" s="1" t="s">
        <v>2055</v>
      </c>
      <c r="O862" s="1" t="s">
        <v>50</v>
      </c>
      <c r="P862" s="1" t="s">
        <v>2056</v>
      </c>
      <c r="Q862" s="1" t="s">
        <v>2057</v>
      </c>
      <c r="R862" s="1" t="s">
        <v>5361</v>
      </c>
      <c r="S862" s="1" t="s">
        <v>32</v>
      </c>
      <c r="T862" s="1" t="s">
        <v>2059</v>
      </c>
      <c r="U862" s="1" t="s">
        <v>2060</v>
      </c>
    </row>
    <row r="863" s="1" customFormat="1" spans="1:21">
      <c r="A863" s="1" t="s">
        <v>1634</v>
      </c>
      <c r="B863" s="1" t="s">
        <v>2079</v>
      </c>
      <c r="C863" s="1" t="s">
        <v>1635</v>
      </c>
      <c r="D863" s="1" t="s">
        <v>4236</v>
      </c>
      <c r="E863" s="1" t="s">
        <v>5362</v>
      </c>
      <c r="F863" s="1" t="s">
        <v>2079</v>
      </c>
      <c r="G863" s="1" t="s">
        <v>2052</v>
      </c>
      <c r="H863" s="1" t="s">
        <v>2053</v>
      </c>
      <c r="I863" s="1" t="s">
        <v>479</v>
      </c>
      <c r="J863" s="1" t="s">
        <v>2054</v>
      </c>
      <c r="K863" s="1" t="s">
        <v>479</v>
      </c>
      <c r="L863" s="1" t="s">
        <v>479</v>
      </c>
      <c r="M863" s="1" t="s">
        <v>2055</v>
      </c>
      <c r="N863" s="1" t="s">
        <v>2055</v>
      </c>
      <c r="O863" s="1" t="s">
        <v>50</v>
      </c>
      <c r="P863" s="1" t="s">
        <v>2056</v>
      </c>
      <c r="Q863" s="1" t="s">
        <v>2057</v>
      </c>
      <c r="R863" s="1" t="s">
        <v>5363</v>
      </c>
      <c r="S863" s="1" t="s">
        <v>32</v>
      </c>
      <c r="T863" s="1" t="s">
        <v>2059</v>
      </c>
      <c r="U863" s="1" t="s">
        <v>2060</v>
      </c>
    </row>
    <row r="864" s="1" customFormat="1" spans="1:21">
      <c r="A864" s="1" t="s">
        <v>5364</v>
      </c>
      <c r="B864" s="1" t="s">
        <v>2079</v>
      </c>
      <c r="C864" s="1" t="s">
        <v>5365</v>
      </c>
      <c r="D864" s="1" t="s">
        <v>4938</v>
      </c>
      <c r="E864" s="1" t="s">
        <v>5366</v>
      </c>
      <c r="F864" s="1" t="s">
        <v>2052</v>
      </c>
      <c r="G864" s="1" t="s">
        <v>2071</v>
      </c>
      <c r="H864" s="1" t="s">
        <v>2053</v>
      </c>
      <c r="I864" s="1" t="s">
        <v>1233</v>
      </c>
      <c r="J864" s="1" t="s">
        <v>2054</v>
      </c>
      <c r="K864" s="1" t="s">
        <v>1233</v>
      </c>
      <c r="L864" s="1" t="s">
        <v>1233</v>
      </c>
      <c r="M864" s="1" t="s">
        <v>2055</v>
      </c>
      <c r="N864" s="1" t="s">
        <v>2055</v>
      </c>
      <c r="O864" s="1" t="s">
        <v>50</v>
      </c>
      <c r="P864" s="1" t="s">
        <v>2056</v>
      </c>
      <c r="Q864" s="1" t="s">
        <v>2057</v>
      </c>
      <c r="R864" s="1" t="s">
        <v>5367</v>
      </c>
      <c r="S864" s="1" t="s">
        <v>32</v>
      </c>
      <c r="T864" s="1" t="s">
        <v>2059</v>
      </c>
      <c r="U864" s="1" t="s">
        <v>2060</v>
      </c>
    </row>
    <row r="865" s="1" customFormat="1" spans="1:21">
      <c r="A865" s="1" t="s">
        <v>1642</v>
      </c>
      <c r="B865" s="1" t="s">
        <v>2079</v>
      </c>
      <c r="C865" s="1" t="s">
        <v>1643</v>
      </c>
      <c r="D865" s="1" t="s">
        <v>5368</v>
      </c>
      <c r="E865" s="1" t="s">
        <v>5369</v>
      </c>
      <c r="F865" s="1" t="s">
        <v>2079</v>
      </c>
      <c r="G865" s="1" t="s">
        <v>2052</v>
      </c>
      <c r="H865" s="1" t="s">
        <v>2053</v>
      </c>
      <c r="I865" s="1" t="s">
        <v>1645</v>
      </c>
      <c r="J865" s="1" t="s">
        <v>2054</v>
      </c>
      <c r="K865" s="1" t="s">
        <v>1645</v>
      </c>
      <c r="L865" s="1" t="s">
        <v>1645</v>
      </c>
      <c r="M865" s="1" t="s">
        <v>2055</v>
      </c>
      <c r="N865" s="1" t="s">
        <v>2055</v>
      </c>
      <c r="O865" s="1" t="s">
        <v>50</v>
      </c>
      <c r="P865" s="1" t="s">
        <v>2056</v>
      </c>
      <c r="Q865" s="1" t="s">
        <v>2057</v>
      </c>
      <c r="R865" s="1" t="s">
        <v>5370</v>
      </c>
      <c r="S865" s="1" t="s">
        <v>32</v>
      </c>
      <c r="T865" s="1" t="s">
        <v>2059</v>
      </c>
      <c r="U865" s="1" t="s">
        <v>2060</v>
      </c>
    </row>
    <row r="866" s="1" customFormat="1" spans="1:21">
      <c r="A866" s="1" t="s">
        <v>1646</v>
      </c>
      <c r="B866" s="1" t="s">
        <v>2079</v>
      </c>
      <c r="C866" s="1" t="s">
        <v>1647</v>
      </c>
      <c r="D866" s="1" t="s">
        <v>2470</v>
      </c>
      <c r="E866" s="1" t="s">
        <v>5371</v>
      </c>
      <c r="F866" s="1" t="s">
        <v>2079</v>
      </c>
      <c r="G866" s="1" t="s">
        <v>2052</v>
      </c>
      <c r="H866" s="1" t="s">
        <v>2053</v>
      </c>
      <c r="I866" s="1" t="s">
        <v>931</v>
      </c>
      <c r="J866" s="1" t="s">
        <v>2054</v>
      </c>
      <c r="K866" s="1" t="s">
        <v>931</v>
      </c>
      <c r="L866" s="1" t="s">
        <v>931</v>
      </c>
      <c r="M866" s="1" t="s">
        <v>2055</v>
      </c>
      <c r="N866" s="1" t="s">
        <v>2055</v>
      </c>
      <c r="O866" s="1" t="s">
        <v>50</v>
      </c>
      <c r="P866" s="1" t="s">
        <v>2056</v>
      </c>
      <c r="Q866" s="1" t="s">
        <v>2057</v>
      </c>
      <c r="R866" s="1" t="s">
        <v>5372</v>
      </c>
      <c r="S866" s="1" t="s">
        <v>32</v>
      </c>
      <c r="T866" s="1" t="s">
        <v>2059</v>
      </c>
      <c r="U866" s="1" t="s">
        <v>2060</v>
      </c>
    </row>
    <row r="867" s="1" customFormat="1" spans="1:21">
      <c r="A867" s="1" t="s">
        <v>1648</v>
      </c>
      <c r="B867" s="1" t="s">
        <v>2079</v>
      </c>
      <c r="C867" s="1" t="s">
        <v>1649</v>
      </c>
      <c r="D867" s="1" t="s">
        <v>5373</v>
      </c>
      <c r="E867" s="1" t="s">
        <v>5374</v>
      </c>
      <c r="F867" s="1" t="s">
        <v>2079</v>
      </c>
      <c r="G867" s="1" t="s">
        <v>2052</v>
      </c>
      <c r="H867" s="1" t="s">
        <v>2053</v>
      </c>
      <c r="I867" s="1" t="s">
        <v>1651</v>
      </c>
      <c r="J867" s="1" t="s">
        <v>2054</v>
      </c>
      <c r="K867" s="1" t="s">
        <v>1651</v>
      </c>
      <c r="L867" s="1" t="s">
        <v>1651</v>
      </c>
      <c r="M867" s="1" t="s">
        <v>2055</v>
      </c>
      <c r="N867" s="1" t="s">
        <v>2055</v>
      </c>
      <c r="O867" s="1" t="s">
        <v>50</v>
      </c>
      <c r="P867" s="1" t="s">
        <v>2056</v>
      </c>
      <c r="Q867" s="1" t="s">
        <v>2057</v>
      </c>
      <c r="R867" s="1" t="s">
        <v>5375</v>
      </c>
      <c r="S867" s="1" t="s">
        <v>32</v>
      </c>
      <c r="T867" s="1" t="s">
        <v>2059</v>
      </c>
      <c r="U867" s="1" t="s">
        <v>2060</v>
      </c>
    </row>
    <row r="868" s="1" customFormat="1" spans="1:21">
      <c r="A868" s="1" t="s">
        <v>1999</v>
      </c>
      <c r="B868" s="1" t="s">
        <v>2079</v>
      </c>
      <c r="C868" s="1" t="s">
        <v>2000</v>
      </c>
      <c r="D868" s="1" t="s">
        <v>5376</v>
      </c>
      <c r="E868" s="1" t="s">
        <v>5377</v>
      </c>
      <c r="F868" s="1" t="s">
        <v>2079</v>
      </c>
      <c r="G868" s="1" t="s">
        <v>2052</v>
      </c>
      <c r="H868" s="1" t="s">
        <v>2053</v>
      </c>
      <c r="I868" s="1" t="s">
        <v>1417</v>
      </c>
      <c r="J868" s="1" t="s">
        <v>2054</v>
      </c>
      <c r="K868" s="1" t="s">
        <v>1417</v>
      </c>
      <c r="L868" s="1" t="s">
        <v>1417</v>
      </c>
      <c r="M868" s="1" t="s">
        <v>2055</v>
      </c>
      <c r="N868" s="1" t="s">
        <v>2055</v>
      </c>
      <c r="O868" s="1" t="s">
        <v>50</v>
      </c>
      <c r="P868" s="1" t="s">
        <v>2056</v>
      </c>
      <c r="Q868" s="1" t="s">
        <v>2057</v>
      </c>
      <c r="R868" s="1" t="s">
        <v>5378</v>
      </c>
      <c r="S868" s="1" t="s">
        <v>32</v>
      </c>
      <c r="T868" s="1" t="s">
        <v>2059</v>
      </c>
      <c r="U868" s="1" t="s">
        <v>2060</v>
      </c>
    </row>
    <row r="869" s="1" customFormat="1" spans="1:21">
      <c r="A869" s="1" t="s">
        <v>5379</v>
      </c>
      <c r="B869" s="1" t="s">
        <v>2079</v>
      </c>
      <c r="C869" s="1" t="s">
        <v>5380</v>
      </c>
      <c r="D869" s="1" t="s">
        <v>5381</v>
      </c>
      <c r="E869" s="1" t="s">
        <v>5382</v>
      </c>
      <c r="F869" s="1" t="s">
        <v>2052</v>
      </c>
      <c r="G869" s="1" t="s">
        <v>2071</v>
      </c>
      <c r="H869" s="1" t="s">
        <v>2053</v>
      </c>
      <c r="I869" s="1" t="s">
        <v>5383</v>
      </c>
      <c r="J869" s="1" t="s">
        <v>2054</v>
      </c>
      <c r="K869" s="1" t="s">
        <v>5383</v>
      </c>
      <c r="L869" s="1" t="s">
        <v>5383</v>
      </c>
      <c r="M869" s="1" t="s">
        <v>2055</v>
      </c>
      <c r="N869" s="1" t="s">
        <v>2055</v>
      </c>
      <c r="O869" s="1" t="s">
        <v>50</v>
      </c>
      <c r="P869" s="1" t="s">
        <v>2056</v>
      </c>
      <c r="Q869" s="1" t="s">
        <v>2057</v>
      </c>
      <c r="R869" s="1" t="s">
        <v>5384</v>
      </c>
      <c r="S869" s="1" t="s">
        <v>32</v>
      </c>
      <c r="T869" s="1" t="s">
        <v>2059</v>
      </c>
      <c r="U869" s="1" t="s">
        <v>2060</v>
      </c>
    </row>
    <row r="870" s="1" customFormat="1" spans="1:21">
      <c r="A870" s="1" t="s">
        <v>5385</v>
      </c>
      <c r="B870" s="1" t="s">
        <v>2079</v>
      </c>
      <c r="C870" s="1" t="s">
        <v>5386</v>
      </c>
      <c r="D870" s="1" t="s">
        <v>3453</v>
      </c>
      <c r="E870" s="1" t="s">
        <v>5387</v>
      </c>
      <c r="F870" s="1" t="s">
        <v>2052</v>
      </c>
      <c r="G870" s="1" t="s">
        <v>2071</v>
      </c>
      <c r="H870" s="1" t="s">
        <v>2053</v>
      </c>
      <c r="I870" s="1" t="s">
        <v>1857</v>
      </c>
      <c r="J870" s="1" t="s">
        <v>2054</v>
      </c>
      <c r="K870" s="1" t="s">
        <v>1857</v>
      </c>
      <c r="L870" s="1" t="s">
        <v>1857</v>
      </c>
      <c r="M870" s="1" t="s">
        <v>2055</v>
      </c>
      <c r="N870" s="1" t="s">
        <v>2055</v>
      </c>
      <c r="O870" s="1" t="s">
        <v>50</v>
      </c>
      <c r="P870" s="1" t="s">
        <v>2056</v>
      </c>
      <c r="Q870" s="1" t="s">
        <v>2057</v>
      </c>
      <c r="R870" s="1" t="s">
        <v>5388</v>
      </c>
      <c r="S870" s="1" t="s">
        <v>32</v>
      </c>
      <c r="T870" s="1" t="s">
        <v>2059</v>
      </c>
      <c r="U870" s="1" t="s">
        <v>2060</v>
      </c>
    </row>
    <row r="871" s="1" customFormat="1" spans="1:21">
      <c r="A871" s="1" t="s">
        <v>2002</v>
      </c>
      <c r="B871" s="1" t="s">
        <v>2079</v>
      </c>
      <c r="C871" s="1" t="s">
        <v>2003</v>
      </c>
      <c r="D871" s="1" t="s">
        <v>2768</v>
      </c>
      <c r="E871" s="1" t="s">
        <v>5389</v>
      </c>
      <c r="F871" s="1" t="s">
        <v>2079</v>
      </c>
      <c r="G871" s="1" t="s">
        <v>2052</v>
      </c>
      <c r="H871" s="1" t="s">
        <v>2053</v>
      </c>
      <c r="I871" s="1" t="s">
        <v>1553</v>
      </c>
      <c r="J871" s="1" t="s">
        <v>2054</v>
      </c>
      <c r="K871" s="1" t="s">
        <v>1553</v>
      </c>
      <c r="L871" s="1" t="s">
        <v>1553</v>
      </c>
      <c r="M871" s="1" t="s">
        <v>2055</v>
      </c>
      <c r="N871" s="1" t="s">
        <v>2055</v>
      </c>
      <c r="O871" s="1" t="s">
        <v>50</v>
      </c>
      <c r="P871" s="1" t="s">
        <v>2056</v>
      </c>
      <c r="Q871" s="1" t="s">
        <v>2057</v>
      </c>
      <c r="R871" s="1" t="s">
        <v>5390</v>
      </c>
      <c r="S871" s="1" t="s">
        <v>32</v>
      </c>
      <c r="T871" s="1" t="s">
        <v>2059</v>
      </c>
      <c r="U871" s="1" t="s">
        <v>2060</v>
      </c>
    </row>
    <row r="872" s="1" customFormat="1" spans="1:21">
      <c r="A872" s="1" t="s">
        <v>1652</v>
      </c>
      <c r="B872" s="1" t="s">
        <v>2079</v>
      </c>
      <c r="C872" s="1" t="s">
        <v>1653</v>
      </c>
      <c r="D872" s="1" t="s">
        <v>5391</v>
      </c>
      <c r="E872" s="1" t="s">
        <v>5392</v>
      </c>
      <c r="F872" s="1" t="s">
        <v>2079</v>
      </c>
      <c r="G872" s="1" t="s">
        <v>2052</v>
      </c>
      <c r="H872" s="1" t="s">
        <v>2053</v>
      </c>
      <c r="I872" s="1" t="s">
        <v>1655</v>
      </c>
      <c r="J872" s="1" t="s">
        <v>2054</v>
      </c>
      <c r="K872" s="1" t="s">
        <v>1655</v>
      </c>
      <c r="L872" s="1" t="s">
        <v>1655</v>
      </c>
      <c r="M872" s="1" t="s">
        <v>2055</v>
      </c>
      <c r="N872" s="1" t="s">
        <v>2055</v>
      </c>
      <c r="O872" s="1" t="s">
        <v>50</v>
      </c>
      <c r="P872" s="1" t="s">
        <v>2056</v>
      </c>
      <c r="Q872" s="1" t="s">
        <v>2057</v>
      </c>
      <c r="R872" s="1" t="s">
        <v>5393</v>
      </c>
      <c r="S872" s="1" t="s">
        <v>32</v>
      </c>
      <c r="T872" s="1" t="s">
        <v>2059</v>
      </c>
      <c r="U872" s="1" t="s">
        <v>2060</v>
      </c>
    </row>
    <row r="873" s="1" customFormat="1" spans="1:21">
      <c r="A873" s="1" t="s">
        <v>1656</v>
      </c>
      <c r="B873" s="1" t="s">
        <v>2079</v>
      </c>
      <c r="C873" s="1" t="s">
        <v>1657</v>
      </c>
      <c r="D873" s="1" t="s">
        <v>2169</v>
      </c>
      <c r="E873" s="1" t="s">
        <v>5394</v>
      </c>
      <c r="F873" s="1" t="s">
        <v>2079</v>
      </c>
      <c r="G873" s="1" t="s">
        <v>2052</v>
      </c>
      <c r="H873" s="1" t="s">
        <v>2053</v>
      </c>
      <c r="I873" s="1" t="s">
        <v>1281</v>
      </c>
      <c r="J873" s="1" t="s">
        <v>2054</v>
      </c>
      <c r="K873" s="1" t="s">
        <v>1281</v>
      </c>
      <c r="L873" s="1" t="s">
        <v>1281</v>
      </c>
      <c r="M873" s="1" t="s">
        <v>2055</v>
      </c>
      <c r="N873" s="1" t="s">
        <v>2055</v>
      </c>
      <c r="O873" s="1" t="s">
        <v>50</v>
      </c>
      <c r="P873" s="1" t="s">
        <v>2056</v>
      </c>
      <c r="Q873" s="1" t="s">
        <v>2057</v>
      </c>
      <c r="R873" s="1" t="s">
        <v>5395</v>
      </c>
      <c r="S873" s="1" t="s">
        <v>32</v>
      </c>
      <c r="T873" s="1" t="s">
        <v>2059</v>
      </c>
      <c r="U873" s="1" t="s">
        <v>2060</v>
      </c>
    </row>
    <row r="874" s="1" customFormat="1" spans="1:21">
      <c r="A874" s="1" t="s">
        <v>5396</v>
      </c>
      <c r="B874" s="1" t="s">
        <v>2079</v>
      </c>
      <c r="C874" s="1" t="s">
        <v>5397</v>
      </c>
      <c r="D874" s="1" t="s">
        <v>4478</v>
      </c>
      <c r="E874" s="1" t="s">
        <v>5398</v>
      </c>
      <c r="F874" s="1" t="s">
        <v>2052</v>
      </c>
      <c r="G874" s="1" t="s">
        <v>2071</v>
      </c>
      <c r="H874" s="1" t="s">
        <v>2053</v>
      </c>
      <c r="I874" s="1" t="s">
        <v>869</v>
      </c>
      <c r="J874" s="1" t="s">
        <v>2054</v>
      </c>
      <c r="K874" s="1" t="s">
        <v>869</v>
      </c>
      <c r="L874" s="1" t="s">
        <v>869</v>
      </c>
      <c r="M874" s="1" t="s">
        <v>2055</v>
      </c>
      <c r="N874" s="1" t="s">
        <v>2055</v>
      </c>
      <c r="O874" s="1" t="s">
        <v>50</v>
      </c>
      <c r="P874" s="1" t="s">
        <v>2056</v>
      </c>
      <c r="Q874" s="1" t="s">
        <v>2057</v>
      </c>
      <c r="R874" s="1" t="s">
        <v>5399</v>
      </c>
      <c r="S874" s="1" t="s">
        <v>32</v>
      </c>
      <c r="T874" s="1" t="s">
        <v>2059</v>
      </c>
      <c r="U874" s="1" t="s">
        <v>2060</v>
      </c>
    </row>
    <row r="875" s="1" customFormat="1" spans="1:21">
      <c r="A875" s="1" t="s">
        <v>5400</v>
      </c>
      <c r="B875" s="1" t="s">
        <v>2079</v>
      </c>
      <c r="C875" s="1" t="s">
        <v>5401</v>
      </c>
      <c r="D875" s="1" t="s">
        <v>4396</v>
      </c>
      <c r="E875" s="1" t="s">
        <v>5402</v>
      </c>
      <c r="F875" s="1" t="s">
        <v>2079</v>
      </c>
      <c r="G875" s="1" t="s">
        <v>2071</v>
      </c>
      <c r="H875" s="1" t="s">
        <v>2053</v>
      </c>
      <c r="I875" s="1" t="s">
        <v>3093</v>
      </c>
      <c r="J875" s="1" t="s">
        <v>2054</v>
      </c>
      <c r="K875" s="1" t="s">
        <v>3093</v>
      </c>
      <c r="L875" s="1" t="s">
        <v>3093</v>
      </c>
      <c r="M875" s="1" t="s">
        <v>2055</v>
      </c>
      <c r="N875" s="1" t="s">
        <v>2055</v>
      </c>
      <c r="O875" s="1" t="s">
        <v>50</v>
      </c>
      <c r="P875" s="1" t="s">
        <v>2056</v>
      </c>
      <c r="Q875" s="1" t="s">
        <v>2057</v>
      </c>
      <c r="R875" s="1" t="s">
        <v>5403</v>
      </c>
      <c r="S875" s="1" t="s">
        <v>32</v>
      </c>
      <c r="T875" s="1" t="s">
        <v>2059</v>
      </c>
      <c r="U875" s="1" t="s">
        <v>2060</v>
      </c>
    </row>
    <row r="876" s="1" customFormat="1" spans="1:21">
      <c r="A876" s="1" t="s">
        <v>499</v>
      </c>
      <c r="B876" s="1" t="s">
        <v>2079</v>
      </c>
      <c r="C876" s="1" t="s">
        <v>500</v>
      </c>
      <c r="D876" s="1" t="s">
        <v>5404</v>
      </c>
      <c r="E876" s="1" t="s">
        <v>5405</v>
      </c>
      <c r="F876" s="1" t="s">
        <v>2079</v>
      </c>
      <c r="G876" s="1" t="s">
        <v>2052</v>
      </c>
      <c r="H876" s="1" t="s">
        <v>2053</v>
      </c>
      <c r="I876" s="1" t="s">
        <v>502</v>
      </c>
      <c r="J876" s="1" t="s">
        <v>2054</v>
      </c>
      <c r="K876" s="1" t="s">
        <v>502</v>
      </c>
      <c r="L876" s="1" t="s">
        <v>502</v>
      </c>
      <c r="M876" s="1" t="s">
        <v>2055</v>
      </c>
      <c r="N876" s="1" t="s">
        <v>2055</v>
      </c>
      <c r="O876" s="1" t="s">
        <v>50</v>
      </c>
      <c r="P876" s="1" t="s">
        <v>2056</v>
      </c>
      <c r="Q876" s="1" t="s">
        <v>2057</v>
      </c>
      <c r="R876" s="1" t="s">
        <v>5406</v>
      </c>
      <c r="S876" s="1" t="s">
        <v>32</v>
      </c>
      <c r="T876" s="1" t="s">
        <v>2059</v>
      </c>
      <c r="U876" s="1" t="s">
        <v>2060</v>
      </c>
    </row>
    <row r="877" s="1" customFormat="1" spans="1:21">
      <c r="A877" s="1" t="s">
        <v>503</v>
      </c>
      <c r="B877" s="1" t="s">
        <v>2079</v>
      </c>
      <c r="C877" s="1" t="s">
        <v>504</v>
      </c>
      <c r="D877" s="1" t="s">
        <v>5407</v>
      </c>
      <c r="E877" s="1" t="s">
        <v>5408</v>
      </c>
      <c r="F877" s="1" t="s">
        <v>2079</v>
      </c>
      <c r="G877" s="1" t="s">
        <v>2052</v>
      </c>
      <c r="H877" s="1" t="s">
        <v>2053</v>
      </c>
      <c r="I877" s="1" t="s">
        <v>456</v>
      </c>
      <c r="J877" s="1" t="s">
        <v>2054</v>
      </c>
      <c r="K877" s="1" t="s">
        <v>456</v>
      </c>
      <c r="L877" s="1" t="s">
        <v>456</v>
      </c>
      <c r="M877" s="1" t="s">
        <v>2055</v>
      </c>
      <c r="N877" s="1" t="s">
        <v>2055</v>
      </c>
      <c r="O877" s="1" t="s">
        <v>50</v>
      </c>
      <c r="P877" s="1" t="s">
        <v>2056</v>
      </c>
      <c r="Q877" s="1" t="s">
        <v>2057</v>
      </c>
      <c r="R877" s="1" t="s">
        <v>5409</v>
      </c>
      <c r="S877" s="1" t="s">
        <v>32</v>
      </c>
      <c r="T877" s="1" t="s">
        <v>2059</v>
      </c>
      <c r="U877" s="1" t="s">
        <v>2060</v>
      </c>
    </row>
    <row r="878" s="1" customFormat="1" spans="1:21">
      <c r="A878" s="1" t="s">
        <v>2004</v>
      </c>
      <c r="B878" s="1" t="s">
        <v>2079</v>
      </c>
      <c r="C878" s="1" t="s">
        <v>2005</v>
      </c>
      <c r="D878" s="1" t="s">
        <v>5410</v>
      </c>
      <c r="E878" s="1" t="s">
        <v>5411</v>
      </c>
      <c r="F878" s="1" t="s">
        <v>2079</v>
      </c>
      <c r="G878" s="1" t="s">
        <v>2052</v>
      </c>
      <c r="H878" s="1" t="s">
        <v>2053</v>
      </c>
      <c r="I878" s="1" t="s">
        <v>599</v>
      </c>
      <c r="J878" s="1" t="s">
        <v>2054</v>
      </c>
      <c r="K878" s="1" t="s">
        <v>599</v>
      </c>
      <c r="L878" s="1" t="s">
        <v>599</v>
      </c>
      <c r="M878" s="1" t="s">
        <v>2055</v>
      </c>
      <c r="N878" s="1" t="s">
        <v>2055</v>
      </c>
      <c r="O878" s="1" t="s">
        <v>50</v>
      </c>
      <c r="P878" s="1" t="s">
        <v>2056</v>
      </c>
      <c r="Q878" s="1" t="s">
        <v>2057</v>
      </c>
      <c r="R878" s="1" t="s">
        <v>5412</v>
      </c>
      <c r="S878" s="1" t="s">
        <v>32</v>
      </c>
      <c r="T878" s="1" t="s">
        <v>2059</v>
      </c>
      <c r="U878" s="1" t="s">
        <v>2060</v>
      </c>
    </row>
    <row r="879" s="1" customFormat="1" spans="1:21">
      <c r="A879" s="1" t="s">
        <v>2007</v>
      </c>
      <c r="B879" s="1" t="s">
        <v>2079</v>
      </c>
      <c r="C879" s="1" t="s">
        <v>2008</v>
      </c>
      <c r="D879" s="1" t="s">
        <v>4938</v>
      </c>
      <c r="E879" s="1" t="s">
        <v>5413</v>
      </c>
      <c r="F879" s="1" t="s">
        <v>2079</v>
      </c>
      <c r="G879" s="1" t="s">
        <v>2052</v>
      </c>
      <c r="H879" s="1" t="s">
        <v>2053</v>
      </c>
      <c r="I879" s="1" t="s">
        <v>2009</v>
      </c>
      <c r="J879" s="1" t="s">
        <v>2054</v>
      </c>
      <c r="K879" s="1" t="s">
        <v>2009</v>
      </c>
      <c r="L879" s="1" t="s">
        <v>2009</v>
      </c>
      <c r="M879" s="1" t="s">
        <v>2055</v>
      </c>
      <c r="N879" s="1" t="s">
        <v>2055</v>
      </c>
      <c r="O879" s="1" t="s">
        <v>50</v>
      </c>
      <c r="P879" s="1" t="s">
        <v>2056</v>
      </c>
      <c r="Q879" s="1" t="s">
        <v>2057</v>
      </c>
      <c r="R879" s="1" t="s">
        <v>5414</v>
      </c>
      <c r="S879" s="1" t="s">
        <v>32</v>
      </c>
      <c r="T879" s="1" t="s">
        <v>2059</v>
      </c>
      <c r="U879" s="1" t="s">
        <v>2060</v>
      </c>
    </row>
    <row r="880" s="1" customFormat="1" spans="1:21">
      <c r="A880" s="1" t="s">
        <v>5415</v>
      </c>
      <c r="B880" s="1" t="s">
        <v>2079</v>
      </c>
      <c r="C880" s="1" t="s">
        <v>5416</v>
      </c>
      <c r="D880" s="1" t="s">
        <v>3732</v>
      </c>
      <c r="E880" s="1" t="s">
        <v>5417</v>
      </c>
      <c r="F880" s="1" t="s">
        <v>2052</v>
      </c>
      <c r="G880" s="1" t="s">
        <v>2071</v>
      </c>
      <c r="H880" s="1" t="s">
        <v>2053</v>
      </c>
      <c r="I880" s="1" t="s">
        <v>1998</v>
      </c>
      <c r="J880" s="1" t="s">
        <v>2054</v>
      </c>
      <c r="K880" s="1" t="s">
        <v>1998</v>
      </c>
      <c r="L880" s="1" t="s">
        <v>1998</v>
      </c>
      <c r="M880" s="1" t="s">
        <v>2055</v>
      </c>
      <c r="N880" s="1" t="s">
        <v>2055</v>
      </c>
      <c r="O880" s="1" t="s">
        <v>50</v>
      </c>
      <c r="P880" s="1" t="s">
        <v>2056</v>
      </c>
      <c r="Q880" s="1" t="s">
        <v>2057</v>
      </c>
      <c r="R880" s="1" t="s">
        <v>5418</v>
      </c>
      <c r="S880" s="1" t="s">
        <v>32</v>
      </c>
      <c r="T880" s="1" t="s">
        <v>2059</v>
      </c>
      <c r="U880" s="1" t="s">
        <v>2060</v>
      </c>
    </row>
    <row r="881" s="1" customFormat="1" spans="1:21">
      <c r="A881" s="1" t="s">
        <v>2010</v>
      </c>
      <c r="B881" s="1" t="s">
        <v>2079</v>
      </c>
      <c r="C881" s="1" t="s">
        <v>2011</v>
      </c>
      <c r="D881" s="1" t="s">
        <v>4938</v>
      </c>
      <c r="E881" s="1" t="s">
        <v>5419</v>
      </c>
      <c r="F881" s="1" t="s">
        <v>2079</v>
      </c>
      <c r="G881" s="1" t="s">
        <v>2052</v>
      </c>
      <c r="H881" s="1" t="s">
        <v>2053</v>
      </c>
      <c r="I881" s="1" t="s">
        <v>2009</v>
      </c>
      <c r="J881" s="1" t="s">
        <v>2054</v>
      </c>
      <c r="K881" s="1" t="s">
        <v>2009</v>
      </c>
      <c r="L881" s="1" t="s">
        <v>2009</v>
      </c>
      <c r="M881" s="1" t="s">
        <v>2055</v>
      </c>
      <c r="N881" s="1" t="s">
        <v>2055</v>
      </c>
      <c r="O881" s="1" t="s">
        <v>50</v>
      </c>
      <c r="P881" s="1" t="s">
        <v>2056</v>
      </c>
      <c r="Q881" s="1" t="s">
        <v>2057</v>
      </c>
      <c r="R881" s="1" t="s">
        <v>5420</v>
      </c>
      <c r="S881" s="1" t="s">
        <v>32</v>
      </c>
      <c r="T881" s="1" t="s">
        <v>2059</v>
      </c>
      <c r="U881" s="1" t="s">
        <v>2060</v>
      </c>
    </row>
    <row r="882" s="1" customFormat="1" spans="1:21">
      <c r="A882" s="1" t="s">
        <v>5421</v>
      </c>
      <c r="B882" s="1" t="s">
        <v>2079</v>
      </c>
      <c r="C882" s="1" t="s">
        <v>5422</v>
      </c>
      <c r="D882" s="1" t="s">
        <v>4403</v>
      </c>
      <c r="E882" s="1" t="s">
        <v>5423</v>
      </c>
      <c r="F882" s="1" t="s">
        <v>2052</v>
      </c>
      <c r="G882" s="1" t="s">
        <v>2071</v>
      </c>
      <c r="H882" s="1" t="s">
        <v>2053</v>
      </c>
      <c r="I882" s="1" t="s">
        <v>1222</v>
      </c>
      <c r="J882" s="1" t="s">
        <v>2054</v>
      </c>
      <c r="K882" s="1" t="s">
        <v>1222</v>
      </c>
      <c r="L882" s="1" t="s">
        <v>1222</v>
      </c>
      <c r="M882" s="1" t="s">
        <v>2055</v>
      </c>
      <c r="N882" s="1" t="s">
        <v>2055</v>
      </c>
      <c r="O882" s="1" t="s">
        <v>50</v>
      </c>
      <c r="P882" s="1" t="s">
        <v>2056</v>
      </c>
      <c r="Q882" s="1" t="s">
        <v>2057</v>
      </c>
      <c r="R882" s="1" t="s">
        <v>5424</v>
      </c>
      <c r="S882" s="1" t="s">
        <v>32</v>
      </c>
      <c r="T882" s="1" t="s">
        <v>2059</v>
      </c>
      <c r="U882" s="1" t="s">
        <v>2060</v>
      </c>
    </row>
    <row r="883" s="1" customFormat="1" spans="1:21">
      <c r="A883" s="1" t="s">
        <v>5425</v>
      </c>
      <c r="B883" s="1" t="s">
        <v>2079</v>
      </c>
      <c r="C883" s="1" t="s">
        <v>5426</v>
      </c>
      <c r="D883" s="1" t="s">
        <v>5427</v>
      </c>
      <c r="E883" s="1" t="s">
        <v>5428</v>
      </c>
      <c r="F883" s="1" t="s">
        <v>2052</v>
      </c>
      <c r="G883" s="1" t="s">
        <v>2071</v>
      </c>
      <c r="H883" s="1" t="s">
        <v>2053</v>
      </c>
      <c r="I883" s="1" t="s">
        <v>5429</v>
      </c>
      <c r="J883" s="1" t="s">
        <v>2054</v>
      </c>
      <c r="K883" s="1" t="s">
        <v>5429</v>
      </c>
      <c r="L883" s="1" t="s">
        <v>5429</v>
      </c>
      <c r="M883" s="1" t="s">
        <v>2055</v>
      </c>
      <c r="N883" s="1" t="s">
        <v>2055</v>
      </c>
      <c r="O883" s="1" t="s">
        <v>50</v>
      </c>
      <c r="P883" s="1" t="s">
        <v>2056</v>
      </c>
      <c r="Q883" s="1" t="s">
        <v>2057</v>
      </c>
      <c r="R883" s="1" t="s">
        <v>5430</v>
      </c>
      <c r="S883" s="1" t="s">
        <v>32</v>
      </c>
      <c r="T883" s="1" t="s">
        <v>2059</v>
      </c>
      <c r="U883" s="1" t="s">
        <v>2060</v>
      </c>
    </row>
    <row r="884" s="1" customFormat="1" spans="1:21">
      <c r="A884" s="1" t="s">
        <v>1660</v>
      </c>
      <c r="B884" s="1" t="s">
        <v>2079</v>
      </c>
      <c r="C884" s="1" t="s">
        <v>1661</v>
      </c>
      <c r="D884" s="1" t="s">
        <v>5431</v>
      </c>
      <c r="E884" s="1" t="s">
        <v>5432</v>
      </c>
      <c r="F884" s="1" t="s">
        <v>2079</v>
      </c>
      <c r="G884" s="1" t="s">
        <v>2052</v>
      </c>
      <c r="H884" s="1" t="s">
        <v>2053</v>
      </c>
      <c r="I884" s="1" t="s">
        <v>1663</v>
      </c>
      <c r="J884" s="1" t="s">
        <v>2054</v>
      </c>
      <c r="K884" s="1" t="s">
        <v>1663</v>
      </c>
      <c r="L884" s="1" t="s">
        <v>1663</v>
      </c>
      <c r="M884" s="1" t="s">
        <v>2055</v>
      </c>
      <c r="N884" s="1" t="s">
        <v>2055</v>
      </c>
      <c r="O884" s="1" t="s">
        <v>50</v>
      </c>
      <c r="P884" s="1" t="s">
        <v>2056</v>
      </c>
      <c r="Q884" s="1" t="s">
        <v>2057</v>
      </c>
      <c r="R884" s="1" t="s">
        <v>5433</v>
      </c>
      <c r="S884" s="1" t="s">
        <v>32</v>
      </c>
      <c r="T884" s="1" t="s">
        <v>2059</v>
      </c>
      <c r="U884" s="1" t="s">
        <v>2060</v>
      </c>
    </row>
    <row r="885" s="1" customFormat="1" spans="1:21">
      <c r="A885" s="1" t="s">
        <v>1664</v>
      </c>
      <c r="B885" s="1" t="s">
        <v>2079</v>
      </c>
      <c r="C885" s="1" t="s">
        <v>1665</v>
      </c>
      <c r="D885" s="1" t="s">
        <v>5434</v>
      </c>
      <c r="E885" s="1" t="s">
        <v>5435</v>
      </c>
      <c r="F885" s="1" t="s">
        <v>2079</v>
      </c>
      <c r="G885" s="1" t="s">
        <v>2052</v>
      </c>
      <c r="H885" s="1" t="s">
        <v>2053</v>
      </c>
      <c r="I885" s="1" t="s">
        <v>1667</v>
      </c>
      <c r="J885" s="1" t="s">
        <v>2054</v>
      </c>
      <c r="K885" s="1" t="s">
        <v>1667</v>
      </c>
      <c r="L885" s="1" t="s">
        <v>1667</v>
      </c>
      <c r="M885" s="1" t="s">
        <v>2055</v>
      </c>
      <c r="N885" s="1" t="s">
        <v>2055</v>
      </c>
      <c r="O885" s="1" t="s">
        <v>50</v>
      </c>
      <c r="P885" s="1" t="s">
        <v>2056</v>
      </c>
      <c r="Q885" s="1" t="s">
        <v>2057</v>
      </c>
      <c r="R885" s="1" t="s">
        <v>5436</v>
      </c>
      <c r="S885" s="1" t="s">
        <v>32</v>
      </c>
      <c r="T885" s="1" t="s">
        <v>2059</v>
      </c>
      <c r="U885" s="1" t="s">
        <v>2060</v>
      </c>
    </row>
    <row r="886" s="1" customFormat="1" spans="1:21">
      <c r="A886" s="1" t="s">
        <v>5437</v>
      </c>
      <c r="B886" s="1" t="s">
        <v>2079</v>
      </c>
      <c r="C886" s="1" t="s">
        <v>5438</v>
      </c>
      <c r="D886" s="1" t="s">
        <v>5439</v>
      </c>
      <c r="E886" s="1" t="s">
        <v>5440</v>
      </c>
      <c r="F886" s="1" t="s">
        <v>2052</v>
      </c>
      <c r="G886" s="1" t="s">
        <v>2071</v>
      </c>
      <c r="H886" s="1" t="s">
        <v>2053</v>
      </c>
      <c r="I886" s="1" t="s">
        <v>5441</v>
      </c>
      <c r="J886" s="1" t="s">
        <v>2054</v>
      </c>
      <c r="K886" s="1" t="s">
        <v>5441</v>
      </c>
      <c r="L886" s="1" t="s">
        <v>5441</v>
      </c>
      <c r="M886" s="1" t="s">
        <v>2055</v>
      </c>
      <c r="N886" s="1" t="s">
        <v>2055</v>
      </c>
      <c r="O886" s="1" t="s">
        <v>50</v>
      </c>
      <c r="P886" s="1" t="s">
        <v>2056</v>
      </c>
      <c r="Q886" s="1" t="s">
        <v>2057</v>
      </c>
      <c r="R886" s="1" t="s">
        <v>5442</v>
      </c>
      <c r="S886" s="1" t="s">
        <v>32</v>
      </c>
      <c r="T886" s="1" t="s">
        <v>2059</v>
      </c>
      <c r="U886" s="1" t="s">
        <v>2060</v>
      </c>
    </row>
    <row r="887" s="1" customFormat="1" spans="1:21">
      <c r="A887" s="1" t="s">
        <v>5443</v>
      </c>
      <c r="B887" s="1" t="s">
        <v>2079</v>
      </c>
      <c r="C887" s="1" t="s">
        <v>5444</v>
      </c>
      <c r="D887" s="1" t="s">
        <v>4643</v>
      </c>
      <c r="E887" s="1" t="s">
        <v>5445</v>
      </c>
      <c r="F887" s="1" t="s">
        <v>2052</v>
      </c>
      <c r="G887" s="1" t="s">
        <v>2071</v>
      </c>
      <c r="H887" s="1" t="s">
        <v>2053</v>
      </c>
      <c r="I887" s="1" t="s">
        <v>5446</v>
      </c>
      <c r="J887" s="1" t="s">
        <v>2054</v>
      </c>
      <c r="K887" s="1" t="s">
        <v>5446</v>
      </c>
      <c r="L887" s="1" t="s">
        <v>5446</v>
      </c>
      <c r="M887" s="1" t="s">
        <v>2055</v>
      </c>
      <c r="N887" s="1" t="s">
        <v>2055</v>
      </c>
      <c r="O887" s="1" t="s">
        <v>50</v>
      </c>
      <c r="P887" s="1" t="s">
        <v>2056</v>
      </c>
      <c r="Q887" s="1" t="s">
        <v>2057</v>
      </c>
      <c r="R887" s="1" t="s">
        <v>5447</v>
      </c>
      <c r="S887" s="1" t="s">
        <v>32</v>
      </c>
      <c r="T887" s="1" t="s">
        <v>2059</v>
      </c>
      <c r="U887" s="1" t="s">
        <v>2060</v>
      </c>
    </row>
    <row r="888" s="1" customFormat="1" spans="1:21">
      <c r="A888" s="1" t="s">
        <v>5448</v>
      </c>
      <c r="B888" s="1" t="s">
        <v>2079</v>
      </c>
      <c r="C888" s="1" t="s">
        <v>5449</v>
      </c>
      <c r="D888" s="1" t="s">
        <v>3331</v>
      </c>
      <c r="E888" s="1" t="s">
        <v>5450</v>
      </c>
      <c r="F888" s="1" t="s">
        <v>2079</v>
      </c>
      <c r="G888" s="1" t="s">
        <v>2071</v>
      </c>
      <c r="H888" s="1" t="s">
        <v>2053</v>
      </c>
      <c r="I888" s="1" t="s">
        <v>5451</v>
      </c>
      <c r="J888" s="1" t="s">
        <v>2054</v>
      </c>
      <c r="K888" s="1" t="s">
        <v>5451</v>
      </c>
      <c r="L888" s="1" t="s">
        <v>5451</v>
      </c>
      <c r="M888" s="1" t="s">
        <v>2055</v>
      </c>
      <c r="N888" s="1" t="s">
        <v>2055</v>
      </c>
      <c r="O888" s="1" t="s">
        <v>50</v>
      </c>
      <c r="P888" s="1" t="s">
        <v>2056</v>
      </c>
      <c r="Q888" s="1" t="s">
        <v>2057</v>
      </c>
      <c r="R888" s="1" t="s">
        <v>5452</v>
      </c>
      <c r="S888" s="1" t="s">
        <v>32</v>
      </c>
      <c r="T888" s="1" t="s">
        <v>2059</v>
      </c>
      <c r="U888" s="1" t="s">
        <v>2060</v>
      </c>
    </row>
    <row r="889" s="1" customFormat="1" spans="1:21">
      <c r="A889" s="1" t="s">
        <v>1658</v>
      </c>
      <c r="B889" s="1" t="s">
        <v>2079</v>
      </c>
      <c r="C889" s="1" t="s">
        <v>1659</v>
      </c>
      <c r="D889" s="1" t="s">
        <v>5019</v>
      </c>
      <c r="E889" s="1" t="s">
        <v>5453</v>
      </c>
      <c r="F889" s="1" t="s">
        <v>2079</v>
      </c>
      <c r="G889" s="1" t="s">
        <v>2052</v>
      </c>
      <c r="H889" s="1" t="s">
        <v>2053</v>
      </c>
      <c r="I889" s="1" t="s">
        <v>642</v>
      </c>
      <c r="J889" s="1" t="s">
        <v>2054</v>
      </c>
      <c r="K889" s="1" t="s">
        <v>642</v>
      </c>
      <c r="L889" s="1" t="s">
        <v>642</v>
      </c>
      <c r="M889" s="1" t="s">
        <v>2055</v>
      </c>
      <c r="N889" s="1" t="s">
        <v>2055</v>
      </c>
      <c r="O889" s="1" t="s">
        <v>50</v>
      </c>
      <c r="P889" s="1" t="s">
        <v>2056</v>
      </c>
      <c r="Q889" s="1" t="s">
        <v>2057</v>
      </c>
      <c r="R889" s="1" t="s">
        <v>5454</v>
      </c>
      <c r="S889" s="1" t="s">
        <v>32</v>
      </c>
      <c r="T889" s="1" t="s">
        <v>2059</v>
      </c>
      <c r="U889" s="1" t="s">
        <v>2060</v>
      </c>
    </row>
    <row r="890" s="1" customFormat="1" spans="1:21">
      <c r="A890" s="1" t="s">
        <v>2007</v>
      </c>
      <c r="B890" s="1" t="s">
        <v>2079</v>
      </c>
      <c r="C890" s="1" t="s">
        <v>5455</v>
      </c>
      <c r="D890" s="1" t="s">
        <v>4938</v>
      </c>
      <c r="E890" s="1" t="s">
        <v>5413</v>
      </c>
      <c r="F890" s="1" t="s">
        <v>2079</v>
      </c>
      <c r="G890" s="1" t="s">
        <v>2052</v>
      </c>
      <c r="H890" s="1" t="s">
        <v>2053</v>
      </c>
      <c r="I890" s="1" t="s">
        <v>50</v>
      </c>
      <c r="J890" s="1" t="s">
        <v>2054</v>
      </c>
      <c r="K890" s="1" t="s">
        <v>50</v>
      </c>
      <c r="L890" s="1" t="s">
        <v>50</v>
      </c>
      <c r="M890" s="1" t="s">
        <v>2055</v>
      </c>
      <c r="N890" s="1" t="s">
        <v>2055</v>
      </c>
      <c r="O890" s="1" t="s">
        <v>50</v>
      </c>
      <c r="P890" s="1" t="s">
        <v>2056</v>
      </c>
      <c r="Q890" s="1" t="s">
        <v>2057</v>
      </c>
      <c r="R890" s="1" t="s">
        <v>2461</v>
      </c>
      <c r="S890" s="1" t="s">
        <v>32</v>
      </c>
      <c r="T890" s="1" t="s">
        <v>2059</v>
      </c>
      <c r="U890" s="1" t="s">
        <v>2060</v>
      </c>
    </row>
    <row r="891" s="1" customFormat="1" spans="1:21">
      <c r="A891" s="1" t="s">
        <v>5456</v>
      </c>
      <c r="B891" s="1" t="s">
        <v>2079</v>
      </c>
      <c r="C891" s="1" t="s">
        <v>5457</v>
      </c>
      <c r="D891" s="1" t="s">
        <v>5458</v>
      </c>
      <c r="E891" s="1" t="s">
        <v>5459</v>
      </c>
      <c r="F891" s="1" t="s">
        <v>2052</v>
      </c>
      <c r="G891" s="1" t="s">
        <v>2071</v>
      </c>
      <c r="H891" s="1" t="s">
        <v>2053</v>
      </c>
      <c r="I891" s="1" t="s">
        <v>1462</v>
      </c>
      <c r="J891" s="1" t="s">
        <v>2054</v>
      </c>
      <c r="K891" s="1" t="s">
        <v>1462</v>
      </c>
      <c r="L891" s="1" t="s">
        <v>1462</v>
      </c>
      <c r="M891" s="1" t="s">
        <v>2055</v>
      </c>
      <c r="N891" s="1" t="s">
        <v>2055</v>
      </c>
      <c r="O891" s="1" t="s">
        <v>50</v>
      </c>
      <c r="P891" s="1" t="s">
        <v>2056</v>
      </c>
      <c r="Q891" s="1" t="s">
        <v>2057</v>
      </c>
      <c r="R891" s="1" t="s">
        <v>5460</v>
      </c>
      <c r="S891" s="1" t="s">
        <v>32</v>
      </c>
      <c r="T891" s="1" t="s">
        <v>2059</v>
      </c>
      <c r="U891" s="1" t="s">
        <v>2060</v>
      </c>
    </row>
    <row r="892" s="1" customFormat="1" spans="1:21">
      <c r="A892" s="1" t="s">
        <v>5461</v>
      </c>
      <c r="B892" s="1" t="s">
        <v>2052</v>
      </c>
      <c r="C892" s="1" t="s">
        <v>5462</v>
      </c>
      <c r="D892" s="1" t="s">
        <v>4241</v>
      </c>
      <c r="E892" s="1" t="s">
        <v>5463</v>
      </c>
      <c r="F892" s="1" t="s">
        <v>2052</v>
      </c>
      <c r="G892" s="1" t="s">
        <v>2071</v>
      </c>
      <c r="H892" s="1" t="s">
        <v>2053</v>
      </c>
      <c r="I892" s="1" t="s">
        <v>5464</v>
      </c>
      <c r="J892" s="1" t="s">
        <v>2054</v>
      </c>
      <c r="K892" s="1" t="s">
        <v>5464</v>
      </c>
      <c r="L892" s="1" t="s">
        <v>5464</v>
      </c>
      <c r="M892" s="1" t="s">
        <v>2055</v>
      </c>
      <c r="N892" s="1" t="s">
        <v>2055</v>
      </c>
      <c r="O892" s="1" t="s">
        <v>50</v>
      </c>
      <c r="P892" s="1" t="s">
        <v>2056</v>
      </c>
      <c r="Q892" s="1" t="s">
        <v>2057</v>
      </c>
      <c r="R892" s="1" t="s">
        <v>5465</v>
      </c>
      <c r="S892" s="1" t="s">
        <v>32</v>
      </c>
      <c r="T892" s="1" t="s">
        <v>2059</v>
      </c>
      <c r="U892" s="1" t="s">
        <v>2060</v>
      </c>
    </row>
    <row r="893" s="1" customFormat="1" spans="1:21">
      <c r="A893" s="1" t="s">
        <v>5466</v>
      </c>
      <c r="B893" s="1" t="s">
        <v>2052</v>
      </c>
      <c r="C893" s="1" t="s">
        <v>5467</v>
      </c>
      <c r="D893" s="1" t="s">
        <v>5468</v>
      </c>
      <c r="E893" s="1" t="s">
        <v>5469</v>
      </c>
      <c r="F893" s="1" t="s">
        <v>2052</v>
      </c>
      <c r="G893" s="1" t="s">
        <v>2071</v>
      </c>
      <c r="H893" s="1" t="s">
        <v>2053</v>
      </c>
      <c r="I893" s="1" t="s">
        <v>1488</v>
      </c>
      <c r="J893" s="1" t="s">
        <v>2054</v>
      </c>
      <c r="K893" s="1" t="s">
        <v>1488</v>
      </c>
      <c r="L893" s="1" t="s">
        <v>1488</v>
      </c>
      <c r="M893" s="1" t="s">
        <v>2055</v>
      </c>
      <c r="N893" s="1" t="s">
        <v>2055</v>
      </c>
      <c r="O893" s="1" t="s">
        <v>50</v>
      </c>
      <c r="P893" s="1" t="s">
        <v>2056</v>
      </c>
      <c r="Q893" s="1" t="s">
        <v>2057</v>
      </c>
      <c r="R893" s="1" t="s">
        <v>5470</v>
      </c>
      <c r="S893" s="1" t="s">
        <v>32</v>
      </c>
      <c r="T893" s="1" t="s">
        <v>2059</v>
      </c>
      <c r="U893" s="1" t="s">
        <v>2060</v>
      </c>
    </row>
    <row r="894" s="1" customFormat="1" spans="1:21">
      <c r="A894" s="1" t="s">
        <v>5471</v>
      </c>
      <c r="B894" s="1" t="s">
        <v>2052</v>
      </c>
      <c r="C894" s="1" t="s">
        <v>5472</v>
      </c>
      <c r="D894" s="1" t="s">
        <v>4182</v>
      </c>
      <c r="E894" s="1" t="s">
        <v>5473</v>
      </c>
      <c r="F894" s="1" t="s">
        <v>2052</v>
      </c>
      <c r="G894" s="1" t="s">
        <v>2071</v>
      </c>
      <c r="H894" s="1" t="s">
        <v>2053</v>
      </c>
      <c r="I894" s="1" t="s">
        <v>1185</v>
      </c>
      <c r="J894" s="1" t="s">
        <v>2054</v>
      </c>
      <c r="K894" s="1" t="s">
        <v>1185</v>
      </c>
      <c r="L894" s="1" t="s">
        <v>1185</v>
      </c>
      <c r="M894" s="1" t="s">
        <v>2055</v>
      </c>
      <c r="N894" s="1" t="s">
        <v>2055</v>
      </c>
      <c r="O894" s="1" t="s">
        <v>50</v>
      </c>
      <c r="P894" s="1" t="s">
        <v>2056</v>
      </c>
      <c r="Q894" s="1" t="s">
        <v>2057</v>
      </c>
      <c r="R894" s="1" t="s">
        <v>5474</v>
      </c>
      <c r="S894" s="1" t="s">
        <v>32</v>
      </c>
      <c r="T894" s="1" t="s">
        <v>2059</v>
      </c>
      <c r="U894" s="1" t="s">
        <v>2060</v>
      </c>
    </row>
    <row r="895" s="1" customFormat="1" spans="1:21">
      <c r="A895" s="1" t="s">
        <v>5475</v>
      </c>
      <c r="B895" s="1" t="s">
        <v>2052</v>
      </c>
      <c r="C895" s="1" t="s">
        <v>5476</v>
      </c>
      <c r="D895" s="1" t="s">
        <v>4272</v>
      </c>
      <c r="E895" s="1" t="s">
        <v>5477</v>
      </c>
      <c r="F895" s="1" t="s">
        <v>2052</v>
      </c>
      <c r="G895" s="1" t="s">
        <v>2071</v>
      </c>
      <c r="H895" s="1" t="s">
        <v>2053</v>
      </c>
      <c r="I895" s="1" t="s">
        <v>5478</v>
      </c>
      <c r="J895" s="1" t="s">
        <v>2054</v>
      </c>
      <c r="K895" s="1" t="s">
        <v>5478</v>
      </c>
      <c r="L895" s="1" t="s">
        <v>5478</v>
      </c>
      <c r="M895" s="1" t="s">
        <v>2055</v>
      </c>
      <c r="N895" s="1" t="s">
        <v>2055</v>
      </c>
      <c r="O895" s="1" t="s">
        <v>50</v>
      </c>
      <c r="P895" s="1" t="s">
        <v>2056</v>
      </c>
      <c r="Q895" s="1" t="s">
        <v>2057</v>
      </c>
      <c r="R895" s="1" t="s">
        <v>5479</v>
      </c>
      <c r="S895" s="1" t="s">
        <v>32</v>
      </c>
      <c r="T895" s="1" t="s">
        <v>2059</v>
      </c>
      <c r="U895" s="1" t="s">
        <v>2060</v>
      </c>
    </row>
    <row r="896" s="1" customFormat="1" spans="1:21">
      <c r="A896" s="1" t="s">
        <v>5480</v>
      </c>
      <c r="B896" s="1" t="s">
        <v>2052</v>
      </c>
      <c r="C896" s="1" t="s">
        <v>5481</v>
      </c>
      <c r="D896" s="1" t="s">
        <v>5376</v>
      </c>
      <c r="E896" s="1" t="s">
        <v>5482</v>
      </c>
      <c r="F896" s="1" t="s">
        <v>2052</v>
      </c>
      <c r="G896" s="1" t="s">
        <v>2071</v>
      </c>
      <c r="H896" s="1" t="s">
        <v>2053</v>
      </c>
      <c r="I896" s="1" t="s">
        <v>1417</v>
      </c>
      <c r="J896" s="1" t="s">
        <v>2054</v>
      </c>
      <c r="K896" s="1" t="s">
        <v>1417</v>
      </c>
      <c r="L896" s="1" t="s">
        <v>1417</v>
      </c>
      <c r="M896" s="1" t="s">
        <v>2055</v>
      </c>
      <c r="N896" s="1" t="s">
        <v>2055</v>
      </c>
      <c r="O896" s="1" t="s">
        <v>50</v>
      </c>
      <c r="P896" s="1" t="s">
        <v>2056</v>
      </c>
      <c r="Q896" s="1" t="s">
        <v>2057</v>
      </c>
      <c r="R896" s="1" t="s">
        <v>5483</v>
      </c>
      <c r="S896" s="1" t="s">
        <v>32</v>
      </c>
      <c r="T896" s="1" t="s">
        <v>2059</v>
      </c>
      <c r="U896" s="1" t="s">
        <v>2060</v>
      </c>
    </row>
    <row r="897" s="1" customFormat="1" spans="1:21">
      <c r="A897" s="1" t="s">
        <v>5484</v>
      </c>
      <c r="B897" s="1" t="s">
        <v>2052</v>
      </c>
      <c r="C897" s="1" t="s">
        <v>5485</v>
      </c>
      <c r="D897" s="1" t="s">
        <v>5486</v>
      </c>
      <c r="E897" s="1" t="s">
        <v>5487</v>
      </c>
      <c r="F897" s="1" t="s">
        <v>2052</v>
      </c>
      <c r="G897" s="1" t="s">
        <v>2071</v>
      </c>
      <c r="H897" s="1" t="s">
        <v>2053</v>
      </c>
      <c r="I897" s="1" t="s">
        <v>5488</v>
      </c>
      <c r="J897" s="1" t="s">
        <v>2054</v>
      </c>
      <c r="K897" s="1" t="s">
        <v>5488</v>
      </c>
      <c r="L897" s="1" t="s">
        <v>5488</v>
      </c>
      <c r="M897" s="1" t="s">
        <v>2055</v>
      </c>
      <c r="N897" s="1" t="s">
        <v>2055</v>
      </c>
      <c r="O897" s="1" t="s">
        <v>50</v>
      </c>
      <c r="P897" s="1" t="s">
        <v>2056</v>
      </c>
      <c r="Q897" s="1" t="s">
        <v>2057</v>
      </c>
      <c r="R897" s="1" t="s">
        <v>5489</v>
      </c>
      <c r="S897" s="1" t="s">
        <v>32</v>
      </c>
      <c r="T897" s="1" t="s">
        <v>2059</v>
      </c>
      <c r="U897" s="1" t="s">
        <v>2060</v>
      </c>
    </row>
    <row r="898" s="1" customFormat="1" spans="1:21">
      <c r="A898" s="1" t="s">
        <v>5490</v>
      </c>
      <c r="B898" s="1" t="s">
        <v>2052</v>
      </c>
      <c r="C898" s="1" t="s">
        <v>5491</v>
      </c>
      <c r="D898" s="1" t="s">
        <v>3177</v>
      </c>
      <c r="E898" s="1" t="s">
        <v>5492</v>
      </c>
      <c r="F898" s="1" t="s">
        <v>2052</v>
      </c>
      <c r="G898" s="1" t="s">
        <v>2071</v>
      </c>
      <c r="H898" s="1" t="s">
        <v>2053</v>
      </c>
      <c r="I898" s="1" t="s">
        <v>1059</v>
      </c>
      <c r="J898" s="1" t="s">
        <v>2054</v>
      </c>
      <c r="K898" s="1" t="s">
        <v>1059</v>
      </c>
      <c r="L898" s="1" t="s">
        <v>1059</v>
      </c>
      <c r="M898" s="1" t="s">
        <v>2055</v>
      </c>
      <c r="N898" s="1" t="s">
        <v>2055</v>
      </c>
      <c r="O898" s="1" t="s">
        <v>50</v>
      </c>
      <c r="P898" s="1" t="s">
        <v>2056</v>
      </c>
      <c r="Q898" s="1" t="s">
        <v>2057</v>
      </c>
      <c r="R898" s="1" t="s">
        <v>5493</v>
      </c>
      <c r="S898" s="1" t="s">
        <v>32</v>
      </c>
      <c r="T898" s="1" t="s">
        <v>2059</v>
      </c>
      <c r="U898" s="1" t="s">
        <v>2060</v>
      </c>
    </row>
    <row r="899" s="1" customFormat="1" spans="1:21">
      <c r="A899" s="1" t="s">
        <v>5494</v>
      </c>
      <c r="B899" s="1" t="s">
        <v>2052</v>
      </c>
      <c r="C899" s="1" t="s">
        <v>5495</v>
      </c>
      <c r="D899" s="1" t="s">
        <v>2470</v>
      </c>
      <c r="E899" s="1" t="s">
        <v>5496</v>
      </c>
      <c r="F899" s="1" t="s">
        <v>2052</v>
      </c>
      <c r="G899" s="1" t="s">
        <v>2071</v>
      </c>
      <c r="H899" s="1" t="s">
        <v>2053</v>
      </c>
      <c r="I899" s="1" t="s">
        <v>1229</v>
      </c>
      <c r="J899" s="1" t="s">
        <v>2054</v>
      </c>
      <c r="K899" s="1" t="s">
        <v>1229</v>
      </c>
      <c r="L899" s="1" t="s">
        <v>1229</v>
      </c>
      <c r="M899" s="1" t="s">
        <v>2055</v>
      </c>
      <c r="N899" s="1" t="s">
        <v>2055</v>
      </c>
      <c r="O899" s="1" t="s">
        <v>50</v>
      </c>
      <c r="P899" s="1" t="s">
        <v>2056</v>
      </c>
      <c r="Q899" s="1" t="s">
        <v>2057</v>
      </c>
      <c r="R899" s="1" t="s">
        <v>5497</v>
      </c>
      <c r="S899" s="1" t="s">
        <v>32</v>
      </c>
      <c r="T899" s="1" t="s">
        <v>2059</v>
      </c>
      <c r="U899" s="1" t="s">
        <v>2060</v>
      </c>
    </row>
    <row r="900" s="1" customFormat="1" spans="1:21">
      <c r="A900" s="1" t="s">
        <v>5498</v>
      </c>
      <c r="B900" s="1" t="s">
        <v>2052</v>
      </c>
      <c r="C900" s="1" t="s">
        <v>5499</v>
      </c>
      <c r="D900" s="1" t="s">
        <v>5193</v>
      </c>
      <c r="E900" s="1" t="s">
        <v>5500</v>
      </c>
      <c r="F900" s="1" t="s">
        <v>2052</v>
      </c>
      <c r="G900" s="1" t="s">
        <v>2071</v>
      </c>
      <c r="H900" s="1" t="s">
        <v>2053</v>
      </c>
      <c r="I900" s="1" t="s">
        <v>1667</v>
      </c>
      <c r="J900" s="1" t="s">
        <v>2054</v>
      </c>
      <c r="K900" s="1" t="s">
        <v>1667</v>
      </c>
      <c r="L900" s="1" t="s">
        <v>1667</v>
      </c>
      <c r="M900" s="1" t="s">
        <v>2055</v>
      </c>
      <c r="N900" s="1" t="s">
        <v>2055</v>
      </c>
      <c r="O900" s="1" t="s">
        <v>50</v>
      </c>
      <c r="P900" s="1" t="s">
        <v>2056</v>
      </c>
      <c r="Q900" s="1" t="s">
        <v>2057</v>
      </c>
      <c r="R900" s="1" t="s">
        <v>5501</v>
      </c>
      <c r="S900" s="1" t="s">
        <v>32</v>
      </c>
      <c r="T900" s="1" t="s">
        <v>2059</v>
      </c>
      <c r="U900" s="1" t="s">
        <v>2060</v>
      </c>
    </row>
    <row r="901" s="1" customFormat="1" spans="1:21">
      <c r="A901" s="1" t="s">
        <v>5502</v>
      </c>
      <c r="B901" s="1" t="s">
        <v>2052</v>
      </c>
      <c r="C901" s="1" t="s">
        <v>5503</v>
      </c>
      <c r="D901" s="1" t="s">
        <v>4241</v>
      </c>
      <c r="E901" s="1" t="s">
        <v>5504</v>
      </c>
      <c r="F901" s="1" t="s">
        <v>2052</v>
      </c>
      <c r="G901" s="1" t="s">
        <v>2071</v>
      </c>
      <c r="H901" s="1" t="s">
        <v>2053</v>
      </c>
      <c r="I901" s="1" t="s">
        <v>5464</v>
      </c>
      <c r="J901" s="1" t="s">
        <v>2054</v>
      </c>
      <c r="K901" s="1" t="s">
        <v>5464</v>
      </c>
      <c r="L901" s="1" t="s">
        <v>5464</v>
      </c>
      <c r="M901" s="1" t="s">
        <v>2055</v>
      </c>
      <c r="N901" s="1" t="s">
        <v>2055</v>
      </c>
      <c r="O901" s="1" t="s">
        <v>50</v>
      </c>
      <c r="P901" s="1" t="s">
        <v>2056</v>
      </c>
      <c r="Q901" s="1" t="s">
        <v>2057</v>
      </c>
      <c r="R901" s="1" t="s">
        <v>5505</v>
      </c>
      <c r="S901" s="1" t="s">
        <v>32</v>
      </c>
      <c r="T901" s="1" t="s">
        <v>2059</v>
      </c>
      <c r="U901" s="1" t="s">
        <v>2060</v>
      </c>
    </row>
    <row r="902" s="1" customFormat="1" spans="1:21">
      <c r="A902" s="1" t="s">
        <v>5506</v>
      </c>
      <c r="B902" s="1" t="s">
        <v>2052</v>
      </c>
      <c r="C902" s="1" t="s">
        <v>5507</v>
      </c>
      <c r="D902" s="1" t="s">
        <v>5468</v>
      </c>
      <c r="E902" s="1" t="s">
        <v>5508</v>
      </c>
      <c r="F902" s="1" t="s">
        <v>2052</v>
      </c>
      <c r="G902" s="1" t="s">
        <v>2071</v>
      </c>
      <c r="H902" s="1" t="s">
        <v>2053</v>
      </c>
      <c r="I902" s="1" t="s">
        <v>1488</v>
      </c>
      <c r="J902" s="1" t="s">
        <v>2054</v>
      </c>
      <c r="K902" s="1" t="s">
        <v>1488</v>
      </c>
      <c r="L902" s="1" t="s">
        <v>1488</v>
      </c>
      <c r="M902" s="1" t="s">
        <v>2055</v>
      </c>
      <c r="N902" s="1" t="s">
        <v>2055</v>
      </c>
      <c r="O902" s="1" t="s">
        <v>50</v>
      </c>
      <c r="P902" s="1" t="s">
        <v>2056</v>
      </c>
      <c r="Q902" s="1" t="s">
        <v>2057</v>
      </c>
      <c r="R902" s="1" t="s">
        <v>5509</v>
      </c>
      <c r="S902" s="1" t="s">
        <v>32</v>
      </c>
      <c r="T902" s="1" t="s">
        <v>2059</v>
      </c>
      <c r="U902" s="1" t="s">
        <v>2060</v>
      </c>
    </row>
    <row r="903" s="1" customFormat="1" spans="1:21">
      <c r="A903" s="1" t="s">
        <v>5510</v>
      </c>
      <c r="B903" s="1" t="s">
        <v>2052</v>
      </c>
      <c r="C903" s="1" t="s">
        <v>5511</v>
      </c>
      <c r="D903" s="1" t="s">
        <v>2470</v>
      </c>
      <c r="E903" s="1" t="s">
        <v>5512</v>
      </c>
      <c r="F903" s="1" t="s">
        <v>2052</v>
      </c>
      <c r="G903" s="1" t="s">
        <v>2071</v>
      </c>
      <c r="H903" s="1" t="s">
        <v>2053</v>
      </c>
      <c r="I903" s="1" t="s">
        <v>1341</v>
      </c>
      <c r="J903" s="1" t="s">
        <v>2054</v>
      </c>
      <c r="K903" s="1" t="s">
        <v>1341</v>
      </c>
      <c r="L903" s="1" t="s">
        <v>1341</v>
      </c>
      <c r="M903" s="1" t="s">
        <v>2055</v>
      </c>
      <c r="N903" s="1" t="s">
        <v>2055</v>
      </c>
      <c r="O903" s="1" t="s">
        <v>50</v>
      </c>
      <c r="P903" s="1" t="s">
        <v>2056</v>
      </c>
      <c r="Q903" s="1" t="s">
        <v>2057</v>
      </c>
      <c r="R903" s="1" t="s">
        <v>5513</v>
      </c>
      <c r="S903" s="1" t="s">
        <v>32</v>
      </c>
      <c r="T903" s="1" t="s">
        <v>2059</v>
      </c>
      <c r="U903" s="1" t="s">
        <v>2060</v>
      </c>
    </row>
    <row r="904" s="1" customFormat="1" spans="1:21">
      <c r="A904" s="1" t="s">
        <v>5514</v>
      </c>
      <c r="B904" s="1" t="s">
        <v>2052</v>
      </c>
      <c r="C904" s="1" t="s">
        <v>5515</v>
      </c>
      <c r="D904" s="1" t="s">
        <v>4272</v>
      </c>
      <c r="E904" s="1" t="s">
        <v>5516</v>
      </c>
      <c r="F904" s="1" t="s">
        <v>2052</v>
      </c>
      <c r="G904" s="1" t="s">
        <v>2071</v>
      </c>
      <c r="H904" s="1" t="s">
        <v>2053</v>
      </c>
      <c r="I904" s="1" t="s">
        <v>5517</v>
      </c>
      <c r="J904" s="1" t="s">
        <v>2054</v>
      </c>
      <c r="K904" s="1" t="s">
        <v>5517</v>
      </c>
      <c r="L904" s="1" t="s">
        <v>5517</v>
      </c>
      <c r="M904" s="1" t="s">
        <v>2055</v>
      </c>
      <c r="N904" s="1" t="s">
        <v>2055</v>
      </c>
      <c r="O904" s="1" t="s">
        <v>50</v>
      </c>
      <c r="P904" s="1" t="s">
        <v>2056</v>
      </c>
      <c r="Q904" s="1" t="s">
        <v>2057</v>
      </c>
      <c r="R904" s="1" t="s">
        <v>5518</v>
      </c>
      <c r="S904" s="1" t="s">
        <v>32</v>
      </c>
      <c r="T904" s="1" t="s">
        <v>2059</v>
      </c>
      <c r="U904" s="1" t="s">
        <v>2060</v>
      </c>
    </row>
    <row r="905" s="1" customFormat="1" spans="1:21">
      <c r="A905" s="1" t="s">
        <v>5519</v>
      </c>
      <c r="B905" s="1" t="s">
        <v>2052</v>
      </c>
      <c r="C905" s="1" t="s">
        <v>5520</v>
      </c>
      <c r="D905" s="1" t="s">
        <v>5521</v>
      </c>
      <c r="E905" s="1" t="s">
        <v>5522</v>
      </c>
      <c r="F905" s="1" t="s">
        <v>2052</v>
      </c>
      <c r="G905" s="1" t="s">
        <v>2071</v>
      </c>
      <c r="H905" s="1" t="s">
        <v>2053</v>
      </c>
      <c r="I905" s="1" t="s">
        <v>5523</v>
      </c>
      <c r="J905" s="1" t="s">
        <v>2054</v>
      </c>
      <c r="K905" s="1" t="s">
        <v>5523</v>
      </c>
      <c r="L905" s="1" t="s">
        <v>5523</v>
      </c>
      <c r="M905" s="1" t="s">
        <v>2055</v>
      </c>
      <c r="N905" s="1" t="s">
        <v>2055</v>
      </c>
      <c r="O905" s="1" t="s">
        <v>50</v>
      </c>
      <c r="P905" s="1" t="s">
        <v>2056</v>
      </c>
      <c r="Q905" s="1" t="s">
        <v>2057</v>
      </c>
      <c r="R905" s="1" t="s">
        <v>5524</v>
      </c>
      <c r="S905" s="1" t="s">
        <v>32</v>
      </c>
      <c r="T905" s="1" t="s">
        <v>2059</v>
      </c>
      <c r="U905" s="1" t="s">
        <v>2060</v>
      </c>
    </row>
    <row r="906" s="1" customFormat="1" spans="1:21">
      <c r="A906" s="1" t="s">
        <v>5525</v>
      </c>
      <c r="B906" s="1" t="s">
        <v>2052</v>
      </c>
      <c r="C906" s="1" t="s">
        <v>5526</v>
      </c>
      <c r="D906" s="1" t="s">
        <v>4222</v>
      </c>
      <c r="E906" s="1" t="s">
        <v>5527</v>
      </c>
      <c r="F906" s="1" t="s">
        <v>2052</v>
      </c>
      <c r="G906" s="1" t="s">
        <v>2071</v>
      </c>
      <c r="H906" s="1" t="s">
        <v>2053</v>
      </c>
      <c r="I906" s="1" t="s">
        <v>1146</v>
      </c>
      <c r="J906" s="1" t="s">
        <v>2054</v>
      </c>
      <c r="K906" s="1" t="s">
        <v>1146</v>
      </c>
      <c r="L906" s="1" t="s">
        <v>1146</v>
      </c>
      <c r="M906" s="1" t="s">
        <v>2055</v>
      </c>
      <c r="N906" s="1" t="s">
        <v>2055</v>
      </c>
      <c r="O906" s="1" t="s">
        <v>50</v>
      </c>
      <c r="P906" s="1" t="s">
        <v>2056</v>
      </c>
      <c r="Q906" s="1" t="s">
        <v>2057</v>
      </c>
      <c r="R906" s="1" t="s">
        <v>5528</v>
      </c>
      <c r="S906" s="1" t="s">
        <v>32</v>
      </c>
      <c r="T906" s="1" t="s">
        <v>2059</v>
      </c>
      <c r="U906" s="1" t="s">
        <v>2060</v>
      </c>
    </row>
    <row r="907" s="1" customFormat="1" spans="1:21">
      <c r="A907" s="1" t="s">
        <v>5529</v>
      </c>
      <c r="B907" s="1" t="s">
        <v>2052</v>
      </c>
      <c r="C907" s="1" t="s">
        <v>5530</v>
      </c>
      <c r="D907" s="1" t="s">
        <v>5531</v>
      </c>
      <c r="E907" s="1" t="s">
        <v>5532</v>
      </c>
      <c r="F907" s="1" t="s">
        <v>2052</v>
      </c>
      <c r="G907" s="1" t="s">
        <v>2071</v>
      </c>
      <c r="H907" s="1" t="s">
        <v>2053</v>
      </c>
      <c r="I907" s="1" t="s">
        <v>5533</v>
      </c>
      <c r="J907" s="1" t="s">
        <v>2054</v>
      </c>
      <c r="K907" s="1" t="s">
        <v>5533</v>
      </c>
      <c r="L907" s="1" t="s">
        <v>5533</v>
      </c>
      <c r="M907" s="1" t="s">
        <v>2055</v>
      </c>
      <c r="N907" s="1" t="s">
        <v>2055</v>
      </c>
      <c r="O907" s="1" t="s">
        <v>50</v>
      </c>
      <c r="P907" s="1" t="s">
        <v>2056</v>
      </c>
      <c r="Q907" s="1" t="s">
        <v>2057</v>
      </c>
      <c r="R907" s="1" t="s">
        <v>5534</v>
      </c>
      <c r="S907" s="1" t="s">
        <v>32</v>
      </c>
      <c r="T907" s="1" t="s">
        <v>2059</v>
      </c>
      <c r="U907" s="1" t="s">
        <v>2060</v>
      </c>
    </row>
    <row r="908" s="1" customFormat="1" spans="1:21">
      <c r="A908" s="1" t="s">
        <v>5535</v>
      </c>
      <c r="B908" s="1" t="s">
        <v>2052</v>
      </c>
      <c r="C908" s="1" t="s">
        <v>5536</v>
      </c>
      <c r="D908" s="1" t="s">
        <v>5537</v>
      </c>
      <c r="E908" s="1" t="s">
        <v>5538</v>
      </c>
      <c r="F908" s="1" t="s">
        <v>2052</v>
      </c>
      <c r="G908" s="1" t="s">
        <v>2071</v>
      </c>
      <c r="H908" s="1" t="s">
        <v>2053</v>
      </c>
      <c r="I908" s="1" t="s">
        <v>254</v>
      </c>
      <c r="J908" s="1" t="s">
        <v>2054</v>
      </c>
      <c r="K908" s="1" t="s">
        <v>254</v>
      </c>
      <c r="L908" s="1" t="s">
        <v>254</v>
      </c>
      <c r="M908" s="1" t="s">
        <v>2055</v>
      </c>
      <c r="N908" s="1" t="s">
        <v>2055</v>
      </c>
      <c r="O908" s="1" t="s">
        <v>50</v>
      </c>
      <c r="P908" s="1" t="s">
        <v>2056</v>
      </c>
      <c r="Q908" s="1" t="s">
        <v>2057</v>
      </c>
      <c r="R908" s="1" t="s">
        <v>5539</v>
      </c>
      <c r="S908" s="1" t="s">
        <v>32</v>
      </c>
      <c r="T908" s="1" t="s">
        <v>2059</v>
      </c>
      <c r="U908" s="1" t="s">
        <v>2060</v>
      </c>
    </row>
    <row r="909" s="1" customFormat="1" spans="1:21">
      <c r="A909" s="1" t="s">
        <v>5540</v>
      </c>
      <c r="B909" s="1" t="s">
        <v>2052</v>
      </c>
      <c r="C909" s="1" t="s">
        <v>5541</v>
      </c>
      <c r="D909" s="1" t="s">
        <v>4272</v>
      </c>
      <c r="E909" s="1" t="s">
        <v>5542</v>
      </c>
      <c r="F909" s="1" t="s">
        <v>2052</v>
      </c>
      <c r="G909" s="1" t="s">
        <v>2071</v>
      </c>
      <c r="H909" s="1" t="s">
        <v>2053</v>
      </c>
      <c r="I909" s="1" t="s">
        <v>5517</v>
      </c>
      <c r="J909" s="1" t="s">
        <v>2054</v>
      </c>
      <c r="K909" s="1" t="s">
        <v>5517</v>
      </c>
      <c r="L909" s="1" t="s">
        <v>5517</v>
      </c>
      <c r="M909" s="1" t="s">
        <v>2055</v>
      </c>
      <c r="N909" s="1" t="s">
        <v>2055</v>
      </c>
      <c r="O909" s="1" t="s">
        <v>50</v>
      </c>
      <c r="P909" s="1" t="s">
        <v>2056</v>
      </c>
      <c r="Q909" s="1" t="s">
        <v>2057</v>
      </c>
      <c r="R909" s="1" t="s">
        <v>5543</v>
      </c>
      <c r="S909" s="1" t="s">
        <v>32</v>
      </c>
      <c r="T909" s="1" t="s">
        <v>2059</v>
      </c>
      <c r="U909" s="1" t="s">
        <v>2060</v>
      </c>
    </row>
    <row r="910" s="1" customFormat="1" spans="1:21">
      <c r="A910" s="1" t="s">
        <v>5544</v>
      </c>
      <c r="B910" s="1" t="s">
        <v>2052</v>
      </c>
      <c r="C910" s="1" t="s">
        <v>5545</v>
      </c>
      <c r="D910" s="1" t="s">
        <v>5546</v>
      </c>
      <c r="E910" s="1" t="s">
        <v>5547</v>
      </c>
      <c r="F910" s="1" t="s">
        <v>2052</v>
      </c>
      <c r="G910" s="1" t="s">
        <v>2071</v>
      </c>
      <c r="H910" s="1" t="s">
        <v>2053</v>
      </c>
      <c r="I910" s="1" t="s">
        <v>5548</v>
      </c>
      <c r="J910" s="1" t="s">
        <v>2054</v>
      </c>
      <c r="K910" s="1" t="s">
        <v>5548</v>
      </c>
      <c r="L910" s="1" t="s">
        <v>5548</v>
      </c>
      <c r="M910" s="1" t="s">
        <v>2055</v>
      </c>
      <c r="N910" s="1" t="s">
        <v>2055</v>
      </c>
      <c r="O910" s="1" t="s">
        <v>50</v>
      </c>
      <c r="P910" s="1" t="s">
        <v>2056</v>
      </c>
      <c r="Q910" s="1" t="s">
        <v>2057</v>
      </c>
      <c r="R910" s="1" t="s">
        <v>5549</v>
      </c>
      <c r="S910" s="1" t="s">
        <v>32</v>
      </c>
      <c r="T910" s="1" t="s">
        <v>2059</v>
      </c>
      <c r="U910" s="1" t="s">
        <v>2060</v>
      </c>
    </row>
    <row r="911" s="1" customFormat="1" spans="1:21">
      <c r="A911" s="1" t="s">
        <v>5550</v>
      </c>
      <c r="B911" s="1" t="s">
        <v>2052</v>
      </c>
      <c r="C911" s="1" t="s">
        <v>5551</v>
      </c>
      <c r="D911" s="1" t="s">
        <v>5193</v>
      </c>
      <c r="E911" s="1" t="s">
        <v>5552</v>
      </c>
      <c r="F911" s="1" t="s">
        <v>2052</v>
      </c>
      <c r="G911" s="1" t="s">
        <v>2071</v>
      </c>
      <c r="H911" s="1" t="s">
        <v>2053</v>
      </c>
      <c r="I911" s="1" t="s">
        <v>1564</v>
      </c>
      <c r="J911" s="1" t="s">
        <v>2054</v>
      </c>
      <c r="K911" s="1" t="s">
        <v>1564</v>
      </c>
      <c r="L911" s="1" t="s">
        <v>1564</v>
      </c>
      <c r="M911" s="1" t="s">
        <v>2055</v>
      </c>
      <c r="N911" s="1" t="s">
        <v>2055</v>
      </c>
      <c r="O911" s="1" t="s">
        <v>50</v>
      </c>
      <c r="P911" s="1" t="s">
        <v>2056</v>
      </c>
      <c r="Q911" s="1" t="s">
        <v>2057</v>
      </c>
      <c r="R911" s="1" t="s">
        <v>5553</v>
      </c>
      <c r="S911" s="1" t="s">
        <v>32</v>
      </c>
      <c r="T911" s="1" t="s">
        <v>2059</v>
      </c>
      <c r="U911" s="1" t="s">
        <v>2060</v>
      </c>
    </row>
    <row r="912" s="1" customFormat="1" spans="1:21">
      <c r="A912" s="1" t="s">
        <v>5554</v>
      </c>
      <c r="B912" s="1" t="s">
        <v>2052</v>
      </c>
      <c r="C912" s="1" t="s">
        <v>5555</v>
      </c>
      <c r="D912" s="1" t="s">
        <v>5185</v>
      </c>
      <c r="E912" s="1" t="s">
        <v>5556</v>
      </c>
      <c r="F912" s="1" t="s">
        <v>2052</v>
      </c>
      <c r="G912" s="1" t="s">
        <v>2071</v>
      </c>
      <c r="H912" s="1" t="s">
        <v>2053</v>
      </c>
      <c r="I912" s="1" t="s">
        <v>2430</v>
      </c>
      <c r="J912" s="1" t="s">
        <v>2054</v>
      </c>
      <c r="K912" s="1" t="s">
        <v>2430</v>
      </c>
      <c r="L912" s="1" t="s">
        <v>2430</v>
      </c>
      <c r="M912" s="1" t="s">
        <v>2055</v>
      </c>
      <c r="N912" s="1" t="s">
        <v>2055</v>
      </c>
      <c r="O912" s="1" t="s">
        <v>50</v>
      </c>
      <c r="P912" s="1" t="s">
        <v>2056</v>
      </c>
      <c r="Q912" s="1" t="s">
        <v>2057</v>
      </c>
      <c r="R912" s="1" t="s">
        <v>5557</v>
      </c>
      <c r="S912" s="1" t="s">
        <v>32</v>
      </c>
      <c r="T912" s="1" t="s">
        <v>2059</v>
      </c>
      <c r="U912" s="1" t="s">
        <v>2060</v>
      </c>
    </row>
    <row r="913" s="1" customFormat="1" spans="1:21">
      <c r="A913" s="1" t="s">
        <v>5558</v>
      </c>
      <c r="B913" s="1" t="s">
        <v>2052</v>
      </c>
      <c r="C913" s="1" t="s">
        <v>5559</v>
      </c>
      <c r="D913" s="1" t="s">
        <v>5560</v>
      </c>
      <c r="E913" s="1" t="s">
        <v>5561</v>
      </c>
      <c r="F913" s="1" t="s">
        <v>2052</v>
      </c>
      <c r="G913" s="1" t="s">
        <v>2071</v>
      </c>
      <c r="H913" s="1" t="s">
        <v>2053</v>
      </c>
      <c r="I913" s="1" t="s">
        <v>1655</v>
      </c>
      <c r="J913" s="1" t="s">
        <v>2054</v>
      </c>
      <c r="K913" s="1" t="s">
        <v>1655</v>
      </c>
      <c r="L913" s="1" t="s">
        <v>1655</v>
      </c>
      <c r="M913" s="1" t="s">
        <v>2055</v>
      </c>
      <c r="N913" s="1" t="s">
        <v>2055</v>
      </c>
      <c r="O913" s="1" t="s">
        <v>50</v>
      </c>
      <c r="P913" s="1" t="s">
        <v>2056</v>
      </c>
      <c r="Q913" s="1" t="s">
        <v>2057</v>
      </c>
      <c r="R913" s="1" t="s">
        <v>5562</v>
      </c>
      <c r="S913" s="1" t="s">
        <v>32</v>
      </c>
      <c r="T913" s="1" t="s">
        <v>2059</v>
      </c>
      <c r="U913" s="1" t="s">
        <v>2060</v>
      </c>
    </row>
    <row r="914" s="1" customFormat="1" spans="1:21">
      <c r="A914" s="1" t="s">
        <v>5563</v>
      </c>
      <c r="B914" s="1" t="s">
        <v>2052</v>
      </c>
      <c r="C914" s="1" t="s">
        <v>5564</v>
      </c>
      <c r="D914" s="1" t="s">
        <v>4272</v>
      </c>
      <c r="E914" s="1" t="s">
        <v>5565</v>
      </c>
      <c r="F914" s="1" t="s">
        <v>2052</v>
      </c>
      <c r="G914" s="1" t="s">
        <v>2071</v>
      </c>
      <c r="H914" s="1" t="s">
        <v>2053</v>
      </c>
      <c r="I914" s="1" t="s">
        <v>5517</v>
      </c>
      <c r="J914" s="1" t="s">
        <v>2054</v>
      </c>
      <c r="K914" s="1" t="s">
        <v>5517</v>
      </c>
      <c r="L914" s="1" t="s">
        <v>5517</v>
      </c>
      <c r="M914" s="1" t="s">
        <v>2055</v>
      </c>
      <c r="N914" s="1" t="s">
        <v>2055</v>
      </c>
      <c r="O914" s="1" t="s">
        <v>50</v>
      </c>
      <c r="P914" s="1" t="s">
        <v>2056</v>
      </c>
      <c r="Q914" s="1" t="s">
        <v>2057</v>
      </c>
      <c r="R914" s="1" t="s">
        <v>5566</v>
      </c>
      <c r="S914" s="1" t="s">
        <v>32</v>
      </c>
      <c r="T914" s="1" t="s">
        <v>2059</v>
      </c>
      <c r="U914" s="1" t="s">
        <v>2060</v>
      </c>
    </row>
    <row r="915" s="1" customFormat="1" spans="1:21">
      <c r="A915" s="1" t="s">
        <v>5567</v>
      </c>
      <c r="B915" s="1" t="s">
        <v>2052</v>
      </c>
      <c r="C915" s="1" t="s">
        <v>5568</v>
      </c>
      <c r="D915" s="1" t="s">
        <v>5193</v>
      </c>
      <c r="E915" s="1" t="s">
        <v>5569</v>
      </c>
      <c r="F915" s="1" t="s">
        <v>2052</v>
      </c>
      <c r="G915" s="1" t="s">
        <v>2071</v>
      </c>
      <c r="H915" s="1" t="s">
        <v>2053</v>
      </c>
      <c r="I915" s="1" t="s">
        <v>1564</v>
      </c>
      <c r="J915" s="1" t="s">
        <v>2054</v>
      </c>
      <c r="K915" s="1" t="s">
        <v>1564</v>
      </c>
      <c r="L915" s="1" t="s">
        <v>1564</v>
      </c>
      <c r="M915" s="1" t="s">
        <v>2055</v>
      </c>
      <c r="N915" s="1" t="s">
        <v>2055</v>
      </c>
      <c r="O915" s="1" t="s">
        <v>50</v>
      </c>
      <c r="P915" s="1" t="s">
        <v>2056</v>
      </c>
      <c r="Q915" s="1" t="s">
        <v>2057</v>
      </c>
      <c r="R915" s="1" t="s">
        <v>5570</v>
      </c>
      <c r="S915" s="1" t="s">
        <v>32</v>
      </c>
      <c r="T915" s="1" t="s">
        <v>2059</v>
      </c>
      <c r="U915" s="1" t="s">
        <v>2060</v>
      </c>
    </row>
    <row r="916" s="1" customFormat="1" spans="1:21">
      <c r="A916" s="1" t="s">
        <v>5571</v>
      </c>
      <c r="B916" s="1" t="s">
        <v>2052</v>
      </c>
      <c r="C916" s="1" t="s">
        <v>5572</v>
      </c>
      <c r="D916" s="1" t="s">
        <v>5573</v>
      </c>
      <c r="E916" s="1" t="s">
        <v>5574</v>
      </c>
      <c r="F916" s="1" t="s">
        <v>2052</v>
      </c>
      <c r="G916" s="1" t="s">
        <v>2071</v>
      </c>
      <c r="H916" s="1" t="s">
        <v>2053</v>
      </c>
      <c r="I916" s="1" t="s">
        <v>1605</v>
      </c>
      <c r="J916" s="1" t="s">
        <v>2054</v>
      </c>
      <c r="K916" s="1" t="s">
        <v>1605</v>
      </c>
      <c r="L916" s="1" t="s">
        <v>1605</v>
      </c>
      <c r="M916" s="1" t="s">
        <v>2055</v>
      </c>
      <c r="N916" s="1" t="s">
        <v>2055</v>
      </c>
      <c r="O916" s="1" t="s">
        <v>50</v>
      </c>
      <c r="P916" s="1" t="s">
        <v>2056</v>
      </c>
      <c r="Q916" s="1" t="s">
        <v>2057</v>
      </c>
      <c r="R916" s="1" t="s">
        <v>5575</v>
      </c>
      <c r="S916" s="1" t="s">
        <v>32</v>
      </c>
      <c r="T916" s="1" t="s">
        <v>2059</v>
      </c>
      <c r="U916" s="1" t="s">
        <v>2060</v>
      </c>
    </row>
    <row r="917" s="1" customFormat="1" spans="1:21">
      <c r="A917" s="1" t="s">
        <v>5576</v>
      </c>
      <c r="B917" s="1" t="s">
        <v>2052</v>
      </c>
      <c r="C917" s="1" t="s">
        <v>5577</v>
      </c>
      <c r="D917" s="1" t="s">
        <v>5578</v>
      </c>
      <c r="E917" s="1" t="s">
        <v>5579</v>
      </c>
      <c r="F917" s="1" t="s">
        <v>2052</v>
      </c>
      <c r="G917" s="1" t="s">
        <v>2071</v>
      </c>
      <c r="H917" s="1" t="s">
        <v>2053</v>
      </c>
      <c r="I917" s="1" t="s">
        <v>3841</v>
      </c>
      <c r="J917" s="1" t="s">
        <v>2054</v>
      </c>
      <c r="K917" s="1" t="s">
        <v>3841</v>
      </c>
      <c r="L917" s="1" t="s">
        <v>3841</v>
      </c>
      <c r="M917" s="1" t="s">
        <v>2055</v>
      </c>
      <c r="N917" s="1" t="s">
        <v>2055</v>
      </c>
      <c r="O917" s="1" t="s">
        <v>50</v>
      </c>
      <c r="P917" s="1" t="s">
        <v>2056</v>
      </c>
      <c r="Q917" s="1" t="s">
        <v>2057</v>
      </c>
      <c r="R917" s="1" t="s">
        <v>5580</v>
      </c>
      <c r="S917" s="1" t="s">
        <v>32</v>
      </c>
      <c r="T917" s="1" t="s">
        <v>2059</v>
      </c>
      <c r="U917" s="1" t="s">
        <v>2060</v>
      </c>
    </row>
    <row r="918" s="1" customFormat="1" spans="1:21">
      <c r="A918" s="1" t="s">
        <v>5581</v>
      </c>
      <c r="B918" s="1" t="s">
        <v>2052</v>
      </c>
      <c r="C918" s="1" t="s">
        <v>5582</v>
      </c>
      <c r="D918" s="1" t="s">
        <v>5583</v>
      </c>
      <c r="E918" s="1" t="s">
        <v>5584</v>
      </c>
      <c r="F918" s="1" t="s">
        <v>2052</v>
      </c>
      <c r="G918" s="1" t="s">
        <v>2071</v>
      </c>
      <c r="H918" s="1" t="s">
        <v>2053</v>
      </c>
      <c r="I918" s="1" t="s">
        <v>1641</v>
      </c>
      <c r="J918" s="1" t="s">
        <v>2054</v>
      </c>
      <c r="K918" s="1" t="s">
        <v>1641</v>
      </c>
      <c r="L918" s="1" t="s">
        <v>1641</v>
      </c>
      <c r="M918" s="1" t="s">
        <v>2055</v>
      </c>
      <c r="N918" s="1" t="s">
        <v>2055</v>
      </c>
      <c r="O918" s="1" t="s">
        <v>50</v>
      </c>
      <c r="P918" s="1" t="s">
        <v>2056</v>
      </c>
      <c r="Q918" s="1" t="s">
        <v>2057</v>
      </c>
      <c r="R918" s="1" t="s">
        <v>5585</v>
      </c>
      <c r="S918" s="1" t="s">
        <v>32</v>
      </c>
      <c r="T918" s="1" t="s">
        <v>2059</v>
      </c>
      <c r="U918" s="1" t="s">
        <v>2060</v>
      </c>
    </row>
    <row r="919" s="1" customFormat="1" spans="1:21">
      <c r="A919" s="1" t="s">
        <v>5586</v>
      </c>
      <c r="B919" s="1" t="s">
        <v>2052</v>
      </c>
      <c r="C919" s="1" t="s">
        <v>5587</v>
      </c>
      <c r="D919" s="1" t="s">
        <v>5588</v>
      </c>
      <c r="E919" s="1" t="s">
        <v>5589</v>
      </c>
      <c r="F919" s="1" t="s">
        <v>2052</v>
      </c>
      <c r="G919" s="1" t="s">
        <v>2071</v>
      </c>
      <c r="H919" s="1" t="s">
        <v>2053</v>
      </c>
      <c r="I919" s="1" t="s">
        <v>1277</v>
      </c>
      <c r="J919" s="1" t="s">
        <v>2054</v>
      </c>
      <c r="K919" s="1" t="s">
        <v>1277</v>
      </c>
      <c r="L919" s="1" t="s">
        <v>1277</v>
      </c>
      <c r="M919" s="1" t="s">
        <v>2055</v>
      </c>
      <c r="N919" s="1" t="s">
        <v>2055</v>
      </c>
      <c r="O919" s="1" t="s">
        <v>50</v>
      </c>
      <c r="P919" s="1" t="s">
        <v>2056</v>
      </c>
      <c r="Q919" s="1" t="s">
        <v>2057</v>
      </c>
      <c r="R919" s="1" t="s">
        <v>5590</v>
      </c>
      <c r="S919" s="1" t="s">
        <v>32</v>
      </c>
      <c r="T919" s="1" t="s">
        <v>2059</v>
      </c>
      <c r="U919" s="1" t="s">
        <v>2060</v>
      </c>
    </row>
    <row r="920" s="1" customFormat="1" spans="1:21">
      <c r="A920" s="1" t="s">
        <v>5591</v>
      </c>
      <c r="B920" s="1" t="s">
        <v>2052</v>
      </c>
      <c r="C920" s="1" t="s">
        <v>5592</v>
      </c>
      <c r="D920" s="1" t="s">
        <v>2245</v>
      </c>
      <c r="E920" s="1" t="s">
        <v>5593</v>
      </c>
      <c r="F920" s="1" t="s">
        <v>2052</v>
      </c>
      <c r="G920" s="1" t="s">
        <v>2071</v>
      </c>
      <c r="H920" s="1" t="s">
        <v>2053</v>
      </c>
      <c r="I920" s="1" t="s">
        <v>356</v>
      </c>
      <c r="J920" s="1" t="s">
        <v>2054</v>
      </c>
      <c r="K920" s="1" t="s">
        <v>356</v>
      </c>
      <c r="L920" s="1" t="s">
        <v>356</v>
      </c>
      <c r="M920" s="1" t="s">
        <v>2055</v>
      </c>
      <c r="N920" s="1" t="s">
        <v>2055</v>
      </c>
      <c r="O920" s="1" t="s">
        <v>50</v>
      </c>
      <c r="P920" s="1" t="s">
        <v>2056</v>
      </c>
      <c r="Q920" s="1" t="s">
        <v>2057</v>
      </c>
      <c r="R920" s="1" t="s">
        <v>5594</v>
      </c>
      <c r="S920" s="1" t="s">
        <v>32</v>
      </c>
      <c r="T920" s="1" t="s">
        <v>2059</v>
      </c>
      <c r="U920" s="1" t="s">
        <v>2060</v>
      </c>
    </row>
    <row r="921" s="1" customFormat="1" spans="1:21">
      <c r="A921" s="1" t="s">
        <v>5595</v>
      </c>
      <c r="B921" s="1" t="s">
        <v>2052</v>
      </c>
      <c r="C921" s="1" t="s">
        <v>5596</v>
      </c>
      <c r="D921" s="1" t="s">
        <v>5597</v>
      </c>
      <c r="E921" s="1" t="s">
        <v>5598</v>
      </c>
      <c r="F921" s="1" t="s">
        <v>2052</v>
      </c>
      <c r="G921" s="1" t="s">
        <v>2071</v>
      </c>
      <c r="H921" s="1" t="s">
        <v>2053</v>
      </c>
      <c r="I921" s="1" t="s">
        <v>5446</v>
      </c>
      <c r="J921" s="1" t="s">
        <v>2054</v>
      </c>
      <c r="K921" s="1" t="s">
        <v>5446</v>
      </c>
      <c r="L921" s="1" t="s">
        <v>5446</v>
      </c>
      <c r="M921" s="1" t="s">
        <v>2055</v>
      </c>
      <c r="N921" s="1" t="s">
        <v>2055</v>
      </c>
      <c r="O921" s="1" t="s">
        <v>50</v>
      </c>
      <c r="P921" s="1" t="s">
        <v>2056</v>
      </c>
      <c r="Q921" s="1" t="s">
        <v>2057</v>
      </c>
      <c r="R921" s="1" t="s">
        <v>5599</v>
      </c>
      <c r="S921" s="1" t="s">
        <v>32</v>
      </c>
      <c r="T921" s="1" t="s">
        <v>2059</v>
      </c>
      <c r="U921" s="1" t="s">
        <v>2060</v>
      </c>
    </row>
    <row r="922" s="1" customFormat="1" spans="1:21">
      <c r="A922" s="1" t="s">
        <v>5600</v>
      </c>
      <c r="B922" s="1" t="s">
        <v>2052</v>
      </c>
      <c r="C922" s="1" t="s">
        <v>5601</v>
      </c>
      <c r="D922" s="1" t="s">
        <v>5602</v>
      </c>
      <c r="E922" s="1" t="s">
        <v>5603</v>
      </c>
      <c r="F922" s="1" t="s">
        <v>2052</v>
      </c>
      <c r="G922" s="1" t="s">
        <v>2071</v>
      </c>
      <c r="H922" s="1" t="s">
        <v>2053</v>
      </c>
      <c r="I922" s="1" t="s">
        <v>5604</v>
      </c>
      <c r="J922" s="1" t="s">
        <v>2054</v>
      </c>
      <c r="K922" s="1" t="s">
        <v>5604</v>
      </c>
      <c r="L922" s="1" t="s">
        <v>5604</v>
      </c>
      <c r="M922" s="1" t="s">
        <v>2055</v>
      </c>
      <c r="N922" s="1" t="s">
        <v>2055</v>
      </c>
      <c r="O922" s="1" t="s">
        <v>50</v>
      </c>
      <c r="P922" s="1" t="s">
        <v>2056</v>
      </c>
      <c r="Q922" s="1" t="s">
        <v>2057</v>
      </c>
      <c r="R922" s="1" t="s">
        <v>5605</v>
      </c>
      <c r="S922" s="1" t="s">
        <v>32</v>
      </c>
      <c r="T922" s="1" t="s">
        <v>2059</v>
      </c>
      <c r="U922" s="1" t="s">
        <v>2060</v>
      </c>
    </row>
    <row r="923" s="1" customFormat="1" spans="1:21">
      <c r="A923" s="1" t="s">
        <v>5606</v>
      </c>
      <c r="B923" s="1" t="s">
        <v>2052</v>
      </c>
      <c r="C923" s="1" t="s">
        <v>5607</v>
      </c>
      <c r="D923" s="1" t="s">
        <v>5105</v>
      </c>
      <c r="E923" s="1" t="s">
        <v>5608</v>
      </c>
      <c r="F923" s="1" t="s">
        <v>2052</v>
      </c>
      <c r="G923" s="1" t="s">
        <v>2071</v>
      </c>
      <c r="H923" s="1" t="s">
        <v>2053</v>
      </c>
      <c r="I923" s="1" t="s">
        <v>4220</v>
      </c>
      <c r="J923" s="1" t="s">
        <v>2054</v>
      </c>
      <c r="K923" s="1" t="s">
        <v>4220</v>
      </c>
      <c r="L923" s="1" t="s">
        <v>4220</v>
      </c>
      <c r="M923" s="1" t="s">
        <v>2055</v>
      </c>
      <c r="N923" s="1" t="s">
        <v>2055</v>
      </c>
      <c r="O923" s="1" t="s">
        <v>50</v>
      </c>
      <c r="P923" s="1" t="s">
        <v>2056</v>
      </c>
      <c r="Q923" s="1" t="s">
        <v>2057</v>
      </c>
      <c r="R923" s="1" t="s">
        <v>5609</v>
      </c>
      <c r="S923" s="1" t="s">
        <v>32</v>
      </c>
      <c r="T923" s="1" t="s">
        <v>2059</v>
      </c>
      <c r="U923" s="1" t="s">
        <v>2060</v>
      </c>
    </row>
    <row r="924" s="1" customFormat="1" spans="1:21">
      <c r="A924" s="1" t="s">
        <v>5610</v>
      </c>
      <c r="B924" s="1" t="s">
        <v>2052</v>
      </c>
      <c r="C924" s="1" t="s">
        <v>5611</v>
      </c>
      <c r="D924" s="1" t="s">
        <v>4316</v>
      </c>
      <c r="E924" s="1" t="s">
        <v>4317</v>
      </c>
      <c r="F924" s="1" t="s">
        <v>2052</v>
      </c>
      <c r="G924" s="1" t="s">
        <v>2071</v>
      </c>
      <c r="H924" s="1" t="s">
        <v>2053</v>
      </c>
      <c r="I924" s="1" t="s">
        <v>5612</v>
      </c>
      <c r="J924" s="1" t="s">
        <v>2054</v>
      </c>
      <c r="K924" s="1" t="s">
        <v>5612</v>
      </c>
      <c r="L924" s="1" t="s">
        <v>5612</v>
      </c>
      <c r="M924" s="1" t="s">
        <v>2055</v>
      </c>
      <c r="N924" s="1" t="s">
        <v>2055</v>
      </c>
      <c r="O924" s="1" t="s">
        <v>50</v>
      </c>
      <c r="P924" s="1" t="s">
        <v>2056</v>
      </c>
      <c r="Q924" s="1" t="s">
        <v>2057</v>
      </c>
      <c r="R924" s="1" t="s">
        <v>5613</v>
      </c>
      <c r="S924" s="1" t="s">
        <v>32</v>
      </c>
      <c r="T924" s="1" t="s">
        <v>2059</v>
      </c>
      <c r="U924" s="1" t="s">
        <v>2060</v>
      </c>
    </row>
    <row r="925" s="1" customFormat="1" spans="1:21">
      <c r="A925" s="1" t="s">
        <v>5614</v>
      </c>
      <c r="B925" s="1" t="s">
        <v>2052</v>
      </c>
      <c r="C925" s="1" t="s">
        <v>5615</v>
      </c>
      <c r="D925" s="1" t="s">
        <v>5616</v>
      </c>
      <c r="E925" s="1" t="s">
        <v>5617</v>
      </c>
      <c r="F925" s="1" t="s">
        <v>2052</v>
      </c>
      <c r="G925" s="1" t="s">
        <v>2071</v>
      </c>
      <c r="H925" s="1" t="s">
        <v>2053</v>
      </c>
      <c r="I925" s="1" t="s">
        <v>1724</v>
      </c>
      <c r="J925" s="1" t="s">
        <v>2054</v>
      </c>
      <c r="K925" s="1" t="s">
        <v>1724</v>
      </c>
      <c r="L925" s="1" t="s">
        <v>1724</v>
      </c>
      <c r="M925" s="1" t="s">
        <v>2055</v>
      </c>
      <c r="N925" s="1" t="s">
        <v>2055</v>
      </c>
      <c r="O925" s="1" t="s">
        <v>50</v>
      </c>
      <c r="P925" s="1" t="s">
        <v>2056</v>
      </c>
      <c r="Q925" s="1" t="s">
        <v>2057</v>
      </c>
      <c r="R925" s="1" t="s">
        <v>5618</v>
      </c>
      <c r="S925" s="1" t="s">
        <v>32</v>
      </c>
      <c r="T925" s="1" t="s">
        <v>2059</v>
      </c>
      <c r="U925" s="1" t="s">
        <v>2060</v>
      </c>
    </row>
    <row r="926" s="1" customFormat="1" spans="1:21">
      <c r="A926" s="1" t="s">
        <v>5619</v>
      </c>
      <c r="B926" s="1" t="s">
        <v>2052</v>
      </c>
      <c r="C926" s="1" t="s">
        <v>5620</v>
      </c>
      <c r="D926" s="1" t="s">
        <v>4010</v>
      </c>
      <c r="E926" s="1" t="s">
        <v>5621</v>
      </c>
      <c r="F926" s="1" t="s">
        <v>2052</v>
      </c>
      <c r="G926" s="1" t="s">
        <v>2071</v>
      </c>
      <c r="H926" s="1" t="s">
        <v>2053</v>
      </c>
      <c r="I926" s="1" t="s">
        <v>4638</v>
      </c>
      <c r="J926" s="1" t="s">
        <v>2054</v>
      </c>
      <c r="K926" s="1" t="s">
        <v>4638</v>
      </c>
      <c r="L926" s="1" t="s">
        <v>4638</v>
      </c>
      <c r="M926" s="1" t="s">
        <v>2055</v>
      </c>
      <c r="N926" s="1" t="s">
        <v>2055</v>
      </c>
      <c r="O926" s="1" t="s">
        <v>50</v>
      </c>
      <c r="P926" s="1" t="s">
        <v>2056</v>
      </c>
      <c r="Q926" s="1" t="s">
        <v>2057</v>
      </c>
      <c r="R926" s="1" t="s">
        <v>5622</v>
      </c>
      <c r="S926" s="1" t="s">
        <v>32</v>
      </c>
      <c r="T926" s="1" t="s">
        <v>2059</v>
      </c>
      <c r="U926" s="1" t="s">
        <v>2060</v>
      </c>
    </row>
    <row r="927" s="1" customFormat="1" spans="1:21">
      <c r="A927" s="1" t="s">
        <v>5623</v>
      </c>
      <c r="B927" s="1" t="s">
        <v>2052</v>
      </c>
      <c r="C927" s="1" t="s">
        <v>5624</v>
      </c>
      <c r="D927" s="1" t="s">
        <v>4377</v>
      </c>
      <c r="E927" s="1" t="s">
        <v>5625</v>
      </c>
      <c r="F927" s="1" t="s">
        <v>2052</v>
      </c>
      <c r="G927" s="1" t="s">
        <v>2071</v>
      </c>
      <c r="H927" s="1" t="s">
        <v>2053</v>
      </c>
      <c r="I927" s="1" t="s">
        <v>5626</v>
      </c>
      <c r="J927" s="1" t="s">
        <v>2054</v>
      </c>
      <c r="K927" s="1" t="s">
        <v>5626</v>
      </c>
      <c r="L927" s="1" t="s">
        <v>5626</v>
      </c>
      <c r="M927" s="1" t="s">
        <v>2055</v>
      </c>
      <c r="N927" s="1" t="s">
        <v>2055</v>
      </c>
      <c r="O927" s="1" t="s">
        <v>50</v>
      </c>
      <c r="P927" s="1" t="s">
        <v>2056</v>
      </c>
      <c r="Q927" s="1" t="s">
        <v>2057</v>
      </c>
      <c r="R927" s="1" t="s">
        <v>5627</v>
      </c>
      <c r="S927" s="1" t="s">
        <v>32</v>
      </c>
      <c r="T927" s="1" t="s">
        <v>2059</v>
      </c>
      <c r="U927" s="1" t="s">
        <v>2060</v>
      </c>
    </row>
    <row r="928" s="1" customFormat="1" spans="1:21">
      <c r="A928" s="1" t="s">
        <v>5628</v>
      </c>
      <c r="B928" s="1" t="s">
        <v>2052</v>
      </c>
      <c r="C928" s="1" t="s">
        <v>5629</v>
      </c>
      <c r="D928" s="1" t="s">
        <v>5062</v>
      </c>
      <c r="E928" s="1" t="s">
        <v>5630</v>
      </c>
      <c r="F928" s="1" t="s">
        <v>2052</v>
      </c>
      <c r="G928" s="1" t="s">
        <v>2071</v>
      </c>
      <c r="H928" s="1" t="s">
        <v>2053</v>
      </c>
      <c r="I928" s="1" t="s">
        <v>730</v>
      </c>
      <c r="J928" s="1" t="s">
        <v>2054</v>
      </c>
      <c r="K928" s="1" t="s">
        <v>730</v>
      </c>
      <c r="L928" s="1" t="s">
        <v>730</v>
      </c>
      <c r="M928" s="1" t="s">
        <v>2055</v>
      </c>
      <c r="N928" s="1" t="s">
        <v>2055</v>
      </c>
      <c r="O928" s="1" t="s">
        <v>50</v>
      </c>
      <c r="P928" s="1" t="s">
        <v>2056</v>
      </c>
      <c r="Q928" s="1" t="s">
        <v>2057</v>
      </c>
      <c r="R928" s="1" t="s">
        <v>5631</v>
      </c>
      <c r="S928" s="1" t="s">
        <v>32</v>
      </c>
      <c r="T928" s="1" t="s">
        <v>2059</v>
      </c>
      <c r="U928" s="1" t="s">
        <v>2060</v>
      </c>
    </row>
    <row r="929" s="1" customFormat="1" spans="1:21">
      <c r="A929" s="1" t="s">
        <v>5632</v>
      </c>
      <c r="B929" s="1" t="s">
        <v>2052</v>
      </c>
      <c r="C929" s="1" t="s">
        <v>5633</v>
      </c>
      <c r="D929" s="1" t="s">
        <v>5634</v>
      </c>
      <c r="E929" s="1" t="s">
        <v>5635</v>
      </c>
      <c r="F929" s="1" t="s">
        <v>2052</v>
      </c>
      <c r="G929" s="1" t="s">
        <v>2071</v>
      </c>
      <c r="H929" s="1" t="s">
        <v>2053</v>
      </c>
      <c r="I929" s="1" t="s">
        <v>1299</v>
      </c>
      <c r="J929" s="1" t="s">
        <v>2054</v>
      </c>
      <c r="K929" s="1" t="s">
        <v>1299</v>
      </c>
      <c r="L929" s="1" t="s">
        <v>1299</v>
      </c>
      <c r="M929" s="1" t="s">
        <v>2055</v>
      </c>
      <c r="N929" s="1" t="s">
        <v>2055</v>
      </c>
      <c r="O929" s="1" t="s">
        <v>50</v>
      </c>
      <c r="P929" s="1" t="s">
        <v>2056</v>
      </c>
      <c r="Q929" s="1" t="s">
        <v>2057</v>
      </c>
      <c r="R929" s="1" t="s">
        <v>5636</v>
      </c>
      <c r="S929" s="1" t="s">
        <v>32</v>
      </c>
      <c r="T929" s="1" t="s">
        <v>2059</v>
      </c>
      <c r="U929" s="1" t="s">
        <v>2113</v>
      </c>
    </row>
    <row r="930" s="1" customFormat="1" spans="1:21">
      <c r="A930" s="1" t="s">
        <v>5637</v>
      </c>
      <c r="B930" s="1" t="s">
        <v>2052</v>
      </c>
      <c r="C930" s="1" t="s">
        <v>5638</v>
      </c>
      <c r="D930" s="1" t="s">
        <v>5639</v>
      </c>
      <c r="E930" s="1" t="s">
        <v>5640</v>
      </c>
      <c r="F930" s="1" t="s">
        <v>2052</v>
      </c>
      <c r="G930" s="1" t="s">
        <v>2071</v>
      </c>
      <c r="H930" s="1" t="s">
        <v>2053</v>
      </c>
      <c r="I930" s="1" t="s">
        <v>5641</v>
      </c>
      <c r="J930" s="1" t="s">
        <v>2054</v>
      </c>
      <c r="K930" s="1" t="s">
        <v>5641</v>
      </c>
      <c r="L930" s="1" t="s">
        <v>5641</v>
      </c>
      <c r="M930" s="1" t="s">
        <v>2055</v>
      </c>
      <c r="N930" s="1" t="s">
        <v>2055</v>
      </c>
      <c r="O930" s="1" t="s">
        <v>50</v>
      </c>
      <c r="P930" s="1" t="s">
        <v>2056</v>
      </c>
      <c r="Q930" s="1" t="s">
        <v>2057</v>
      </c>
      <c r="R930" s="1" t="s">
        <v>5642</v>
      </c>
      <c r="S930" s="1" t="s">
        <v>32</v>
      </c>
      <c r="T930" s="1" t="s">
        <v>2059</v>
      </c>
      <c r="U930" s="1" t="s">
        <v>2060</v>
      </c>
    </row>
    <row r="931" s="1" customFormat="1" spans="1:21">
      <c r="A931" s="1" t="s">
        <v>5643</v>
      </c>
      <c r="B931" s="1" t="s">
        <v>2052</v>
      </c>
      <c r="C931" s="1" t="s">
        <v>5644</v>
      </c>
      <c r="D931" s="1" t="s">
        <v>5150</v>
      </c>
      <c r="E931" s="1" t="s">
        <v>5645</v>
      </c>
      <c r="F931" s="1" t="s">
        <v>2052</v>
      </c>
      <c r="G931" s="1" t="s">
        <v>2071</v>
      </c>
      <c r="H931" s="1" t="s">
        <v>2053</v>
      </c>
      <c r="I931" s="1" t="s">
        <v>5548</v>
      </c>
      <c r="J931" s="1" t="s">
        <v>2054</v>
      </c>
      <c r="K931" s="1" t="s">
        <v>5548</v>
      </c>
      <c r="L931" s="1" t="s">
        <v>5548</v>
      </c>
      <c r="M931" s="1" t="s">
        <v>2055</v>
      </c>
      <c r="N931" s="1" t="s">
        <v>2055</v>
      </c>
      <c r="O931" s="1" t="s">
        <v>50</v>
      </c>
      <c r="P931" s="1" t="s">
        <v>2056</v>
      </c>
      <c r="Q931" s="1" t="s">
        <v>2057</v>
      </c>
      <c r="R931" s="1" t="s">
        <v>5646</v>
      </c>
      <c r="S931" s="1" t="s">
        <v>32</v>
      </c>
      <c r="T931" s="1" t="s">
        <v>2059</v>
      </c>
      <c r="U931" s="1" t="s">
        <v>2060</v>
      </c>
    </row>
    <row r="932" s="1" customFormat="1" spans="1:21">
      <c r="A932" s="1" t="s">
        <v>5647</v>
      </c>
      <c r="B932" s="1" t="s">
        <v>2052</v>
      </c>
      <c r="C932" s="1" t="s">
        <v>5648</v>
      </c>
      <c r="D932" s="1" t="s">
        <v>5193</v>
      </c>
      <c r="E932" s="1" t="s">
        <v>5194</v>
      </c>
      <c r="F932" s="1" t="s">
        <v>2052</v>
      </c>
      <c r="G932" s="1" t="s">
        <v>2071</v>
      </c>
      <c r="H932" s="1" t="s">
        <v>2053</v>
      </c>
      <c r="I932" s="1" t="s">
        <v>1564</v>
      </c>
      <c r="J932" s="1" t="s">
        <v>2054</v>
      </c>
      <c r="K932" s="1" t="s">
        <v>1564</v>
      </c>
      <c r="L932" s="1" t="s">
        <v>1564</v>
      </c>
      <c r="M932" s="1" t="s">
        <v>2055</v>
      </c>
      <c r="N932" s="1" t="s">
        <v>2055</v>
      </c>
      <c r="O932" s="1" t="s">
        <v>50</v>
      </c>
      <c r="P932" s="1" t="s">
        <v>2056</v>
      </c>
      <c r="Q932" s="1" t="s">
        <v>2057</v>
      </c>
      <c r="R932" s="1" t="s">
        <v>5649</v>
      </c>
      <c r="S932" s="1" t="s">
        <v>32</v>
      </c>
      <c r="T932" s="1" t="s">
        <v>2059</v>
      </c>
      <c r="U932" s="1" t="s">
        <v>2060</v>
      </c>
    </row>
    <row r="933" s="1" customFormat="1" spans="1:21">
      <c r="A933" s="1" t="s">
        <v>5650</v>
      </c>
      <c r="B933" s="1" t="s">
        <v>2052</v>
      </c>
      <c r="C933" s="1" t="s">
        <v>5651</v>
      </c>
      <c r="D933" s="1" t="s">
        <v>5652</v>
      </c>
      <c r="E933" s="1" t="s">
        <v>5653</v>
      </c>
      <c r="F933" s="1" t="s">
        <v>2052</v>
      </c>
      <c r="G933" s="1" t="s">
        <v>2071</v>
      </c>
      <c r="H933" s="1" t="s">
        <v>2053</v>
      </c>
      <c r="I933" s="1" t="s">
        <v>5654</v>
      </c>
      <c r="J933" s="1" t="s">
        <v>2054</v>
      </c>
      <c r="K933" s="1" t="s">
        <v>5654</v>
      </c>
      <c r="L933" s="1" t="s">
        <v>5654</v>
      </c>
      <c r="M933" s="1" t="s">
        <v>2055</v>
      </c>
      <c r="N933" s="1" t="s">
        <v>2055</v>
      </c>
      <c r="O933" s="1" t="s">
        <v>50</v>
      </c>
      <c r="P933" s="1" t="s">
        <v>2056</v>
      </c>
      <c r="Q933" s="1" t="s">
        <v>2057</v>
      </c>
      <c r="R933" s="1" t="s">
        <v>5655</v>
      </c>
      <c r="S933" s="1" t="s">
        <v>32</v>
      </c>
      <c r="T933" s="1" t="s">
        <v>2059</v>
      </c>
      <c r="U933" s="1" t="s">
        <v>2060</v>
      </c>
    </row>
    <row r="934" s="1" customFormat="1" spans="1:21">
      <c r="A934" s="1" t="s">
        <v>5656</v>
      </c>
      <c r="B934" s="1" t="s">
        <v>2052</v>
      </c>
      <c r="C934" s="1" t="s">
        <v>5657</v>
      </c>
      <c r="D934" s="1" t="s">
        <v>5658</v>
      </c>
      <c r="E934" s="1" t="s">
        <v>5659</v>
      </c>
      <c r="F934" s="1" t="s">
        <v>2052</v>
      </c>
      <c r="G934" s="1" t="s">
        <v>2071</v>
      </c>
      <c r="H934" s="1" t="s">
        <v>2053</v>
      </c>
      <c r="I934" s="1" t="s">
        <v>1645</v>
      </c>
      <c r="J934" s="1" t="s">
        <v>2054</v>
      </c>
      <c r="K934" s="1" t="s">
        <v>1645</v>
      </c>
      <c r="L934" s="1" t="s">
        <v>1645</v>
      </c>
      <c r="M934" s="1" t="s">
        <v>2055</v>
      </c>
      <c r="N934" s="1" t="s">
        <v>2055</v>
      </c>
      <c r="O934" s="1" t="s">
        <v>50</v>
      </c>
      <c r="P934" s="1" t="s">
        <v>2056</v>
      </c>
      <c r="Q934" s="1" t="s">
        <v>2057</v>
      </c>
      <c r="R934" s="1" t="s">
        <v>5660</v>
      </c>
      <c r="S934" s="1" t="s">
        <v>32</v>
      </c>
      <c r="T934" s="1" t="s">
        <v>2059</v>
      </c>
      <c r="U934" s="1" t="s">
        <v>2060</v>
      </c>
    </row>
    <row r="935" s="1" customFormat="1" spans="1:21">
      <c r="A935" s="1" t="s">
        <v>5661</v>
      </c>
      <c r="B935" s="1" t="s">
        <v>2052</v>
      </c>
      <c r="C935" s="1" t="s">
        <v>5662</v>
      </c>
      <c r="D935" s="1" t="s">
        <v>3956</v>
      </c>
      <c r="E935" s="1" t="s">
        <v>5663</v>
      </c>
      <c r="F935" s="1" t="s">
        <v>2052</v>
      </c>
      <c r="G935" s="1" t="s">
        <v>2071</v>
      </c>
      <c r="H935" s="1" t="s">
        <v>2053</v>
      </c>
      <c r="I935" s="1" t="s">
        <v>1429</v>
      </c>
      <c r="J935" s="1" t="s">
        <v>2054</v>
      </c>
      <c r="K935" s="1" t="s">
        <v>1429</v>
      </c>
      <c r="L935" s="1" t="s">
        <v>1429</v>
      </c>
      <c r="M935" s="1" t="s">
        <v>2055</v>
      </c>
      <c r="N935" s="1" t="s">
        <v>2055</v>
      </c>
      <c r="O935" s="1" t="s">
        <v>50</v>
      </c>
      <c r="P935" s="1" t="s">
        <v>2056</v>
      </c>
      <c r="Q935" s="1" t="s">
        <v>2057</v>
      </c>
      <c r="R935" s="1" t="s">
        <v>5664</v>
      </c>
      <c r="S935" s="1" t="s">
        <v>32</v>
      </c>
      <c r="T935" s="1" t="s">
        <v>2059</v>
      </c>
      <c r="U935" s="1" t="s">
        <v>2060</v>
      </c>
    </row>
    <row r="936" s="1" customFormat="1" spans="1:21">
      <c r="A936" s="1" t="s">
        <v>5665</v>
      </c>
      <c r="B936" s="1" t="s">
        <v>2052</v>
      </c>
      <c r="C936" s="1" t="s">
        <v>5666</v>
      </c>
      <c r="D936" s="1" t="s">
        <v>5667</v>
      </c>
      <c r="E936" s="1" t="s">
        <v>5668</v>
      </c>
      <c r="F936" s="1" t="s">
        <v>2052</v>
      </c>
      <c r="G936" s="1" t="s">
        <v>2071</v>
      </c>
      <c r="H936" s="1" t="s">
        <v>2053</v>
      </c>
      <c r="I936" s="1" t="s">
        <v>5669</v>
      </c>
      <c r="J936" s="1" t="s">
        <v>2054</v>
      </c>
      <c r="K936" s="1" t="s">
        <v>5669</v>
      </c>
      <c r="L936" s="1" t="s">
        <v>5669</v>
      </c>
      <c r="M936" s="1" t="s">
        <v>2055</v>
      </c>
      <c r="N936" s="1" t="s">
        <v>2055</v>
      </c>
      <c r="O936" s="1" t="s">
        <v>50</v>
      </c>
      <c r="P936" s="1" t="s">
        <v>2056</v>
      </c>
      <c r="Q936" s="1" t="s">
        <v>2057</v>
      </c>
      <c r="R936" s="1" t="s">
        <v>5670</v>
      </c>
      <c r="S936" s="1" t="s">
        <v>32</v>
      </c>
      <c r="T936" s="1" t="s">
        <v>2059</v>
      </c>
      <c r="U936" s="1" t="s">
        <v>2060</v>
      </c>
    </row>
    <row r="937" s="1" customFormat="1" spans="1:21">
      <c r="A937" s="1" t="s">
        <v>5671</v>
      </c>
      <c r="B937" s="1" t="s">
        <v>2052</v>
      </c>
      <c r="C937" s="1" t="s">
        <v>5672</v>
      </c>
      <c r="D937" s="1" t="s">
        <v>4199</v>
      </c>
      <c r="E937" s="1" t="s">
        <v>5673</v>
      </c>
      <c r="F937" s="1" t="s">
        <v>2052</v>
      </c>
      <c r="G937" s="1" t="s">
        <v>2071</v>
      </c>
      <c r="H937" s="1" t="s">
        <v>2053</v>
      </c>
      <c r="I937" s="1" t="s">
        <v>5441</v>
      </c>
      <c r="J937" s="1" t="s">
        <v>2054</v>
      </c>
      <c r="K937" s="1" t="s">
        <v>5441</v>
      </c>
      <c r="L937" s="1" t="s">
        <v>5441</v>
      </c>
      <c r="M937" s="1" t="s">
        <v>2055</v>
      </c>
      <c r="N937" s="1" t="s">
        <v>2055</v>
      </c>
      <c r="O937" s="1" t="s">
        <v>50</v>
      </c>
      <c r="P937" s="1" t="s">
        <v>2056</v>
      </c>
      <c r="Q937" s="1" t="s">
        <v>2057</v>
      </c>
      <c r="R937" s="1" t="s">
        <v>5674</v>
      </c>
      <c r="S937" s="1" t="s">
        <v>32</v>
      </c>
      <c r="T937" s="1" t="s">
        <v>2059</v>
      </c>
      <c r="U937" s="1" t="s">
        <v>2060</v>
      </c>
    </row>
    <row r="938" s="1" customFormat="1" spans="1:21">
      <c r="A938" s="1" t="s">
        <v>5675</v>
      </c>
      <c r="B938" s="1" t="s">
        <v>2052</v>
      </c>
      <c r="C938" s="1" t="s">
        <v>5676</v>
      </c>
      <c r="D938" s="1" t="s">
        <v>2663</v>
      </c>
      <c r="E938" s="1" t="s">
        <v>5677</v>
      </c>
      <c r="F938" s="1" t="s">
        <v>2052</v>
      </c>
      <c r="G938" s="1" t="s">
        <v>2071</v>
      </c>
      <c r="H938" s="1" t="s">
        <v>2053</v>
      </c>
      <c r="I938" s="1" t="s">
        <v>1265</v>
      </c>
      <c r="J938" s="1" t="s">
        <v>2054</v>
      </c>
      <c r="K938" s="1" t="s">
        <v>1265</v>
      </c>
      <c r="L938" s="1" t="s">
        <v>1265</v>
      </c>
      <c r="M938" s="1" t="s">
        <v>2055</v>
      </c>
      <c r="N938" s="1" t="s">
        <v>2055</v>
      </c>
      <c r="O938" s="1" t="s">
        <v>50</v>
      </c>
      <c r="P938" s="1" t="s">
        <v>2056</v>
      </c>
      <c r="Q938" s="1" t="s">
        <v>2057</v>
      </c>
      <c r="R938" s="1" t="s">
        <v>5678</v>
      </c>
      <c r="S938" s="1" t="s">
        <v>32</v>
      </c>
      <c r="T938" s="1" t="s">
        <v>2059</v>
      </c>
      <c r="U938" s="1" t="s">
        <v>2060</v>
      </c>
    </row>
    <row r="939" s="1" customFormat="1" spans="1:21">
      <c r="A939" s="1" t="s">
        <v>5679</v>
      </c>
      <c r="B939" s="1" t="s">
        <v>2052</v>
      </c>
      <c r="C939" s="1" t="s">
        <v>5680</v>
      </c>
      <c r="D939" s="1" t="s">
        <v>5681</v>
      </c>
      <c r="E939" s="1" t="s">
        <v>5682</v>
      </c>
      <c r="F939" s="1" t="s">
        <v>2052</v>
      </c>
      <c r="G939" s="1" t="s">
        <v>2071</v>
      </c>
      <c r="H939" s="1" t="s">
        <v>2053</v>
      </c>
      <c r="I939" s="1" t="s">
        <v>5272</v>
      </c>
      <c r="J939" s="1" t="s">
        <v>2054</v>
      </c>
      <c r="K939" s="1" t="s">
        <v>5272</v>
      </c>
      <c r="L939" s="1" t="s">
        <v>5272</v>
      </c>
      <c r="M939" s="1" t="s">
        <v>2055</v>
      </c>
      <c r="N939" s="1" t="s">
        <v>2055</v>
      </c>
      <c r="O939" s="1" t="s">
        <v>50</v>
      </c>
      <c r="P939" s="1" t="s">
        <v>2056</v>
      </c>
      <c r="Q939" s="1" t="s">
        <v>2057</v>
      </c>
      <c r="R939" s="1" t="s">
        <v>5683</v>
      </c>
      <c r="S939" s="1" t="s">
        <v>32</v>
      </c>
      <c r="T939" s="1" t="s">
        <v>2059</v>
      </c>
      <c r="U939" s="1" t="s">
        <v>2060</v>
      </c>
    </row>
    <row r="940" s="1" customFormat="1" spans="1:21">
      <c r="A940" s="1" t="s">
        <v>5684</v>
      </c>
      <c r="B940" s="1" t="s">
        <v>2052</v>
      </c>
      <c r="C940" s="1" t="s">
        <v>5685</v>
      </c>
      <c r="D940" s="1" t="s">
        <v>2446</v>
      </c>
      <c r="E940" s="1" t="s">
        <v>5686</v>
      </c>
      <c r="F940" s="1" t="s">
        <v>2052</v>
      </c>
      <c r="G940" s="1" t="s">
        <v>2071</v>
      </c>
      <c r="H940" s="1" t="s">
        <v>2053</v>
      </c>
      <c r="I940" s="1" t="s">
        <v>1435</v>
      </c>
      <c r="J940" s="1" t="s">
        <v>2054</v>
      </c>
      <c r="K940" s="1" t="s">
        <v>1435</v>
      </c>
      <c r="L940" s="1" t="s">
        <v>1435</v>
      </c>
      <c r="M940" s="1" t="s">
        <v>2055</v>
      </c>
      <c r="N940" s="1" t="s">
        <v>2055</v>
      </c>
      <c r="O940" s="1" t="s">
        <v>50</v>
      </c>
      <c r="P940" s="1" t="s">
        <v>2056</v>
      </c>
      <c r="Q940" s="1" t="s">
        <v>2057</v>
      </c>
      <c r="R940" s="1" t="s">
        <v>5687</v>
      </c>
      <c r="S940" s="1" t="s">
        <v>32</v>
      </c>
      <c r="T940" s="1" t="s">
        <v>2059</v>
      </c>
      <c r="U940" s="1" t="s">
        <v>2060</v>
      </c>
    </row>
    <row r="941" s="1" customFormat="1" spans="1:21">
      <c r="A941" s="1" t="s">
        <v>5688</v>
      </c>
      <c r="B941" s="1" t="s">
        <v>2052</v>
      </c>
      <c r="C941" s="1" t="s">
        <v>5689</v>
      </c>
      <c r="D941" s="1" t="s">
        <v>4580</v>
      </c>
      <c r="E941" s="1" t="s">
        <v>5690</v>
      </c>
      <c r="F941" s="1" t="s">
        <v>2052</v>
      </c>
      <c r="G941" s="1" t="s">
        <v>2071</v>
      </c>
      <c r="H941" s="1" t="s">
        <v>2053</v>
      </c>
      <c r="I941" s="1" t="s">
        <v>5691</v>
      </c>
      <c r="J941" s="1" t="s">
        <v>2054</v>
      </c>
      <c r="K941" s="1" t="s">
        <v>5691</v>
      </c>
      <c r="L941" s="1" t="s">
        <v>5691</v>
      </c>
      <c r="M941" s="1" t="s">
        <v>2055</v>
      </c>
      <c r="N941" s="1" t="s">
        <v>2055</v>
      </c>
      <c r="O941" s="1" t="s">
        <v>50</v>
      </c>
      <c r="P941" s="1" t="s">
        <v>2056</v>
      </c>
      <c r="Q941" s="1" t="s">
        <v>2057</v>
      </c>
      <c r="R941" s="1" t="s">
        <v>5692</v>
      </c>
      <c r="S941" s="1" t="s">
        <v>32</v>
      </c>
      <c r="T941" s="1" t="s">
        <v>2059</v>
      </c>
      <c r="U941" s="1" t="s">
        <v>2060</v>
      </c>
    </row>
    <row r="942" s="1" customFormat="1" spans="1:21">
      <c r="A942" s="1" t="s">
        <v>5693</v>
      </c>
      <c r="B942" s="1" t="s">
        <v>2052</v>
      </c>
      <c r="C942" s="1" t="s">
        <v>5694</v>
      </c>
      <c r="D942" s="1" t="s">
        <v>5695</v>
      </c>
      <c r="E942" s="1" t="s">
        <v>5696</v>
      </c>
      <c r="F942" s="1" t="s">
        <v>2052</v>
      </c>
      <c r="G942" s="1" t="s">
        <v>2071</v>
      </c>
      <c r="H942" s="1" t="s">
        <v>2053</v>
      </c>
      <c r="I942" s="1" t="s">
        <v>1772</v>
      </c>
      <c r="J942" s="1" t="s">
        <v>2054</v>
      </c>
      <c r="K942" s="1" t="s">
        <v>1772</v>
      </c>
      <c r="L942" s="1" t="s">
        <v>1772</v>
      </c>
      <c r="M942" s="1" t="s">
        <v>2055</v>
      </c>
      <c r="N942" s="1" t="s">
        <v>2055</v>
      </c>
      <c r="O942" s="1" t="s">
        <v>50</v>
      </c>
      <c r="P942" s="1" t="s">
        <v>2056</v>
      </c>
      <c r="Q942" s="1" t="s">
        <v>2057</v>
      </c>
      <c r="R942" s="1" t="s">
        <v>5697</v>
      </c>
      <c r="S942" s="1" t="s">
        <v>32</v>
      </c>
      <c r="T942" s="1" t="s">
        <v>2059</v>
      </c>
      <c r="U942" s="1" t="s">
        <v>2060</v>
      </c>
    </row>
    <row r="943" s="1" customFormat="1" spans="1:21">
      <c r="A943" s="1" t="s">
        <v>5698</v>
      </c>
      <c r="B943" s="1" t="s">
        <v>2052</v>
      </c>
      <c r="C943" s="1" t="s">
        <v>5699</v>
      </c>
      <c r="D943" s="1" t="s">
        <v>5700</v>
      </c>
      <c r="E943" s="1" t="s">
        <v>5701</v>
      </c>
      <c r="F943" s="1" t="s">
        <v>2052</v>
      </c>
      <c r="G943" s="1" t="s">
        <v>2071</v>
      </c>
      <c r="H943" s="1" t="s">
        <v>2053</v>
      </c>
      <c r="I943" s="1" t="s">
        <v>4220</v>
      </c>
      <c r="J943" s="1" t="s">
        <v>2054</v>
      </c>
      <c r="K943" s="1" t="s">
        <v>4220</v>
      </c>
      <c r="L943" s="1" t="s">
        <v>4220</v>
      </c>
      <c r="M943" s="1" t="s">
        <v>2055</v>
      </c>
      <c r="N943" s="1" t="s">
        <v>2055</v>
      </c>
      <c r="O943" s="1" t="s">
        <v>50</v>
      </c>
      <c r="P943" s="1" t="s">
        <v>2056</v>
      </c>
      <c r="Q943" s="1" t="s">
        <v>2057</v>
      </c>
      <c r="R943" s="1" t="s">
        <v>5702</v>
      </c>
      <c r="S943" s="1" t="s">
        <v>32</v>
      </c>
      <c r="T943" s="1" t="s">
        <v>2059</v>
      </c>
      <c r="U943" s="1" t="s">
        <v>2060</v>
      </c>
    </row>
    <row r="944" s="1" customFormat="1" spans="1:21">
      <c r="A944" s="1" t="s">
        <v>5703</v>
      </c>
      <c r="B944" s="1" t="s">
        <v>2052</v>
      </c>
      <c r="C944" s="1" t="s">
        <v>5704</v>
      </c>
      <c r="D944" s="1" t="s">
        <v>5705</v>
      </c>
      <c r="E944" s="1" t="s">
        <v>5706</v>
      </c>
      <c r="F944" s="1" t="s">
        <v>2052</v>
      </c>
      <c r="G944" s="1" t="s">
        <v>2071</v>
      </c>
      <c r="H944" s="1" t="s">
        <v>2053</v>
      </c>
      <c r="I944" s="1" t="s">
        <v>1570</v>
      </c>
      <c r="J944" s="1" t="s">
        <v>2054</v>
      </c>
      <c r="K944" s="1" t="s">
        <v>1570</v>
      </c>
      <c r="L944" s="1" t="s">
        <v>1570</v>
      </c>
      <c r="M944" s="1" t="s">
        <v>2055</v>
      </c>
      <c r="N944" s="1" t="s">
        <v>2055</v>
      </c>
      <c r="O944" s="1" t="s">
        <v>50</v>
      </c>
      <c r="P944" s="1" t="s">
        <v>2056</v>
      </c>
      <c r="Q944" s="1" t="s">
        <v>2057</v>
      </c>
      <c r="R944" s="1" t="s">
        <v>5707</v>
      </c>
      <c r="S944" s="1" t="s">
        <v>32</v>
      </c>
      <c r="T944" s="1" t="s">
        <v>2059</v>
      </c>
      <c r="U944" s="1" t="s">
        <v>2060</v>
      </c>
    </row>
    <row r="945" s="1" customFormat="1" spans="1:21">
      <c r="A945" s="1" t="s">
        <v>5708</v>
      </c>
      <c r="B945" s="1" t="s">
        <v>2052</v>
      </c>
      <c r="C945" s="1" t="s">
        <v>5709</v>
      </c>
      <c r="D945" s="1" t="s">
        <v>5700</v>
      </c>
      <c r="E945" s="1" t="s">
        <v>5710</v>
      </c>
      <c r="F945" s="1" t="s">
        <v>2052</v>
      </c>
      <c r="G945" s="1" t="s">
        <v>2071</v>
      </c>
      <c r="H945" s="1" t="s">
        <v>2053</v>
      </c>
      <c r="I945" s="1" t="s">
        <v>4220</v>
      </c>
      <c r="J945" s="1" t="s">
        <v>2054</v>
      </c>
      <c r="K945" s="1" t="s">
        <v>4220</v>
      </c>
      <c r="L945" s="1" t="s">
        <v>4220</v>
      </c>
      <c r="M945" s="1" t="s">
        <v>2055</v>
      </c>
      <c r="N945" s="1" t="s">
        <v>2055</v>
      </c>
      <c r="O945" s="1" t="s">
        <v>50</v>
      </c>
      <c r="P945" s="1" t="s">
        <v>2056</v>
      </c>
      <c r="Q945" s="1" t="s">
        <v>2057</v>
      </c>
      <c r="R945" s="1" t="s">
        <v>5711</v>
      </c>
      <c r="S945" s="1" t="s">
        <v>32</v>
      </c>
      <c r="T945" s="1" t="s">
        <v>2059</v>
      </c>
      <c r="U945" s="1" t="s">
        <v>2060</v>
      </c>
    </row>
    <row r="946" s="1" customFormat="1" spans="1:21">
      <c r="A946" s="1" t="s">
        <v>5712</v>
      </c>
      <c r="B946" s="1" t="s">
        <v>2052</v>
      </c>
      <c r="C946" s="1" t="s">
        <v>5713</v>
      </c>
      <c r="D946" s="1" t="s">
        <v>5354</v>
      </c>
      <c r="E946" s="1" t="s">
        <v>5714</v>
      </c>
      <c r="F946" s="1" t="s">
        <v>2052</v>
      </c>
      <c r="G946" s="1" t="s">
        <v>2071</v>
      </c>
      <c r="H946" s="1" t="s">
        <v>2053</v>
      </c>
      <c r="I946" s="1" t="s">
        <v>1146</v>
      </c>
      <c r="J946" s="1" t="s">
        <v>2054</v>
      </c>
      <c r="K946" s="1" t="s">
        <v>1146</v>
      </c>
      <c r="L946" s="1" t="s">
        <v>1146</v>
      </c>
      <c r="M946" s="1" t="s">
        <v>2055</v>
      </c>
      <c r="N946" s="1" t="s">
        <v>2055</v>
      </c>
      <c r="O946" s="1" t="s">
        <v>50</v>
      </c>
      <c r="P946" s="1" t="s">
        <v>2056</v>
      </c>
      <c r="Q946" s="1" t="s">
        <v>2057</v>
      </c>
      <c r="R946" s="1" t="s">
        <v>5715</v>
      </c>
      <c r="S946" s="1" t="s">
        <v>32</v>
      </c>
      <c r="T946" s="1" t="s">
        <v>2059</v>
      </c>
      <c r="U946" s="1" t="s">
        <v>2060</v>
      </c>
    </row>
    <row r="947" s="1" customFormat="1" spans="1:21">
      <c r="A947" s="1" t="s">
        <v>5716</v>
      </c>
      <c r="B947" s="1" t="s">
        <v>2052</v>
      </c>
      <c r="C947" s="1" t="s">
        <v>5717</v>
      </c>
      <c r="D947" s="1" t="s">
        <v>3744</v>
      </c>
      <c r="E947" s="1" t="s">
        <v>5718</v>
      </c>
      <c r="F947" s="1" t="s">
        <v>2052</v>
      </c>
      <c r="G947" s="1" t="s">
        <v>2071</v>
      </c>
      <c r="H947" s="1" t="s">
        <v>2053</v>
      </c>
      <c r="I947" s="1" t="s">
        <v>5719</v>
      </c>
      <c r="J947" s="1" t="s">
        <v>2054</v>
      </c>
      <c r="K947" s="1" t="s">
        <v>5719</v>
      </c>
      <c r="L947" s="1" t="s">
        <v>5719</v>
      </c>
      <c r="M947" s="1" t="s">
        <v>2055</v>
      </c>
      <c r="N947" s="1" t="s">
        <v>2055</v>
      </c>
      <c r="O947" s="1" t="s">
        <v>50</v>
      </c>
      <c r="P947" s="1" t="s">
        <v>2056</v>
      </c>
      <c r="Q947" s="1" t="s">
        <v>2057</v>
      </c>
      <c r="R947" s="1" t="s">
        <v>5720</v>
      </c>
      <c r="S947" s="1" t="s">
        <v>32</v>
      </c>
      <c r="T947" s="1" t="s">
        <v>2059</v>
      </c>
      <c r="U947" s="1" t="s">
        <v>2060</v>
      </c>
    </row>
    <row r="948" s="1" customFormat="1" spans="1:21">
      <c r="A948" s="1" t="s">
        <v>5721</v>
      </c>
      <c r="B948" s="1" t="s">
        <v>2052</v>
      </c>
      <c r="C948" s="1" t="s">
        <v>5722</v>
      </c>
      <c r="D948" s="1" t="s">
        <v>5723</v>
      </c>
      <c r="E948" s="1" t="s">
        <v>5724</v>
      </c>
      <c r="F948" s="1" t="s">
        <v>2052</v>
      </c>
      <c r="G948" s="1" t="s">
        <v>2071</v>
      </c>
      <c r="H948" s="1" t="s">
        <v>2053</v>
      </c>
      <c r="I948" s="1" t="s">
        <v>3516</v>
      </c>
      <c r="J948" s="1" t="s">
        <v>2054</v>
      </c>
      <c r="K948" s="1" t="s">
        <v>3516</v>
      </c>
      <c r="L948" s="1" t="s">
        <v>3516</v>
      </c>
      <c r="M948" s="1" t="s">
        <v>2055</v>
      </c>
      <c r="N948" s="1" t="s">
        <v>2055</v>
      </c>
      <c r="O948" s="1" t="s">
        <v>50</v>
      </c>
      <c r="P948" s="1" t="s">
        <v>2056</v>
      </c>
      <c r="Q948" s="1" t="s">
        <v>2057</v>
      </c>
      <c r="R948" s="1" t="s">
        <v>5725</v>
      </c>
      <c r="S948" s="1" t="s">
        <v>32</v>
      </c>
      <c r="T948" s="1" t="s">
        <v>2059</v>
      </c>
      <c r="U948" s="1" t="s">
        <v>2060</v>
      </c>
    </row>
    <row r="949" s="1" customFormat="1" spans="1:21">
      <c r="A949" s="1" t="s">
        <v>5726</v>
      </c>
      <c r="B949" s="1" t="s">
        <v>2052</v>
      </c>
      <c r="C949" s="1" t="s">
        <v>5727</v>
      </c>
      <c r="D949" s="1" t="s">
        <v>5728</v>
      </c>
      <c r="E949" s="1" t="s">
        <v>5729</v>
      </c>
      <c r="F949" s="1" t="s">
        <v>2052</v>
      </c>
      <c r="G949" s="1" t="s">
        <v>2071</v>
      </c>
      <c r="H949" s="1" t="s">
        <v>2053</v>
      </c>
      <c r="I949" s="1" t="s">
        <v>5242</v>
      </c>
      <c r="J949" s="1" t="s">
        <v>2054</v>
      </c>
      <c r="K949" s="1" t="s">
        <v>5242</v>
      </c>
      <c r="L949" s="1" t="s">
        <v>5242</v>
      </c>
      <c r="M949" s="1" t="s">
        <v>2055</v>
      </c>
      <c r="N949" s="1" t="s">
        <v>2055</v>
      </c>
      <c r="O949" s="1" t="s">
        <v>50</v>
      </c>
      <c r="P949" s="1" t="s">
        <v>2056</v>
      </c>
      <c r="Q949" s="1" t="s">
        <v>2057</v>
      </c>
      <c r="R949" s="1" t="s">
        <v>5730</v>
      </c>
      <c r="S949" s="1" t="s">
        <v>32</v>
      </c>
      <c r="T949" s="1" t="s">
        <v>2059</v>
      </c>
      <c r="U949" s="1" t="s">
        <v>2060</v>
      </c>
    </row>
    <row r="950" s="1" customFormat="1" spans="1:21">
      <c r="A950" s="1" t="s">
        <v>5731</v>
      </c>
      <c r="B950" s="1" t="s">
        <v>2052</v>
      </c>
      <c r="C950" s="1" t="s">
        <v>5732</v>
      </c>
      <c r="D950" s="1" t="s">
        <v>2904</v>
      </c>
      <c r="E950" s="1" t="s">
        <v>5733</v>
      </c>
      <c r="F950" s="1" t="s">
        <v>2052</v>
      </c>
      <c r="G950" s="1" t="s">
        <v>2071</v>
      </c>
      <c r="H950" s="1" t="s">
        <v>2053</v>
      </c>
      <c r="I950" s="1" t="s">
        <v>912</v>
      </c>
      <c r="J950" s="1" t="s">
        <v>2054</v>
      </c>
      <c r="K950" s="1" t="s">
        <v>912</v>
      </c>
      <c r="L950" s="1" t="s">
        <v>912</v>
      </c>
      <c r="M950" s="1" t="s">
        <v>2055</v>
      </c>
      <c r="N950" s="1" t="s">
        <v>2055</v>
      </c>
      <c r="O950" s="1" t="s">
        <v>50</v>
      </c>
      <c r="P950" s="1" t="s">
        <v>2056</v>
      </c>
      <c r="Q950" s="1" t="s">
        <v>2057</v>
      </c>
      <c r="R950" s="1" t="s">
        <v>5734</v>
      </c>
      <c r="S950" s="1" t="s">
        <v>32</v>
      </c>
      <c r="T950" s="1" t="s">
        <v>2059</v>
      </c>
      <c r="U950" s="1" t="s">
        <v>2060</v>
      </c>
    </row>
    <row r="951" s="1" customFormat="1" spans="1:21">
      <c r="A951" s="1" t="s">
        <v>5735</v>
      </c>
      <c r="B951" s="1" t="s">
        <v>2052</v>
      </c>
      <c r="C951" s="1" t="s">
        <v>5736</v>
      </c>
      <c r="D951" s="1" t="s">
        <v>5737</v>
      </c>
      <c r="E951" s="1" t="s">
        <v>5738</v>
      </c>
      <c r="F951" s="1" t="s">
        <v>2052</v>
      </c>
      <c r="G951" s="1" t="s">
        <v>2071</v>
      </c>
      <c r="H951" s="1" t="s">
        <v>2053</v>
      </c>
      <c r="I951" s="1" t="s">
        <v>634</v>
      </c>
      <c r="J951" s="1" t="s">
        <v>2054</v>
      </c>
      <c r="K951" s="1" t="s">
        <v>634</v>
      </c>
      <c r="L951" s="1" t="s">
        <v>634</v>
      </c>
      <c r="M951" s="1" t="s">
        <v>2055</v>
      </c>
      <c r="N951" s="1" t="s">
        <v>2055</v>
      </c>
      <c r="O951" s="1" t="s">
        <v>50</v>
      </c>
      <c r="P951" s="1" t="s">
        <v>2056</v>
      </c>
      <c r="Q951" s="1" t="s">
        <v>2057</v>
      </c>
      <c r="R951" s="1" t="s">
        <v>5739</v>
      </c>
      <c r="S951" s="1" t="s">
        <v>32</v>
      </c>
      <c r="T951" s="1" t="s">
        <v>2059</v>
      </c>
      <c r="U951" s="1" t="s">
        <v>2060</v>
      </c>
    </row>
    <row r="952" s="1" customFormat="1" spans="1:21">
      <c r="A952" s="1" t="s">
        <v>5740</v>
      </c>
      <c r="B952" s="1" t="s">
        <v>2052</v>
      </c>
      <c r="C952" s="1" t="s">
        <v>5741</v>
      </c>
      <c r="D952" s="1" t="s">
        <v>5742</v>
      </c>
      <c r="E952" s="1" t="s">
        <v>5743</v>
      </c>
      <c r="F952" s="1" t="s">
        <v>2052</v>
      </c>
      <c r="G952" s="1" t="s">
        <v>2071</v>
      </c>
      <c r="H952" s="1" t="s">
        <v>2053</v>
      </c>
      <c r="I952" s="1" t="s">
        <v>4737</v>
      </c>
      <c r="J952" s="1" t="s">
        <v>2054</v>
      </c>
      <c r="K952" s="1" t="s">
        <v>4737</v>
      </c>
      <c r="L952" s="1" t="s">
        <v>4737</v>
      </c>
      <c r="M952" s="1" t="s">
        <v>2055</v>
      </c>
      <c r="N952" s="1" t="s">
        <v>2055</v>
      </c>
      <c r="O952" s="1" t="s">
        <v>50</v>
      </c>
      <c r="P952" s="1" t="s">
        <v>2056</v>
      </c>
      <c r="Q952" s="1" t="s">
        <v>2057</v>
      </c>
      <c r="R952" s="1" t="s">
        <v>5744</v>
      </c>
      <c r="S952" s="1" t="s">
        <v>32</v>
      </c>
      <c r="T952" s="1" t="s">
        <v>2059</v>
      </c>
      <c r="U952" s="1" t="s">
        <v>2060</v>
      </c>
    </row>
    <row r="953" s="1" customFormat="1" spans="1:21">
      <c r="A953" s="1" t="s">
        <v>5745</v>
      </c>
      <c r="B953" s="1" t="s">
        <v>2052</v>
      </c>
      <c r="C953" s="1" t="s">
        <v>5746</v>
      </c>
      <c r="D953" s="1" t="s">
        <v>2768</v>
      </c>
      <c r="E953" s="1" t="s">
        <v>5747</v>
      </c>
      <c r="F953" s="1" t="s">
        <v>2052</v>
      </c>
      <c r="G953" s="1" t="s">
        <v>2071</v>
      </c>
      <c r="H953" s="1" t="s">
        <v>2053</v>
      </c>
      <c r="I953" s="1" t="s">
        <v>3711</v>
      </c>
      <c r="J953" s="1" t="s">
        <v>2054</v>
      </c>
      <c r="K953" s="1" t="s">
        <v>3711</v>
      </c>
      <c r="L953" s="1" t="s">
        <v>3711</v>
      </c>
      <c r="M953" s="1" t="s">
        <v>2055</v>
      </c>
      <c r="N953" s="1" t="s">
        <v>2055</v>
      </c>
      <c r="O953" s="1" t="s">
        <v>50</v>
      </c>
      <c r="P953" s="1" t="s">
        <v>2056</v>
      </c>
      <c r="Q953" s="1" t="s">
        <v>2057</v>
      </c>
      <c r="R953" s="1" t="s">
        <v>5748</v>
      </c>
      <c r="S953" s="1" t="s">
        <v>32</v>
      </c>
      <c r="T953" s="1" t="s">
        <v>2059</v>
      </c>
      <c r="U953" s="1" t="s">
        <v>2060</v>
      </c>
    </row>
    <row r="954" s="1" customFormat="1" spans="1:21">
      <c r="A954" s="1" t="s">
        <v>5749</v>
      </c>
      <c r="B954" s="1" t="s">
        <v>2052</v>
      </c>
      <c r="C954" s="1" t="s">
        <v>5750</v>
      </c>
      <c r="D954" s="1" t="s">
        <v>3018</v>
      </c>
      <c r="E954" s="1" t="s">
        <v>5751</v>
      </c>
      <c r="F954" s="1" t="s">
        <v>2052</v>
      </c>
      <c r="G954" s="1" t="s">
        <v>2071</v>
      </c>
      <c r="H954" s="1" t="s">
        <v>2053</v>
      </c>
      <c r="I954" s="1" t="s">
        <v>5752</v>
      </c>
      <c r="J954" s="1" t="s">
        <v>2054</v>
      </c>
      <c r="K954" s="1" t="s">
        <v>5752</v>
      </c>
      <c r="L954" s="1" t="s">
        <v>5752</v>
      </c>
      <c r="M954" s="1" t="s">
        <v>2055</v>
      </c>
      <c r="N954" s="1" t="s">
        <v>2055</v>
      </c>
      <c r="O954" s="1" t="s">
        <v>50</v>
      </c>
      <c r="P954" s="1" t="s">
        <v>2056</v>
      </c>
      <c r="Q954" s="1" t="s">
        <v>2057</v>
      </c>
      <c r="R954" s="1" t="s">
        <v>5753</v>
      </c>
      <c r="S954" s="1" t="s">
        <v>32</v>
      </c>
      <c r="T954" s="1" t="s">
        <v>2059</v>
      </c>
      <c r="U954" s="1" t="s">
        <v>2060</v>
      </c>
    </row>
    <row r="955" s="1" customFormat="1" spans="1:21">
      <c r="A955" s="1" t="s">
        <v>5754</v>
      </c>
      <c r="B955" s="1" t="s">
        <v>2052</v>
      </c>
      <c r="C955" s="1" t="s">
        <v>5755</v>
      </c>
      <c r="D955" s="1" t="s">
        <v>4586</v>
      </c>
      <c r="E955" s="1" t="s">
        <v>5756</v>
      </c>
      <c r="F955" s="1" t="s">
        <v>2052</v>
      </c>
      <c r="G955" s="1" t="s">
        <v>2071</v>
      </c>
      <c r="H955" s="1" t="s">
        <v>2053</v>
      </c>
      <c r="I955" s="1" t="s">
        <v>2009</v>
      </c>
      <c r="J955" s="1" t="s">
        <v>2054</v>
      </c>
      <c r="K955" s="1" t="s">
        <v>2009</v>
      </c>
      <c r="L955" s="1" t="s">
        <v>2009</v>
      </c>
      <c r="M955" s="1" t="s">
        <v>2055</v>
      </c>
      <c r="N955" s="1" t="s">
        <v>2055</v>
      </c>
      <c r="O955" s="1" t="s">
        <v>50</v>
      </c>
      <c r="P955" s="1" t="s">
        <v>2056</v>
      </c>
      <c r="Q955" s="1" t="s">
        <v>2057</v>
      </c>
      <c r="R955" s="1" t="s">
        <v>5757</v>
      </c>
      <c r="S955" s="1" t="s">
        <v>32</v>
      </c>
      <c r="T955" s="1" t="s">
        <v>2059</v>
      </c>
      <c r="U955" s="1" t="s">
        <v>2060</v>
      </c>
    </row>
    <row r="956" s="1" customFormat="1" spans="1:21">
      <c r="A956" s="1" t="s">
        <v>5758</v>
      </c>
      <c r="B956" s="1" t="s">
        <v>2052</v>
      </c>
      <c r="C956" s="1" t="s">
        <v>5759</v>
      </c>
      <c r="D956" s="1" t="s">
        <v>5760</v>
      </c>
      <c r="E956" s="1" t="s">
        <v>5761</v>
      </c>
      <c r="F956" s="1" t="s">
        <v>2052</v>
      </c>
      <c r="G956" s="1" t="s">
        <v>2071</v>
      </c>
      <c r="H956" s="1" t="s">
        <v>2053</v>
      </c>
      <c r="I956" s="1" t="s">
        <v>1185</v>
      </c>
      <c r="J956" s="1" t="s">
        <v>2054</v>
      </c>
      <c r="K956" s="1" t="s">
        <v>1185</v>
      </c>
      <c r="L956" s="1" t="s">
        <v>1185</v>
      </c>
      <c r="M956" s="1" t="s">
        <v>2055</v>
      </c>
      <c r="N956" s="1" t="s">
        <v>2055</v>
      </c>
      <c r="O956" s="1" t="s">
        <v>50</v>
      </c>
      <c r="P956" s="1" t="s">
        <v>2056</v>
      </c>
      <c r="Q956" s="1" t="s">
        <v>2057</v>
      </c>
      <c r="R956" s="1" t="s">
        <v>5762</v>
      </c>
      <c r="S956" s="1" t="s">
        <v>32</v>
      </c>
      <c r="T956" s="1" t="s">
        <v>2059</v>
      </c>
      <c r="U956" s="1" t="s">
        <v>2060</v>
      </c>
    </row>
    <row r="957" s="1" customFormat="1" spans="1:21">
      <c r="A957" s="1" t="s">
        <v>5763</v>
      </c>
      <c r="B957" s="1" t="s">
        <v>2052</v>
      </c>
      <c r="C957" s="1" t="s">
        <v>5764</v>
      </c>
      <c r="D957" s="1" t="s">
        <v>5765</v>
      </c>
      <c r="E957" s="1" t="s">
        <v>5766</v>
      </c>
      <c r="F957" s="1" t="s">
        <v>2052</v>
      </c>
      <c r="G957" s="1" t="s">
        <v>2071</v>
      </c>
      <c r="H957" s="1" t="s">
        <v>2053</v>
      </c>
      <c r="I957" s="1" t="s">
        <v>1070</v>
      </c>
      <c r="J957" s="1" t="s">
        <v>2054</v>
      </c>
      <c r="K957" s="1" t="s">
        <v>1070</v>
      </c>
      <c r="L957" s="1" t="s">
        <v>1070</v>
      </c>
      <c r="M957" s="1" t="s">
        <v>2055</v>
      </c>
      <c r="N957" s="1" t="s">
        <v>2055</v>
      </c>
      <c r="O957" s="1" t="s">
        <v>50</v>
      </c>
      <c r="P957" s="1" t="s">
        <v>2056</v>
      </c>
      <c r="Q957" s="1" t="s">
        <v>2057</v>
      </c>
      <c r="R957" s="1" t="s">
        <v>5767</v>
      </c>
      <c r="S957" s="1" t="s">
        <v>32</v>
      </c>
      <c r="T957" s="1" t="s">
        <v>2059</v>
      </c>
      <c r="U957" s="1" t="s">
        <v>2060</v>
      </c>
    </row>
    <row r="958" s="1" customFormat="1" spans="1:21">
      <c r="A958" s="1" t="s">
        <v>5768</v>
      </c>
      <c r="B958" s="1" t="s">
        <v>2052</v>
      </c>
      <c r="C958" s="1" t="s">
        <v>5769</v>
      </c>
      <c r="D958" s="1" t="s">
        <v>4233</v>
      </c>
      <c r="E958" s="1" t="s">
        <v>5770</v>
      </c>
      <c r="F958" s="1" t="s">
        <v>2052</v>
      </c>
      <c r="G958" s="1" t="s">
        <v>2071</v>
      </c>
      <c r="H958" s="1" t="s">
        <v>2053</v>
      </c>
      <c r="I958" s="1" t="s">
        <v>1952</v>
      </c>
      <c r="J958" s="1" t="s">
        <v>2054</v>
      </c>
      <c r="K958" s="1" t="s">
        <v>1952</v>
      </c>
      <c r="L958" s="1" t="s">
        <v>1952</v>
      </c>
      <c r="M958" s="1" t="s">
        <v>2055</v>
      </c>
      <c r="N958" s="1" t="s">
        <v>2055</v>
      </c>
      <c r="O958" s="1" t="s">
        <v>50</v>
      </c>
      <c r="P958" s="1" t="s">
        <v>2056</v>
      </c>
      <c r="Q958" s="1" t="s">
        <v>2057</v>
      </c>
      <c r="R958" s="1" t="s">
        <v>5771</v>
      </c>
      <c r="S958" s="1" t="s">
        <v>32</v>
      </c>
      <c r="T958" s="1" t="s">
        <v>2059</v>
      </c>
      <c r="U958" s="1" t="s">
        <v>2060</v>
      </c>
    </row>
    <row r="959" s="1" customFormat="1" spans="1:21">
      <c r="A959" s="1" t="s">
        <v>5772</v>
      </c>
      <c r="B959" s="1" t="s">
        <v>2052</v>
      </c>
      <c r="C959" s="1" t="s">
        <v>5773</v>
      </c>
      <c r="D959" s="1" t="s">
        <v>5774</v>
      </c>
      <c r="E959" s="1" t="s">
        <v>5775</v>
      </c>
      <c r="F959" s="1" t="s">
        <v>2052</v>
      </c>
      <c r="G959" s="1" t="s">
        <v>2071</v>
      </c>
      <c r="H959" s="1" t="s">
        <v>2053</v>
      </c>
      <c r="I959" s="1" t="s">
        <v>1070</v>
      </c>
      <c r="J959" s="1" t="s">
        <v>2054</v>
      </c>
      <c r="K959" s="1" t="s">
        <v>1070</v>
      </c>
      <c r="L959" s="1" t="s">
        <v>1070</v>
      </c>
      <c r="M959" s="1" t="s">
        <v>2055</v>
      </c>
      <c r="N959" s="1" t="s">
        <v>2055</v>
      </c>
      <c r="O959" s="1" t="s">
        <v>50</v>
      </c>
      <c r="P959" s="1" t="s">
        <v>2056</v>
      </c>
      <c r="Q959" s="1" t="s">
        <v>2057</v>
      </c>
      <c r="R959" s="1" t="s">
        <v>5776</v>
      </c>
      <c r="S959" s="1" t="s">
        <v>32</v>
      </c>
      <c r="T959" s="1" t="s">
        <v>2059</v>
      </c>
      <c r="U959" s="1" t="s">
        <v>2060</v>
      </c>
    </row>
    <row r="960" s="1" customFormat="1" spans="1:21">
      <c r="A960" s="1" t="s">
        <v>5777</v>
      </c>
      <c r="B960" s="1" t="s">
        <v>2052</v>
      </c>
      <c r="C960" s="1" t="s">
        <v>5778</v>
      </c>
      <c r="D960" s="1" t="s">
        <v>4771</v>
      </c>
      <c r="E960" s="1" t="s">
        <v>5779</v>
      </c>
      <c r="F960" s="1" t="s">
        <v>2052</v>
      </c>
      <c r="G960" s="1" t="s">
        <v>2071</v>
      </c>
      <c r="H960" s="1" t="s">
        <v>2053</v>
      </c>
      <c r="I960" s="1" t="s">
        <v>5780</v>
      </c>
      <c r="J960" s="1" t="s">
        <v>2054</v>
      </c>
      <c r="K960" s="1" t="s">
        <v>5780</v>
      </c>
      <c r="L960" s="1" t="s">
        <v>5780</v>
      </c>
      <c r="M960" s="1" t="s">
        <v>2055</v>
      </c>
      <c r="N960" s="1" t="s">
        <v>2055</v>
      </c>
      <c r="O960" s="1" t="s">
        <v>50</v>
      </c>
      <c r="P960" s="1" t="s">
        <v>2056</v>
      </c>
      <c r="Q960" s="1" t="s">
        <v>2057</v>
      </c>
      <c r="R960" s="1" t="s">
        <v>5781</v>
      </c>
      <c r="S960" s="1" t="s">
        <v>32</v>
      </c>
      <c r="T960" s="1" t="s">
        <v>2059</v>
      </c>
      <c r="U960" s="1" t="s">
        <v>2060</v>
      </c>
    </row>
    <row r="961" s="1" customFormat="1" spans="1:21">
      <c r="A961" s="1" t="s">
        <v>5782</v>
      </c>
      <c r="B961" s="1" t="s">
        <v>2052</v>
      </c>
      <c r="C961" s="1" t="s">
        <v>5783</v>
      </c>
      <c r="D961" s="1" t="s">
        <v>5784</v>
      </c>
      <c r="E961" s="1" t="s">
        <v>5785</v>
      </c>
      <c r="F961" s="1" t="s">
        <v>2052</v>
      </c>
      <c r="G961" s="1" t="s">
        <v>2071</v>
      </c>
      <c r="H961" s="1" t="s">
        <v>2053</v>
      </c>
      <c r="I961" s="1" t="s">
        <v>5786</v>
      </c>
      <c r="J961" s="1" t="s">
        <v>2054</v>
      </c>
      <c r="K961" s="1" t="s">
        <v>5786</v>
      </c>
      <c r="L961" s="1" t="s">
        <v>5786</v>
      </c>
      <c r="M961" s="1" t="s">
        <v>2055</v>
      </c>
      <c r="N961" s="1" t="s">
        <v>2055</v>
      </c>
      <c r="O961" s="1" t="s">
        <v>50</v>
      </c>
      <c r="P961" s="1" t="s">
        <v>2056</v>
      </c>
      <c r="Q961" s="1" t="s">
        <v>2057</v>
      </c>
      <c r="R961" s="1" t="s">
        <v>5787</v>
      </c>
      <c r="S961" s="1" t="s">
        <v>32</v>
      </c>
      <c r="T961" s="1" t="s">
        <v>2059</v>
      </c>
      <c r="U961" s="1" t="s">
        <v>2060</v>
      </c>
    </row>
    <row r="962" s="1" customFormat="1" spans="1:21">
      <c r="A962" s="1" t="s">
        <v>5788</v>
      </c>
      <c r="B962" s="1" t="s">
        <v>2052</v>
      </c>
      <c r="C962" s="1" t="s">
        <v>5789</v>
      </c>
      <c r="D962" s="1" t="s">
        <v>4366</v>
      </c>
      <c r="E962" s="1" t="s">
        <v>5790</v>
      </c>
      <c r="F962" s="1" t="s">
        <v>2052</v>
      </c>
      <c r="G962" s="1" t="s">
        <v>2071</v>
      </c>
      <c r="H962" s="1" t="s">
        <v>2053</v>
      </c>
      <c r="I962" s="1" t="s">
        <v>1441</v>
      </c>
      <c r="J962" s="1" t="s">
        <v>2054</v>
      </c>
      <c r="K962" s="1" t="s">
        <v>1441</v>
      </c>
      <c r="L962" s="1" t="s">
        <v>1441</v>
      </c>
      <c r="M962" s="1" t="s">
        <v>2055</v>
      </c>
      <c r="N962" s="1" t="s">
        <v>2055</v>
      </c>
      <c r="O962" s="1" t="s">
        <v>50</v>
      </c>
      <c r="P962" s="1" t="s">
        <v>2056</v>
      </c>
      <c r="Q962" s="1" t="s">
        <v>2057</v>
      </c>
      <c r="R962" s="1" t="s">
        <v>5791</v>
      </c>
      <c r="S962" s="1" t="s">
        <v>32</v>
      </c>
      <c r="T962" s="1" t="s">
        <v>2059</v>
      </c>
      <c r="U962" s="1" t="s">
        <v>2060</v>
      </c>
    </row>
    <row r="963" s="1" customFormat="1" spans="1:21">
      <c r="A963" s="1" t="s">
        <v>5792</v>
      </c>
      <c r="B963" s="1" t="s">
        <v>2052</v>
      </c>
      <c r="C963" s="1" t="s">
        <v>5793</v>
      </c>
      <c r="D963" s="1" t="s">
        <v>3342</v>
      </c>
      <c r="E963" s="1" t="s">
        <v>5794</v>
      </c>
      <c r="F963" s="1" t="s">
        <v>2052</v>
      </c>
      <c r="G963" s="1" t="s">
        <v>2071</v>
      </c>
      <c r="H963" s="1" t="s">
        <v>2053</v>
      </c>
      <c r="I963" s="1" t="s">
        <v>901</v>
      </c>
      <c r="J963" s="1" t="s">
        <v>2054</v>
      </c>
      <c r="K963" s="1" t="s">
        <v>901</v>
      </c>
      <c r="L963" s="1" t="s">
        <v>901</v>
      </c>
      <c r="M963" s="1" t="s">
        <v>2055</v>
      </c>
      <c r="N963" s="1" t="s">
        <v>2055</v>
      </c>
      <c r="O963" s="1" t="s">
        <v>50</v>
      </c>
      <c r="P963" s="1" t="s">
        <v>2056</v>
      </c>
      <c r="Q963" s="1" t="s">
        <v>2057</v>
      </c>
      <c r="R963" s="1" t="s">
        <v>5795</v>
      </c>
      <c r="S963" s="1" t="s">
        <v>32</v>
      </c>
      <c r="T963" s="1" t="s">
        <v>2059</v>
      </c>
      <c r="U963" s="1" t="s">
        <v>2113</v>
      </c>
    </row>
    <row r="964" s="1" customFormat="1" spans="1:21">
      <c r="A964" s="1" t="s">
        <v>5796</v>
      </c>
      <c r="B964" s="1" t="s">
        <v>2052</v>
      </c>
      <c r="C964" s="1" t="s">
        <v>5797</v>
      </c>
      <c r="D964" s="1" t="s">
        <v>4233</v>
      </c>
      <c r="E964" s="1" t="s">
        <v>5798</v>
      </c>
      <c r="F964" s="1" t="s">
        <v>2052</v>
      </c>
      <c r="G964" s="1" t="s">
        <v>2071</v>
      </c>
      <c r="H964" s="1" t="s">
        <v>2053</v>
      </c>
      <c r="I964" s="1" t="s">
        <v>955</v>
      </c>
      <c r="J964" s="1" t="s">
        <v>2054</v>
      </c>
      <c r="K964" s="1" t="s">
        <v>955</v>
      </c>
      <c r="L964" s="1" t="s">
        <v>955</v>
      </c>
      <c r="M964" s="1" t="s">
        <v>2055</v>
      </c>
      <c r="N964" s="1" t="s">
        <v>2055</v>
      </c>
      <c r="O964" s="1" t="s">
        <v>50</v>
      </c>
      <c r="P964" s="1" t="s">
        <v>2056</v>
      </c>
      <c r="Q964" s="1" t="s">
        <v>2057</v>
      </c>
      <c r="R964" s="1" t="s">
        <v>5799</v>
      </c>
      <c r="S964" s="1" t="s">
        <v>32</v>
      </c>
      <c r="T964" s="1" t="s">
        <v>2059</v>
      </c>
      <c r="U964" s="1" t="s">
        <v>2060</v>
      </c>
    </row>
    <row r="965" s="1" customFormat="1" spans="1:21">
      <c r="A965" s="1" t="s">
        <v>5800</v>
      </c>
      <c r="B965" s="1" t="s">
        <v>2052</v>
      </c>
      <c r="C965" s="1" t="s">
        <v>5801</v>
      </c>
      <c r="D965" s="1" t="s">
        <v>5802</v>
      </c>
      <c r="E965" s="1" t="s">
        <v>5803</v>
      </c>
      <c r="F965" s="1" t="s">
        <v>2052</v>
      </c>
      <c r="G965" s="1" t="s">
        <v>2071</v>
      </c>
      <c r="H965" s="1" t="s">
        <v>2053</v>
      </c>
      <c r="I965" s="1" t="s">
        <v>2701</v>
      </c>
      <c r="J965" s="1" t="s">
        <v>2054</v>
      </c>
      <c r="K965" s="1" t="s">
        <v>2701</v>
      </c>
      <c r="L965" s="1" t="s">
        <v>2701</v>
      </c>
      <c r="M965" s="1" t="s">
        <v>2055</v>
      </c>
      <c r="N965" s="1" t="s">
        <v>2055</v>
      </c>
      <c r="O965" s="1" t="s">
        <v>50</v>
      </c>
      <c r="P965" s="1" t="s">
        <v>2056</v>
      </c>
      <c r="Q965" s="1" t="s">
        <v>2057</v>
      </c>
      <c r="R965" s="1" t="s">
        <v>5804</v>
      </c>
      <c r="S965" s="1" t="s">
        <v>32</v>
      </c>
      <c r="T965" s="1" t="s">
        <v>2059</v>
      </c>
      <c r="U965" s="1" t="s">
        <v>2060</v>
      </c>
    </row>
    <row r="966" s="1" customFormat="1" spans="1:21">
      <c r="A966" s="1" t="s">
        <v>5805</v>
      </c>
      <c r="B966" s="1" t="s">
        <v>2052</v>
      </c>
      <c r="C966" s="1" t="s">
        <v>5806</v>
      </c>
      <c r="D966" s="1" t="s">
        <v>5807</v>
      </c>
      <c r="E966" s="1" t="s">
        <v>5808</v>
      </c>
      <c r="F966" s="1" t="s">
        <v>2052</v>
      </c>
      <c r="G966" s="1" t="s">
        <v>2071</v>
      </c>
      <c r="H966" s="1" t="s">
        <v>2053</v>
      </c>
      <c r="I966" s="1" t="s">
        <v>1059</v>
      </c>
      <c r="J966" s="1" t="s">
        <v>2054</v>
      </c>
      <c r="K966" s="1" t="s">
        <v>1059</v>
      </c>
      <c r="L966" s="1" t="s">
        <v>1059</v>
      </c>
      <c r="M966" s="1" t="s">
        <v>2055</v>
      </c>
      <c r="N966" s="1" t="s">
        <v>2055</v>
      </c>
      <c r="O966" s="1" t="s">
        <v>50</v>
      </c>
      <c r="P966" s="1" t="s">
        <v>2056</v>
      </c>
      <c r="Q966" s="1" t="s">
        <v>2057</v>
      </c>
      <c r="R966" s="1" t="s">
        <v>5809</v>
      </c>
      <c r="S966" s="1" t="s">
        <v>32</v>
      </c>
      <c r="T966" s="1" t="s">
        <v>2059</v>
      </c>
      <c r="U966" s="1" t="s">
        <v>2060</v>
      </c>
    </row>
    <row r="967" s="1" customFormat="1" spans="1:21">
      <c r="A967" s="1" t="s">
        <v>5810</v>
      </c>
      <c r="B967" s="1" t="s">
        <v>2052</v>
      </c>
      <c r="C967" s="1" t="s">
        <v>5811</v>
      </c>
      <c r="D967" s="1" t="s">
        <v>5812</v>
      </c>
      <c r="E967" s="1" t="s">
        <v>5813</v>
      </c>
      <c r="F967" s="1" t="s">
        <v>2052</v>
      </c>
      <c r="G967" s="1" t="s">
        <v>2071</v>
      </c>
      <c r="H967" s="1" t="s">
        <v>2053</v>
      </c>
      <c r="I967" s="1" t="s">
        <v>1150</v>
      </c>
      <c r="J967" s="1" t="s">
        <v>2054</v>
      </c>
      <c r="K967" s="1" t="s">
        <v>1150</v>
      </c>
      <c r="L967" s="1" t="s">
        <v>1150</v>
      </c>
      <c r="M967" s="1" t="s">
        <v>2055</v>
      </c>
      <c r="N967" s="1" t="s">
        <v>2055</v>
      </c>
      <c r="O967" s="1" t="s">
        <v>50</v>
      </c>
      <c r="P967" s="1" t="s">
        <v>2056</v>
      </c>
      <c r="Q967" s="1" t="s">
        <v>2057</v>
      </c>
      <c r="R967" s="1" t="s">
        <v>5814</v>
      </c>
      <c r="S967" s="1" t="s">
        <v>32</v>
      </c>
      <c r="T967" s="1" t="s">
        <v>2059</v>
      </c>
      <c r="U967" s="1" t="s">
        <v>2060</v>
      </c>
    </row>
    <row r="968" s="1" customFormat="1" spans="1:21">
      <c r="A968" s="1" t="s">
        <v>5815</v>
      </c>
      <c r="B968" s="1" t="s">
        <v>2052</v>
      </c>
      <c r="C968" s="1" t="s">
        <v>5816</v>
      </c>
      <c r="D968" s="1" t="s">
        <v>5817</v>
      </c>
      <c r="E968" s="1" t="s">
        <v>5818</v>
      </c>
      <c r="F968" s="1" t="s">
        <v>2052</v>
      </c>
      <c r="G968" s="1" t="s">
        <v>2071</v>
      </c>
      <c r="H968" s="1" t="s">
        <v>2053</v>
      </c>
      <c r="I968" s="1" t="s">
        <v>1265</v>
      </c>
      <c r="J968" s="1" t="s">
        <v>2054</v>
      </c>
      <c r="K968" s="1" t="s">
        <v>1265</v>
      </c>
      <c r="L968" s="1" t="s">
        <v>1265</v>
      </c>
      <c r="M968" s="1" t="s">
        <v>2055</v>
      </c>
      <c r="N968" s="1" t="s">
        <v>2055</v>
      </c>
      <c r="O968" s="1" t="s">
        <v>50</v>
      </c>
      <c r="P968" s="1" t="s">
        <v>2056</v>
      </c>
      <c r="Q968" s="1" t="s">
        <v>2057</v>
      </c>
      <c r="R968" s="1" t="s">
        <v>5819</v>
      </c>
      <c r="S968" s="1" t="s">
        <v>32</v>
      </c>
      <c r="T968" s="1" t="s">
        <v>2059</v>
      </c>
      <c r="U968" s="1" t="s">
        <v>2060</v>
      </c>
    </row>
    <row r="969" s="1" customFormat="1" spans="1:21">
      <c r="A969" s="1" t="s">
        <v>5820</v>
      </c>
      <c r="B969" s="1" t="s">
        <v>2052</v>
      </c>
      <c r="C969" s="1" t="s">
        <v>5821</v>
      </c>
      <c r="D969" s="1" t="s">
        <v>5822</v>
      </c>
      <c r="E969" s="1" t="s">
        <v>5823</v>
      </c>
      <c r="F969" s="1" t="s">
        <v>2052</v>
      </c>
      <c r="G969" s="1" t="s">
        <v>2071</v>
      </c>
      <c r="H969" s="1" t="s">
        <v>2053</v>
      </c>
      <c r="I969" s="1" t="s">
        <v>456</v>
      </c>
      <c r="J969" s="1" t="s">
        <v>2054</v>
      </c>
      <c r="K969" s="1" t="s">
        <v>456</v>
      </c>
      <c r="L969" s="1" t="s">
        <v>456</v>
      </c>
      <c r="M969" s="1" t="s">
        <v>2055</v>
      </c>
      <c r="N969" s="1" t="s">
        <v>2055</v>
      </c>
      <c r="O969" s="1" t="s">
        <v>50</v>
      </c>
      <c r="P969" s="1" t="s">
        <v>2056</v>
      </c>
      <c r="Q969" s="1" t="s">
        <v>2057</v>
      </c>
      <c r="R969" s="1" t="s">
        <v>5824</v>
      </c>
      <c r="S969" s="1" t="s">
        <v>32</v>
      </c>
      <c r="T969" s="1" t="s">
        <v>2059</v>
      </c>
      <c r="U969" s="1" t="s">
        <v>2060</v>
      </c>
    </row>
    <row r="970" s="1" customFormat="1" spans="1:21">
      <c r="A970" s="1" t="s">
        <v>5825</v>
      </c>
      <c r="B970" s="1" t="s">
        <v>2052</v>
      </c>
      <c r="C970" s="1" t="s">
        <v>5826</v>
      </c>
      <c r="D970" s="1" t="s">
        <v>5827</v>
      </c>
      <c r="E970" s="1" t="s">
        <v>5828</v>
      </c>
      <c r="F970" s="1" t="s">
        <v>2052</v>
      </c>
      <c r="G970" s="1" t="s">
        <v>2071</v>
      </c>
      <c r="H970" s="1" t="s">
        <v>2053</v>
      </c>
      <c r="I970" s="1" t="s">
        <v>1341</v>
      </c>
      <c r="J970" s="1" t="s">
        <v>2054</v>
      </c>
      <c r="K970" s="1" t="s">
        <v>1341</v>
      </c>
      <c r="L970" s="1" t="s">
        <v>1341</v>
      </c>
      <c r="M970" s="1" t="s">
        <v>2055</v>
      </c>
      <c r="N970" s="1" t="s">
        <v>2055</v>
      </c>
      <c r="O970" s="1" t="s">
        <v>50</v>
      </c>
      <c r="P970" s="1" t="s">
        <v>2056</v>
      </c>
      <c r="Q970" s="1" t="s">
        <v>2057</v>
      </c>
      <c r="R970" s="1" t="s">
        <v>5829</v>
      </c>
      <c r="S970" s="1" t="s">
        <v>32</v>
      </c>
      <c r="T970" s="1" t="s">
        <v>2059</v>
      </c>
      <c r="U970" s="1" t="s">
        <v>2060</v>
      </c>
    </row>
    <row r="971" s="1" customFormat="1" spans="1:21">
      <c r="A971" s="1" t="s">
        <v>5830</v>
      </c>
      <c r="B971" s="1" t="s">
        <v>2052</v>
      </c>
      <c r="C971" s="1" t="s">
        <v>5831</v>
      </c>
      <c r="D971" s="1" t="s">
        <v>5588</v>
      </c>
      <c r="E971" s="1" t="s">
        <v>5832</v>
      </c>
      <c r="F971" s="1" t="s">
        <v>2052</v>
      </c>
      <c r="G971" s="1" t="s">
        <v>2071</v>
      </c>
      <c r="H971" s="1" t="s">
        <v>2053</v>
      </c>
      <c r="I971" s="1" t="s">
        <v>775</v>
      </c>
      <c r="J971" s="1" t="s">
        <v>2054</v>
      </c>
      <c r="K971" s="1" t="s">
        <v>775</v>
      </c>
      <c r="L971" s="1" t="s">
        <v>775</v>
      </c>
      <c r="M971" s="1" t="s">
        <v>2055</v>
      </c>
      <c r="N971" s="1" t="s">
        <v>2055</v>
      </c>
      <c r="O971" s="1" t="s">
        <v>50</v>
      </c>
      <c r="P971" s="1" t="s">
        <v>2056</v>
      </c>
      <c r="Q971" s="1" t="s">
        <v>2057</v>
      </c>
      <c r="R971" s="1" t="s">
        <v>5833</v>
      </c>
      <c r="S971" s="1" t="s">
        <v>32</v>
      </c>
      <c r="T971" s="1" t="s">
        <v>2059</v>
      </c>
      <c r="U971" s="1" t="s">
        <v>2060</v>
      </c>
    </row>
    <row r="972" s="1" customFormat="1" spans="1:21">
      <c r="A972" s="1" t="s">
        <v>5834</v>
      </c>
      <c r="B972" s="1" t="s">
        <v>2052</v>
      </c>
      <c r="C972" s="1" t="s">
        <v>5835</v>
      </c>
      <c r="D972" s="1" t="s">
        <v>5836</v>
      </c>
      <c r="E972" s="1" t="s">
        <v>5837</v>
      </c>
      <c r="F972" s="1" t="s">
        <v>2052</v>
      </c>
      <c r="G972" s="1" t="s">
        <v>2071</v>
      </c>
      <c r="H972" s="1" t="s">
        <v>2053</v>
      </c>
      <c r="I972" s="1" t="s">
        <v>5838</v>
      </c>
      <c r="J972" s="1" t="s">
        <v>2054</v>
      </c>
      <c r="K972" s="1" t="s">
        <v>5838</v>
      </c>
      <c r="L972" s="1" t="s">
        <v>5838</v>
      </c>
      <c r="M972" s="1" t="s">
        <v>2055</v>
      </c>
      <c r="N972" s="1" t="s">
        <v>2055</v>
      </c>
      <c r="O972" s="1" t="s">
        <v>50</v>
      </c>
      <c r="P972" s="1" t="s">
        <v>2056</v>
      </c>
      <c r="Q972" s="1" t="s">
        <v>2057</v>
      </c>
      <c r="R972" s="1" t="s">
        <v>5839</v>
      </c>
      <c r="S972" s="1" t="s">
        <v>32</v>
      </c>
      <c r="T972" s="1" t="s">
        <v>2059</v>
      </c>
      <c r="U972" s="1" t="s">
        <v>2060</v>
      </c>
    </row>
    <row r="973" s="1" customFormat="1" spans="1:21">
      <c r="A973" s="1" t="s">
        <v>5840</v>
      </c>
      <c r="B973" s="1" t="s">
        <v>2052</v>
      </c>
      <c r="C973" s="1" t="s">
        <v>5841</v>
      </c>
      <c r="D973" s="1" t="s">
        <v>4209</v>
      </c>
      <c r="E973" s="1" t="s">
        <v>5842</v>
      </c>
      <c r="F973" s="1" t="s">
        <v>2052</v>
      </c>
      <c r="G973" s="1" t="s">
        <v>2071</v>
      </c>
      <c r="H973" s="1" t="s">
        <v>2053</v>
      </c>
      <c r="I973" s="1" t="s">
        <v>1752</v>
      </c>
      <c r="J973" s="1" t="s">
        <v>2054</v>
      </c>
      <c r="K973" s="1" t="s">
        <v>1752</v>
      </c>
      <c r="L973" s="1" t="s">
        <v>1752</v>
      </c>
      <c r="M973" s="1" t="s">
        <v>2055</v>
      </c>
      <c r="N973" s="1" t="s">
        <v>2055</v>
      </c>
      <c r="O973" s="1" t="s">
        <v>50</v>
      </c>
      <c r="P973" s="1" t="s">
        <v>2056</v>
      </c>
      <c r="Q973" s="1" t="s">
        <v>2057</v>
      </c>
      <c r="R973" s="1" t="s">
        <v>5843</v>
      </c>
      <c r="S973" s="1" t="s">
        <v>32</v>
      </c>
      <c r="T973" s="1" t="s">
        <v>2059</v>
      </c>
      <c r="U973" s="1" t="s">
        <v>2060</v>
      </c>
    </row>
    <row r="974" s="1" customFormat="1" spans="1:21">
      <c r="A974" s="1" t="s">
        <v>5844</v>
      </c>
      <c r="B974" s="1" t="s">
        <v>2052</v>
      </c>
      <c r="C974" s="1" t="s">
        <v>5845</v>
      </c>
      <c r="D974" s="1" t="s">
        <v>5846</v>
      </c>
      <c r="E974" s="1" t="s">
        <v>5847</v>
      </c>
      <c r="F974" s="1" t="s">
        <v>2052</v>
      </c>
      <c r="G974" s="1" t="s">
        <v>2071</v>
      </c>
      <c r="H974" s="1" t="s">
        <v>2053</v>
      </c>
      <c r="I974" s="1" t="s">
        <v>599</v>
      </c>
      <c r="J974" s="1" t="s">
        <v>2054</v>
      </c>
      <c r="K974" s="1" t="s">
        <v>599</v>
      </c>
      <c r="L974" s="1" t="s">
        <v>599</v>
      </c>
      <c r="M974" s="1" t="s">
        <v>2055</v>
      </c>
      <c r="N974" s="1" t="s">
        <v>2055</v>
      </c>
      <c r="O974" s="1" t="s">
        <v>50</v>
      </c>
      <c r="P974" s="1" t="s">
        <v>2056</v>
      </c>
      <c r="Q974" s="1" t="s">
        <v>2057</v>
      </c>
      <c r="R974" s="1" t="s">
        <v>5848</v>
      </c>
      <c r="S974" s="1" t="s">
        <v>32</v>
      </c>
      <c r="T974" s="1" t="s">
        <v>2059</v>
      </c>
      <c r="U974" s="1" t="s">
        <v>2060</v>
      </c>
    </row>
    <row r="975" s="1" customFormat="1" spans="1:21">
      <c r="A975" s="1" t="s">
        <v>5849</v>
      </c>
      <c r="B975" s="1" t="s">
        <v>2052</v>
      </c>
      <c r="C975" s="1" t="s">
        <v>5850</v>
      </c>
      <c r="D975" s="1" t="s">
        <v>5521</v>
      </c>
      <c r="E975" s="1" t="s">
        <v>5851</v>
      </c>
      <c r="F975" s="1" t="s">
        <v>2052</v>
      </c>
      <c r="G975" s="1" t="s">
        <v>2071</v>
      </c>
      <c r="H975" s="1" t="s">
        <v>2053</v>
      </c>
      <c r="I975" s="1" t="s">
        <v>1191</v>
      </c>
      <c r="J975" s="1" t="s">
        <v>2054</v>
      </c>
      <c r="K975" s="1" t="s">
        <v>1191</v>
      </c>
      <c r="L975" s="1" t="s">
        <v>1191</v>
      </c>
      <c r="M975" s="1" t="s">
        <v>2055</v>
      </c>
      <c r="N975" s="1" t="s">
        <v>2055</v>
      </c>
      <c r="O975" s="1" t="s">
        <v>50</v>
      </c>
      <c r="P975" s="1" t="s">
        <v>2056</v>
      </c>
      <c r="Q975" s="1" t="s">
        <v>2057</v>
      </c>
      <c r="R975" s="1" t="s">
        <v>5852</v>
      </c>
      <c r="S975" s="1" t="s">
        <v>32</v>
      </c>
      <c r="T975" s="1" t="s">
        <v>2059</v>
      </c>
      <c r="U975" s="1" t="s">
        <v>2060</v>
      </c>
    </row>
    <row r="976" s="1" customFormat="1" spans="1:21">
      <c r="A976" s="1" t="s">
        <v>5853</v>
      </c>
      <c r="B976" s="1" t="s">
        <v>2052</v>
      </c>
      <c r="C976" s="1" t="s">
        <v>5854</v>
      </c>
      <c r="D976" s="1" t="s">
        <v>5855</v>
      </c>
      <c r="E976" s="1" t="s">
        <v>5856</v>
      </c>
      <c r="F976" s="1" t="s">
        <v>2052</v>
      </c>
      <c r="G976" s="1" t="s">
        <v>2071</v>
      </c>
      <c r="H976" s="1" t="s">
        <v>2053</v>
      </c>
      <c r="I976" s="1" t="s">
        <v>1142</v>
      </c>
      <c r="J976" s="1" t="s">
        <v>2054</v>
      </c>
      <c r="K976" s="1" t="s">
        <v>1142</v>
      </c>
      <c r="L976" s="1" t="s">
        <v>1142</v>
      </c>
      <c r="M976" s="1" t="s">
        <v>2055</v>
      </c>
      <c r="N976" s="1" t="s">
        <v>2055</v>
      </c>
      <c r="O976" s="1" t="s">
        <v>50</v>
      </c>
      <c r="P976" s="1" t="s">
        <v>2056</v>
      </c>
      <c r="Q976" s="1" t="s">
        <v>2057</v>
      </c>
      <c r="R976" s="1" t="s">
        <v>5857</v>
      </c>
      <c r="S976" s="1" t="s">
        <v>32</v>
      </c>
      <c r="T976" s="1" t="s">
        <v>2059</v>
      </c>
      <c r="U976" s="1" t="s">
        <v>2060</v>
      </c>
    </row>
    <row r="977" s="1" customFormat="1" spans="1:21">
      <c r="A977" s="1" t="s">
        <v>5858</v>
      </c>
      <c r="B977" s="1" t="s">
        <v>2052</v>
      </c>
      <c r="C977" s="1" t="s">
        <v>5859</v>
      </c>
      <c r="D977" s="1" t="s">
        <v>5860</v>
      </c>
      <c r="E977" s="1" t="s">
        <v>5861</v>
      </c>
      <c r="F977" s="1" t="s">
        <v>2052</v>
      </c>
      <c r="G977" s="1" t="s">
        <v>2071</v>
      </c>
      <c r="H977" s="1" t="s">
        <v>2053</v>
      </c>
      <c r="I977" s="1" t="s">
        <v>5862</v>
      </c>
      <c r="J977" s="1" t="s">
        <v>2054</v>
      </c>
      <c r="K977" s="1" t="s">
        <v>5862</v>
      </c>
      <c r="L977" s="1" t="s">
        <v>5862</v>
      </c>
      <c r="M977" s="1" t="s">
        <v>2055</v>
      </c>
      <c r="N977" s="1" t="s">
        <v>2055</v>
      </c>
      <c r="O977" s="1" t="s">
        <v>50</v>
      </c>
      <c r="P977" s="1" t="s">
        <v>2056</v>
      </c>
      <c r="Q977" s="1" t="s">
        <v>2057</v>
      </c>
      <c r="R977" s="1" t="s">
        <v>5863</v>
      </c>
      <c r="S977" s="1" t="s">
        <v>32</v>
      </c>
      <c r="T977" s="1" t="s">
        <v>2059</v>
      </c>
      <c r="U977" s="1" t="s">
        <v>2060</v>
      </c>
    </row>
    <row r="978" s="1" customFormat="1" spans="1:21">
      <c r="A978" s="1" t="s">
        <v>5864</v>
      </c>
      <c r="B978" s="1" t="s">
        <v>2052</v>
      </c>
      <c r="C978" s="1" t="s">
        <v>5865</v>
      </c>
      <c r="D978" s="1" t="s">
        <v>3031</v>
      </c>
      <c r="E978" s="1" t="s">
        <v>5866</v>
      </c>
      <c r="F978" s="1" t="s">
        <v>2052</v>
      </c>
      <c r="G978" s="1" t="s">
        <v>2071</v>
      </c>
      <c r="H978" s="1" t="s">
        <v>2053</v>
      </c>
      <c r="I978" s="1" t="s">
        <v>5867</v>
      </c>
      <c r="J978" s="1" t="s">
        <v>2054</v>
      </c>
      <c r="K978" s="1" t="s">
        <v>5867</v>
      </c>
      <c r="L978" s="1" t="s">
        <v>5867</v>
      </c>
      <c r="M978" s="1" t="s">
        <v>2055</v>
      </c>
      <c r="N978" s="1" t="s">
        <v>2055</v>
      </c>
      <c r="O978" s="1" t="s">
        <v>50</v>
      </c>
      <c r="P978" s="1" t="s">
        <v>2056</v>
      </c>
      <c r="Q978" s="1" t="s">
        <v>2057</v>
      </c>
      <c r="R978" s="1" t="s">
        <v>5868</v>
      </c>
      <c r="S978" s="1" t="s">
        <v>32</v>
      </c>
      <c r="T978" s="1" t="s">
        <v>2059</v>
      </c>
      <c r="U978" s="1" t="s">
        <v>2060</v>
      </c>
    </row>
    <row r="979" s="1" customFormat="1" spans="1:21">
      <c r="A979" s="1" t="s">
        <v>5869</v>
      </c>
      <c r="B979" s="1" t="s">
        <v>2052</v>
      </c>
      <c r="C979" s="1" t="s">
        <v>5870</v>
      </c>
      <c r="D979" s="1" t="s">
        <v>5871</v>
      </c>
      <c r="E979" s="1" t="s">
        <v>5872</v>
      </c>
      <c r="F979" s="1" t="s">
        <v>2052</v>
      </c>
      <c r="G979" s="1" t="s">
        <v>2071</v>
      </c>
      <c r="H979" s="1" t="s">
        <v>2053</v>
      </c>
      <c r="I979" s="1" t="s">
        <v>5873</v>
      </c>
      <c r="J979" s="1" t="s">
        <v>2054</v>
      </c>
      <c r="K979" s="1" t="s">
        <v>5873</v>
      </c>
      <c r="L979" s="1" t="s">
        <v>5873</v>
      </c>
      <c r="M979" s="1" t="s">
        <v>2055</v>
      </c>
      <c r="N979" s="1" t="s">
        <v>2055</v>
      </c>
      <c r="O979" s="1" t="s">
        <v>50</v>
      </c>
      <c r="P979" s="1" t="s">
        <v>2056</v>
      </c>
      <c r="Q979" s="1" t="s">
        <v>2057</v>
      </c>
      <c r="R979" s="1" t="s">
        <v>5874</v>
      </c>
      <c r="S979" s="1" t="s">
        <v>32</v>
      </c>
      <c r="T979" s="1" t="s">
        <v>2059</v>
      </c>
      <c r="U979" s="1" t="s">
        <v>2060</v>
      </c>
    </row>
    <row r="980" s="1" customFormat="1" spans="1:21">
      <c r="A980" s="1" t="s">
        <v>5875</v>
      </c>
      <c r="B980" s="1" t="s">
        <v>2052</v>
      </c>
      <c r="C980" s="1" t="s">
        <v>5876</v>
      </c>
      <c r="D980" s="1" t="s">
        <v>3698</v>
      </c>
      <c r="E980" s="1" t="s">
        <v>5877</v>
      </c>
      <c r="F980" s="1" t="s">
        <v>2052</v>
      </c>
      <c r="G980" s="1" t="s">
        <v>2071</v>
      </c>
      <c r="H980" s="1" t="s">
        <v>2053</v>
      </c>
      <c r="I980" s="1" t="s">
        <v>599</v>
      </c>
      <c r="J980" s="1" t="s">
        <v>2054</v>
      </c>
      <c r="K980" s="1" t="s">
        <v>599</v>
      </c>
      <c r="L980" s="1" t="s">
        <v>599</v>
      </c>
      <c r="M980" s="1" t="s">
        <v>2055</v>
      </c>
      <c r="N980" s="1" t="s">
        <v>2055</v>
      </c>
      <c r="O980" s="1" t="s">
        <v>50</v>
      </c>
      <c r="P980" s="1" t="s">
        <v>2056</v>
      </c>
      <c r="Q980" s="1" t="s">
        <v>2057</v>
      </c>
      <c r="R980" s="1" t="s">
        <v>5878</v>
      </c>
      <c r="S980" s="1" t="s">
        <v>32</v>
      </c>
      <c r="T980" s="1" t="s">
        <v>2059</v>
      </c>
      <c r="U980" s="1" t="s">
        <v>2060</v>
      </c>
    </row>
    <row r="981" s="1" customFormat="1" spans="1:21">
      <c r="A981" s="1" t="s">
        <v>5879</v>
      </c>
      <c r="B981" s="1" t="s">
        <v>2052</v>
      </c>
      <c r="C981" s="1" t="s">
        <v>5880</v>
      </c>
      <c r="D981" s="1" t="s">
        <v>5774</v>
      </c>
      <c r="E981" s="1" t="s">
        <v>5881</v>
      </c>
      <c r="F981" s="1" t="s">
        <v>2052</v>
      </c>
      <c r="G981" s="1" t="s">
        <v>2071</v>
      </c>
      <c r="H981" s="1" t="s">
        <v>2053</v>
      </c>
      <c r="I981" s="1" t="s">
        <v>1070</v>
      </c>
      <c r="J981" s="1" t="s">
        <v>2054</v>
      </c>
      <c r="K981" s="1" t="s">
        <v>1070</v>
      </c>
      <c r="L981" s="1" t="s">
        <v>1070</v>
      </c>
      <c r="M981" s="1" t="s">
        <v>2055</v>
      </c>
      <c r="N981" s="1" t="s">
        <v>2055</v>
      </c>
      <c r="O981" s="1" t="s">
        <v>50</v>
      </c>
      <c r="P981" s="1" t="s">
        <v>2056</v>
      </c>
      <c r="Q981" s="1" t="s">
        <v>2057</v>
      </c>
      <c r="R981" s="1" t="s">
        <v>5882</v>
      </c>
      <c r="S981" s="1" t="s">
        <v>32</v>
      </c>
      <c r="T981" s="1" t="s">
        <v>2059</v>
      </c>
      <c r="U981" s="1" t="s">
        <v>2060</v>
      </c>
    </row>
    <row r="982" s="1" customFormat="1" spans="1:21">
      <c r="A982" s="1" t="s">
        <v>5883</v>
      </c>
      <c r="B982" s="1" t="s">
        <v>2052</v>
      </c>
      <c r="C982" s="1" t="s">
        <v>5884</v>
      </c>
      <c r="D982" s="1" t="s">
        <v>5885</v>
      </c>
      <c r="E982" s="1" t="s">
        <v>5886</v>
      </c>
      <c r="F982" s="1" t="s">
        <v>2052</v>
      </c>
      <c r="G982" s="1" t="s">
        <v>2071</v>
      </c>
      <c r="H982" s="1" t="s">
        <v>2053</v>
      </c>
      <c r="I982" s="1" t="s">
        <v>5312</v>
      </c>
      <c r="J982" s="1" t="s">
        <v>2054</v>
      </c>
      <c r="K982" s="1" t="s">
        <v>5312</v>
      </c>
      <c r="L982" s="1" t="s">
        <v>5312</v>
      </c>
      <c r="M982" s="1" t="s">
        <v>2055</v>
      </c>
      <c r="N982" s="1" t="s">
        <v>2055</v>
      </c>
      <c r="O982" s="1" t="s">
        <v>50</v>
      </c>
      <c r="P982" s="1" t="s">
        <v>2056</v>
      </c>
      <c r="Q982" s="1" t="s">
        <v>2057</v>
      </c>
      <c r="R982" s="1" t="s">
        <v>5887</v>
      </c>
      <c r="S982" s="1" t="s">
        <v>32</v>
      </c>
      <c r="T982" s="1" t="s">
        <v>2059</v>
      </c>
      <c r="U982" s="1" t="s">
        <v>2060</v>
      </c>
    </row>
    <row r="983" s="1" customFormat="1" spans="1:21">
      <c r="A983" s="1" t="s">
        <v>5888</v>
      </c>
      <c r="B983" s="1" t="s">
        <v>2052</v>
      </c>
      <c r="C983" s="1" t="s">
        <v>5889</v>
      </c>
      <c r="D983" s="1" t="s">
        <v>5890</v>
      </c>
      <c r="E983" s="1" t="s">
        <v>5891</v>
      </c>
      <c r="F983" s="1" t="s">
        <v>2052</v>
      </c>
      <c r="G983" s="1" t="s">
        <v>2071</v>
      </c>
      <c r="H983" s="1" t="s">
        <v>2053</v>
      </c>
      <c r="I983" s="1" t="s">
        <v>5892</v>
      </c>
      <c r="J983" s="1" t="s">
        <v>2054</v>
      </c>
      <c r="K983" s="1" t="s">
        <v>5892</v>
      </c>
      <c r="L983" s="1" t="s">
        <v>5892</v>
      </c>
      <c r="M983" s="1" t="s">
        <v>2055</v>
      </c>
      <c r="N983" s="1" t="s">
        <v>2055</v>
      </c>
      <c r="O983" s="1" t="s">
        <v>50</v>
      </c>
      <c r="P983" s="1" t="s">
        <v>2056</v>
      </c>
      <c r="Q983" s="1" t="s">
        <v>2057</v>
      </c>
      <c r="R983" s="1" t="s">
        <v>5893</v>
      </c>
      <c r="S983" s="1" t="s">
        <v>32</v>
      </c>
      <c r="T983" s="1" t="s">
        <v>2059</v>
      </c>
      <c r="U983" s="1" t="s">
        <v>2060</v>
      </c>
    </row>
    <row r="984" s="1" customFormat="1" spans="1:21">
      <c r="A984" s="1" t="s">
        <v>5894</v>
      </c>
      <c r="B984" s="1" t="s">
        <v>2052</v>
      </c>
      <c r="C984" s="1" t="s">
        <v>5895</v>
      </c>
      <c r="D984" s="1" t="s">
        <v>3744</v>
      </c>
      <c r="E984" s="1" t="s">
        <v>5896</v>
      </c>
      <c r="F984" s="1" t="s">
        <v>2052</v>
      </c>
      <c r="G984" s="1" t="s">
        <v>2071</v>
      </c>
      <c r="H984" s="1" t="s">
        <v>2053</v>
      </c>
      <c r="I984" s="1" t="s">
        <v>1488</v>
      </c>
      <c r="J984" s="1" t="s">
        <v>2054</v>
      </c>
      <c r="K984" s="1" t="s">
        <v>1488</v>
      </c>
      <c r="L984" s="1" t="s">
        <v>1488</v>
      </c>
      <c r="M984" s="1" t="s">
        <v>2055</v>
      </c>
      <c r="N984" s="1" t="s">
        <v>2055</v>
      </c>
      <c r="O984" s="1" t="s">
        <v>50</v>
      </c>
      <c r="P984" s="1" t="s">
        <v>2056</v>
      </c>
      <c r="Q984" s="1" t="s">
        <v>2057</v>
      </c>
      <c r="R984" s="1" t="s">
        <v>5897</v>
      </c>
      <c r="S984" s="1" t="s">
        <v>32</v>
      </c>
      <c r="T984" s="1" t="s">
        <v>2059</v>
      </c>
      <c r="U984" s="1" t="s">
        <v>2060</v>
      </c>
    </row>
    <row r="985" s="1" customFormat="1" spans="1:21">
      <c r="A985" s="1" t="s">
        <v>5898</v>
      </c>
      <c r="B985" s="1" t="s">
        <v>2052</v>
      </c>
      <c r="C985" s="1" t="s">
        <v>5899</v>
      </c>
      <c r="D985" s="1" t="s">
        <v>4786</v>
      </c>
      <c r="E985" s="1" t="s">
        <v>5900</v>
      </c>
      <c r="F985" s="1" t="s">
        <v>2052</v>
      </c>
      <c r="G985" s="1" t="s">
        <v>2071</v>
      </c>
      <c r="H985" s="1" t="s">
        <v>2053</v>
      </c>
      <c r="I985" s="1" t="s">
        <v>5901</v>
      </c>
      <c r="J985" s="1" t="s">
        <v>2054</v>
      </c>
      <c r="K985" s="1" t="s">
        <v>5901</v>
      </c>
      <c r="L985" s="1" t="s">
        <v>5901</v>
      </c>
      <c r="M985" s="1" t="s">
        <v>2055</v>
      </c>
      <c r="N985" s="1" t="s">
        <v>2055</v>
      </c>
      <c r="O985" s="1" t="s">
        <v>50</v>
      </c>
      <c r="P985" s="1" t="s">
        <v>2056</v>
      </c>
      <c r="Q985" s="1" t="s">
        <v>2057</v>
      </c>
      <c r="R985" s="1" t="s">
        <v>5902</v>
      </c>
      <c r="S985" s="1" t="s">
        <v>32</v>
      </c>
      <c r="T985" s="1" t="s">
        <v>2059</v>
      </c>
      <c r="U985" s="1" t="s">
        <v>2060</v>
      </c>
    </row>
    <row r="986" s="1" customFormat="1" spans="1:21">
      <c r="A986" s="1" t="s">
        <v>5903</v>
      </c>
      <c r="B986" s="1" t="s">
        <v>2052</v>
      </c>
      <c r="C986" s="1" t="s">
        <v>5904</v>
      </c>
      <c r="D986" s="1" t="s">
        <v>5114</v>
      </c>
      <c r="E986" s="1" t="s">
        <v>5905</v>
      </c>
      <c r="F986" s="1" t="s">
        <v>2052</v>
      </c>
      <c r="G986" s="1" t="s">
        <v>2071</v>
      </c>
      <c r="H986" s="1" t="s">
        <v>2053</v>
      </c>
      <c r="I986" s="1" t="s">
        <v>1519</v>
      </c>
      <c r="J986" s="1" t="s">
        <v>2054</v>
      </c>
      <c r="K986" s="1" t="s">
        <v>1519</v>
      </c>
      <c r="L986" s="1" t="s">
        <v>1519</v>
      </c>
      <c r="M986" s="1" t="s">
        <v>2055</v>
      </c>
      <c r="N986" s="1" t="s">
        <v>2055</v>
      </c>
      <c r="O986" s="1" t="s">
        <v>50</v>
      </c>
      <c r="P986" s="1" t="s">
        <v>2056</v>
      </c>
      <c r="Q986" s="1" t="s">
        <v>2057</v>
      </c>
      <c r="R986" s="1" t="s">
        <v>5906</v>
      </c>
      <c r="S986" s="1" t="s">
        <v>32</v>
      </c>
      <c r="T986" s="1" t="s">
        <v>2059</v>
      </c>
      <c r="U986" s="1" t="s">
        <v>2060</v>
      </c>
    </row>
    <row r="987" s="1" customFormat="1" spans="1:21">
      <c r="A987" s="1" t="s">
        <v>5907</v>
      </c>
      <c r="B987" s="1" t="s">
        <v>2052</v>
      </c>
      <c r="C987" s="1" t="s">
        <v>5908</v>
      </c>
      <c r="D987" s="1" t="s">
        <v>5909</v>
      </c>
      <c r="E987" s="1" t="s">
        <v>5910</v>
      </c>
      <c r="F987" s="1" t="s">
        <v>2052</v>
      </c>
      <c r="G987" s="1" t="s">
        <v>2071</v>
      </c>
      <c r="H987" s="1" t="s">
        <v>2053</v>
      </c>
      <c r="I987" s="1" t="s">
        <v>5911</v>
      </c>
      <c r="J987" s="1" t="s">
        <v>2054</v>
      </c>
      <c r="K987" s="1" t="s">
        <v>5911</v>
      </c>
      <c r="L987" s="1" t="s">
        <v>5911</v>
      </c>
      <c r="M987" s="1" t="s">
        <v>2055</v>
      </c>
      <c r="N987" s="1" t="s">
        <v>2055</v>
      </c>
      <c r="O987" s="1" t="s">
        <v>50</v>
      </c>
      <c r="P987" s="1" t="s">
        <v>2056</v>
      </c>
      <c r="Q987" s="1" t="s">
        <v>2057</v>
      </c>
      <c r="R987" s="1" t="s">
        <v>5912</v>
      </c>
      <c r="S987" s="1" t="s">
        <v>32</v>
      </c>
      <c r="T987" s="1" t="s">
        <v>2059</v>
      </c>
      <c r="U987" s="1" t="s">
        <v>2060</v>
      </c>
    </row>
    <row r="988" s="1" customFormat="1" spans="1:21">
      <c r="A988" s="1" t="s">
        <v>5913</v>
      </c>
      <c r="B988" s="1" t="s">
        <v>2052</v>
      </c>
      <c r="C988" s="1" t="s">
        <v>5914</v>
      </c>
      <c r="D988" s="1" t="s">
        <v>5915</v>
      </c>
      <c r="E988" s="1" t="s">
        <v>5916</v>
      </c>
      <c r="F988" s="1" t="s">
        <v>2052</v>
      </c>
      <c r="G988" s="1" t="s">
        <v>2071</v>
      </c>
      <c r="H988" s="1" t="s">
        <v>2053</v>
      </c>
      <c r="I988" s="1" t="s">
        <v>1315</v>
      </c>
      <c r="J988" s="1" t="s">
        <v>2054</v>
      </c>
      <c r="K988" s="1" t="s">
        <v>1315</v>
      </c>
      <c r="L988" s="1" t="s">
        <v>1315</v>
      </c>
      <c r="M988" s="1" t="s">
        <v>2055</v>
      </c>
      <c r="N988" s="1" t="s">
        <v>2055</v>
      </c>
      <c r="O988" s="1" t="s">
        <v>50</v>
      </c>
      <c r="P988" s="1" t="s">
        <v>2056</v>
      </c>
      <c r="Q988" s="1" t="s">
        <v>2057</v>
      </c>
      <c r="R988" s="1" t="s">
        <v>5917</v>
      </c>
      <c r="S988" s="1" t="s">
        <v>32</v>
      </c>
      <c r="T988" s="1" t="s">
        <v>2059</v>
      </c>
      <c r="U988" s="1" t="s">
        <v>2060</v>
      </c>
    </row>
    <row r="989" s="1" customFormat="1" spans="1:21">
      <c r="A989" s="1" t="s">
        <v>5918</v>
      </c>
      <c r="B989" s="1" t="s">
        <v>2052</v>
      </c>
      <c r="C989" s="1" t="s">
        <v>5919</v>
      </c>
      <c r="D989" s="1" t="s">
        <v>3254</v>
      </c>
      <c r="E989" s="1" t="s">
        <v>5920</v>
      </c>
      <c r="F989" s="1" t="s">
        <v>2052</v>
      </c>
      <c r="G989" s="1" t="s">
        <v>2071</v>
      </c>
      <c r="H989" s="1" t="s">
        <v>2053</v>
      </c>
      <c r="I989" s="1" t="s">
        <v>395</v>
      </c>
      <c r="J989" s="1" t="s">
        <v>2054</v>
      </c>
      <c r="K989" s="1" t="s">
        <v>395</v>
      </c>
      <c r="L989" s="1" t="s">
        <v>395</v>
      </c>
      <c r="M989" s="1" t="s">
        <v>2055</v>
      </c>
      <c r="N989" s="1" t="s">
        <v>2055</v>
      </c>
      <c r="O989" s="1" t="s">
        <v>50</v>
      </c>
      <c r="P989" s="1" t="s">
        <v>2056</v>
      </c>
      <c r="Q989" s="1" t="s">
        <v>2057</v>
      </c>
      <c r="R989" s="1" t="s">
        <v>5921</v>
      </c>
      <c r="S989" s="1" t="s">
        <v>32</v>
      </c>
      <c r="T989" s="1" t="s">
        <v>2059</v>
      </c>
      <c r="U989" s="1" t="s">
        <v>2060</v>
      </c>
    </row>
    <row r="990" s="1" customFormat="1" spans="1:21">
      <c r="A990" s="1" t="s">
        <v>5922</v>
      </c>
      <c r="B990" s="1" t="s">
        <v>2052</v>
      </c>
      <c r="C990" s="1" t="s">
        <v>5923</v>
      </c>
      <c r="D990" s="1" t="s">
        <v>4948</v>
      </c>
      <c r="E990" s="1" t="s">
        <v>5924</v>
      </c>
      <c r="F990" s="1" t="s">
        <v>2052</v>
      </c>
      <c r="G990" s="1" t="s">
        <v>2071</v>
      </c>
      <c r="H990" s="1" t="s">
        <v>2053</v>
      </c>
      <c r="I990" s="1" t="s">
        <v>1952</v>
      </c>
      <c r="J990" s="1" t="s">
        <v>2054</v>
      </c>
      <c r="K990" s="1" t="s">
        <v>1952</v>
      </c>
      <c r="L990" s="1" t="s">
        <v>1952</v>
      </c>
      <c r="M990" s="1" t="s">
        <v>2055</v>
      </c>
      <c r="N990" s="1" t="s">
        <v>2055</v>
      </c>
      <c r="O990" s="1" t="s">
        <v>50</v>
      </c>
      <c r="P990" s="1" t="s">
        <v>2056</v>
      </c>
      <c r="Q990" s="1" t="s">
        <v>2057</v>
      </c>
      <c r="R990" s="1" t="s">
        <v>5925</v>
      </c>
      <c r="S990" s="1" t="s">
        <v>32</v>
      </c>
      <c r="T990" s="1" t="s">
        <v>2059</v>
      </c>
      <c r="U990" s="1" t="s">
        <v>2060</v>
      </c>
    </row>
    <row r="991" s="1" customFormat="1" spans="1:21">
      <c r="A991" s="1" t="s">
        <v>5926</v>
      </c>
      <c r="B991" s="1" t="s">
        <v>2052</v>
      </c>
      <c r="C991" s="1" t="s">
        <v>5927</v>
      </c>
      <c r="D991" s="1" t="s">
        <v>5928</v>
      </c>
      <c r="E991" s="1" t="s">
        <v>5929</v>
      </c>
      <c r="F991" s="1" t="s">
        <v>2052</v>
      </c>
      <c r="G991" s="1" t="s">
        <v>2071</v>
      </c>
      <c r="H991" s="1" t="s">
        <v>2053</v>
      </c>
      <c r="I991" s="1" t="s">
        <v>1372</v>
      </c>
      <c r="J991" s="1" t="s">
        <v>2054</v>
      </c>
      <c r="K991" s="1" t="s">
        <v>1372</v>
      </c>
      <c r="L991" s="1" t="s">
        <v>1372</v>
      </c>
      <c r="M991" s="1" t="s">
        <v>2055</v>
      </c>
      <c r="N991" s="1" t="s">
        <v>2055</v>
      </c>
      <c r="O991" s="1" t="s">
        <v>50</v>
      </c>
      <c r="P991" s="1" t="s">
        <v>2056</v>
      </c>
      <c r="Q991" s="1" t="s">
        <v>2057</v>
      </c>
      <c r="R991" s="1" t="s">
        <v>5930</v>
      </c>
      <c r="S991" s="1" t="s">
        <v>32</v>
      </c>
      <c r="T991" s="1" t="s">
        <v>2059</v>
      </c>
      <c r="U991" s="1" t="s">
        <v>2060</v>
      </c>
    </row>
    <row r="992" s="1" customFormat="1" spans="1:21">
      <c r="A992" s="1" t="s">
        <v>5931</v>
      </c>
      <c r="B992" s="1" t="s">
        <v>2052</v>
      </c>
      <c r="C992" s="1" t="s">
        <v>5932</v>
      </c>
      <c r="D992" s="1" t="s">
        <v>5890</v>
      </c>
      <c r="E992" s="1" t="s">
        <v>5933</v>
      </c>
      <c r="F992" s="1" t="s">
        <v>2052</v>
      </c>
      <c r="G992" s="1" t="s">
        <v>2071</v>
      </c>
      <c r="H992" s="1" t="s">
        <v>2053</v>
      </c>
      <c r="I992" s="1" t="s">
        <v>5892</v>
      </c>
      <c r="J992" s="1" t="s">
        <v>2054</v>
      </c>
      <c r="K992" s="1" t="s">
        <v>5892</v>
      </c>
      <c r="L992" s="1" t="s">
        <v>5892</v>
      </c>
      <c r="M992" s="1" t="s">
        <v>2055</v>
      </c>
      <c r="N992" s="1" t="s">
        <v>2055</v>
      </c>
      <c r="O992" s="1" t="s">
        <v>50</v>
      </c>
      <c r="P992" s="1" t="s">
        <v>2056</v>
      </c>
      <c r="Q992" s="1" t="s">
        <v>2057</v>
      </c>
      <c r="R992" s="1" t="s">
        <v>5934</v>
      </c>
      <c r="S992" s="1" t="s">
        <v>32</v>
      </c>
      <c r="T992" s="1" t="s">
        <v>2059</v>
      </c>
      <c r="U992" s="1" t="s">
        <v>2060</v>
      </c>
    </row>
    <row r="993" s="1" customFormat="1" spans="1:21">
      <c r="A993" s="1" t="s">
        <v>5935</v>
      </c>
      <c r="B993" s="1" t="s">
        <v>2052</v>
      </c>
      <c r="C993" s="1" t="s">
        <v>5936</v>
      </c>
      <c r="D993" s="1" t="s">
        <v>5937</v>
      </c>
      <c r="E993" s="1" t="s">
        <v>5938</v>
      </c>
      <c r="F993" s="1" t="s">
        <v>2052</v>
      </c>
      <c r="G993" s="1" t="s">
        <v>2071</v>
      </c>
      <c r="H993" s="1" t="s">
        <v>2053</v>
      </c>
      <c r="I993" s="1" t="s">
        <v>1488</v>
      </c>
      <c r="J993" s="1" t="s">
        <v>2054</v>
      </c>
      <c r="K993" s="1" t="s">
        <v>1488</v>
      </c>
      <c r="L993" s="1" t="s">
        <v>1488</v>
      </c>
      <c r="M993" s="1" t="s">
        <v>2055</v>
      </c>
      <c r="N993" s="1" t="s">
        <v>2055</v>
      </c>
      <c r="O993" s="1" t="s">
        <v>50</v>
      </c>
      <c r="P993" s="1" t="s">
        <v>2056</v>
      </c>
      <c r="Q993" s="1" t="s">
        <v>2057</v>
      </c>
      <c r="R993" s="1" t="s">
        <v>5939</v>
      </c>
      <c r="S993" s="1" t="s">
        <v>32</v>
      </c>
      <c r="T993" s="1" t="s">
        <v>2059</v>
      </c>
      <c r="U993" s="1" t="s">
        <v>2060</v>
      </c>
    </row>
    <row r="994" s="1" customFormat="1" spans="1:21">
      <c r="A994" s="1" t="s">
        <v>5940</v>
      </c>
      <c r="B994" s="1" t="s">
        <v>2052</v>
      </c>
      <c r="C994" s="1" t="s">
        <v>5941</v>
      </c>
      <c r="D994" s="1" t="s">
        <v>2925</v>
      </c>
      <c r="E994" s="1" t="s">
        <v>5942</v>
      </c>
      <c r="F994" s="1" t="s">
        <v>2052</v>
      </c>
      <c r="G994" s="1" t="s">
        <v>2071</v>
      </c>
      <c r="H994" s="1" t="s">
        <v>2053</v>
      </c>
      <c r="I994" s="1" t="s">
        <v>5943</v>
      </c>
      <c r="J994" s="1" t="s">
        <v>2054</v>
      </c>
      <c r="K994" s="1" t="s">
        <v>5943</v>
      </c>
      <c r="L994" s="1" t="s">
        <v>5943</v>
      </c>
      <c r="M994" s="1" t="s">
        <v>2055</v>
      </c>
      <c r="N994" s="1" t="s">
        <v>2055</v>
      </c>
      <c r="O994" s="1" t="s">
        <v>50</v>
      </c>
      <c r="P994" s="1" t="s">
        <v>2056</v>
      </c>
      <c r="Q994" s="1" t="s">
        <v>2057</v>
      </c>
      <c r="R994" s="1" t="s">
        <v>5944</v>
      </c>
      <c r="S994" s="1" t="s">
        <v>32</v>
      </c>
      <c r="T994" s="1" t="s">
        <v>2059</v>
      </c>
      <c r="U994" s="1" t="s">
        <v>2060</v>
      </c>
    </row>
    <row r="995" s="1" customFormat="1" spans="1:21">
      <c r="A995" s="1" t="s">
        <v>5945</v>
      </c>
      <c r="B995" s="1" t="s">
        <v>2052</v>
      </c>
      <c r="C995" s="1" t="s">
        <v>5946</v>
      </c>
      <c r="D995" s="1" t="s">
        <v>5947</v>
      </c>
      <c r="E995" s="1" t="s">
        <v>5948</v>
      </c>
      <c r="F995" s="1" t="s">
        <v>2052</v>
      </c>
      <c r="G995" s="1" t="s">
        <v>2071</v>
      </c>
      <c r="H995" s="1" t="s">
        <v>2053</v>
      </c>
      <c r="I995" s="1" t="s">
        <v>3115</v>
      </c>
      <c r="J995" s="1" t="s">
        <v>2054</v>
      </c>
      <c r="K995" s="1" t="s">
        <v>3115</v>
      </c>
      <c r="L995" s="1" t="s">
        <v>3115</v>
      </c>
      <c r="M995" s="1" t="s">
        <v>2055</v>
      </c>
      <c r="N995" s="1" t="s">
        <v>2055</v>
      </c>
      <c r="O995" s="1" t="s">
        <v>50</v>
      </c>
      <c r="P995" s="1" t="s">
        <v>2056</v>
      </c>
      <c r="Q995" s="1" t="s">
        <v>2057</v>
      </c>
      <c r="R995" s="1" t="s">
        <v>5949</v>
      </c>
      <c r="S995" s="1" t="s">
        <v>32</v>
      </c>
      <c r="T995" s="1" t="s">
        <v>2059</v>
      </c>
      <c r="U995" s="1" t="s">
        <v>2060</v>
      </c>
    </row>
    <row r="996" s="1" customFormat="1" spans="1:21">
      <c r="A996" s="1" t="s">
        <v>5950</v>
      </c>
      <c r="B996" s="1" t="s">
        <v>2052</v>
      </c>
      <c r="C996" s="1" t="s">
        <v>5951</v>
      </c>
      <c r="D996" s="1" t="s">
        <v>5062</v>
      </c>
      <c r="E996" s="1" t="s">
        <v>5952</v>
      </c>
      <c r="F996" s="1" t="s">
        <v>2052</v>
      </c>
      <c r="G996" s="1" t="s">
        <v>2071</v>
      </c>
      <c r="H996" s="1" t="s">
        <v>2053</v>
      </c>
      <c r="I996" s="1" t="s">
        <v>5953</v>
      </c>
      <c r="J996" s="1" t="s">
        <v>2054</v>
      </c>
      <c r="K996" s="1" t="s">
        <v>5953</v>
      </c>
      <c r="L996" s="1" t="s">
        <v>5953</v>
      </c>
      <c r="M996" s="1" t="s">
        <v>2055</v>
      </c>
      <c r="N996" s="1" t="s">
        <v>2055</v>
      </c>
      <c r="O996" s="1" t="s">
        <v>50</v>
      </c>
      <c r="P996" s="1" t="s">
        <v>2056</v>
      </c>
      <c r="Q996" s="1" t="s">
        <v>2057</v>
      </c>
      <c r="R996" s="1" t="s">
        <v>5954</v>
      </c>
      <c r="S996" s="1" t="s">
        <v>32</v>
      </c>
      <c r="T996" s="1" t="s">
        <v>2059</v>
      </c>
      <c r="U996" s="1" t="s">
        <v>2060</v>
      </c>
    </row>
    <row r="997" s="1" customFormat="1" spans="1:21">
      <c r="A997" s="1" t="s">
        <v>5955</v>
      </c>
      <c r="B997" s="1" t="s">
        <v>2052</v>
      </c>
      <c r="C997" s="1" t="s">
        <v>5956</v>
      </c>
      <c r="D997" s="1" t="s">
        <v>5765</v>
      </c>
      <c r="E997" s="1" t="s">
        <v>5957</v>
      </c>
      <c r="F997" s="1" t="s">
        <v>2052</v>
      </c>
      <c r="G997" s="1" t="s">
        <v>2071</v>
      </c>
      <c r="H997" s="1" t="s">
        <v>2053</v>
      </c>
      <c r="I997" s="1" t="s">
        <v>1570</v>
      </c>
      <c r="J997" s="1" t="s">
        <v>2054</v>
      </c>
      <c r="K997" s="1" t="s">
        <v>1570</v>
      </c>
      <c r="L997" s="1" t="s">
        <v>1570</v>
      </c>
      <c r="M997" s="1" t="s">
        <v>2055</v>
      </c>
      <c r="N997" s="1" t="s">
        <v>2055</v>
      </c>
      <c r="O997" s="1" t="s">
        <v>50</v>
      </c>
      <c r="P997" s="1" t="s">
        <v>2056</v>
      </c>
      <c r="Q997" s="1" t="s">
        <v>2057</v>
      </c>
      <c r="R997" s="1" t="s">
        <v>5958</v>
      </c>
      <c r="S997" s="1" t="s">
        <v>32</v>
      </c>
      <c r="T997" s="1" t="s">
        <v>2059</v>
      </c>
      <c r="U997" s="1" t="s">
        <v>2060</v>
      </c>
    </row>
    <row r="998" s="1" customFormat="1" spans="1:21">
      <c r="A998" s="1" t="s">
        <v>5959</v>
      </c>
      <c r="B998" s="1" t="s">
        <v>2052</v>
      </c>
      <c r="C998" s="1" t="s">
        <v>5960</v>
      </c>
      <c r="D998" s="1" t="s">
        <v>5961</v>
      </c>
      <c r="E998" s="1" t="s">
        <v>5962</v>
      </c>
      <c r="F998" s="1" t="s">
        <v>2052</v>
      </c>
      <c r="G998" s="1" t="s">
        <v>2071</v>
      </c>
      <c r="H998" s="1" t="s">
        <v>2053</v>
      </c>
      <c r="I998" s="1" t="s">
        <v>1592</v>
      </c>
      <c r="J998" s="1" t="s">
        <v>2054</v>
      </c>
      <c r="K998" s="1" t="s">
        <v>1592</v>
      </c>
      <c r="L998" s="1" t="s">
        <v>1592</v>
      </c>
      <c r="M998" s="1" t="s">
        <v>2055</v>
      </c>
      <c r="N998" s="1" t="s">
        <v>2055</v>
      </c>
      <c r="O998" s="1" t="s">
        <v>50</v>
      </c>
      <c r="P998" s="1" t="s">
        <v>2056</v>
      </c>
      <c r="Q998" s="1" t="s">
        <v>2057</v>
      </c>
      <c r="R998" s="1" t="s">
        <v>5963</v>
      </c>
      <c r="S998" s="1" t="s">
        <v>32</v>
      </c>
      <c r="T998" s="1" t="s">
        <v>2059</v>
      </c>
      <c r="U998" s="1" t="s">
        <v>2060</v>
      </c>
    </row>
    <row r="999" s="1" customFormat="1" spans="1:21">
      <c r="A999" s="1" t="s">
        <v>5964</v>
      </c>
      <c r="B999" s="1" t="s">
        <v>2052</v>
      </c>
      <c r="C999" s="1" t="s">
        <v>5965</v>
      </c>
      <c r="D999" s="1" t="s">
        <v>5966</v>
      </c>
      <c r="E999" s="1" t="s">
        <v>5967</v>
      </c>
      <c r="F999" s="1" t="s">
        <v>2052</v>
      </c>
      <c r="G999" s="1" t="s">
        <v>2071</v>
      </c>
      <c r="H999" s="1" t="s">
        <v>2053</v>
      </c>
      <c r="I999" s="1" t="s">
        <v>1724</v>
      </c>
      <c r="J999" s="1" t="s">
        <v>2054</v>
      </c>
      <c r="K999" s="1" t="s">
        <v>1724</v>
      </c>
      <c r="L999" s="1" t="s">
        <v>1724</v>
      </c>
      <c r="M999" s="1" t="s">
        <v>2055</v>
      </c>
      <c r="N999" s="1" t="s">
        <v>2055</v>
      </c>
      <c r="O999" s="1" t="s">
        <v>50</v>
      </c>
      <c r="P999" s="1" t="s">
        <v>2056</v>
      </c>
      <c r="Q999" s="1" t="s">
        <v>2057</v>
      </c>
      <c r="R999" s="1" t="s">
        <v>5968</v>
      </c>
      <c r="S999" s="1" t="s">
        <v>32</v>
      </c>
      <c r="T999" s="1" t="s">
        <v>2059</v>
      </c>
      <c r="U999" s="1" t="s">
        <v>2060</v>
      </c>
    </row>
    <row r="1000" s="1" customFormat="1" spans="1:21">
      <c r="A1000" s="1" t="s">
        <v>5969</v>
      </c>
      <c r="B1000" s="1" t="s">
        <v>2052</v>
      </c>
      <c r="C1000" s="1" t="s">
        <v>5970</v>
      </c>
      <c r="D1000" s="1" t="s">
        <v>4814</v>
      </c>
      <c r="E1000" s="1" t="s">
        <v>5971</v>
      </c>
      <c r="F1000" s="1" t="s">
        <v>2052</v>
      </c>
      <c r="G1000" s="1" t="s">
        <v>2071</v>
      </c>
      <c r="H1000" s="1" t="s">
        <v>2053</v>
      </c>
      <c r="I1000" s="1" t="s">
        <v>4220</v>
      </c>
      <c r="J1000" s="1" t="s">
        <v>2054</v>
      </c>
      <c r="K1000" s="1" t="s">
        <v>4220</v>
      </c>
      <c r="L1000" s="1" t="s">
        <v>4220</v>
      </c>
      <c r="M1000" s="1" t="s">
        <v>2055</v>
      </c>
      <c r="N1000" s="1" t="s">
        <v>2055</v>
      </c>
      <c r="O1000" s="1" t="s">
        <v>50</v>
      </c>
      <c r="P1000" s="1" t="s">
        <v>2056</v>
      </c>
      <c r="Q1000" s="1" t="s">
        <v>2057</v>
      </c>
      <c r="R1000" s="1" t="s">
        <v>5972</v>
      </c>
      <c r="S1000" s="1" t="s">
        <v>32</v>
      </c>
      <c r="T1000" s="1" t="s">
        <v>2059</v>
      </c>
      <c r="U1000" s="1" t="s">
        <v>2060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2022-05-07T03:04:00Z</dcterms:created>
  <dcterms:modified xsi:type="dcterms:W3CDTF">2022-05-11T09:00:47Z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A06E0C466F1741759654E0362C3DE557</vt:lpwstr>
  </property>
  <property fmtid="{D5CDD505-2E9C-101B-9397-08002B2CF9AE}" pid="3" name="KSOProductBuildVer">
    <vt:lpwstr>2052-11.1.0.11636</vt:lpwstr>
  </property>
</Properties>
</file>