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<sst xmlns="http://schemas.openxmlformats.org/spreadsheetml/2006/main" count="100" uniqueCount="80">
  <si>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</si>
  <si>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</si>
  <si>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</si>
  <si>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</si>
  <si>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</si>
  <si>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</si>
  <si>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</si>
  <si>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</si>
  <si>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</si>
  <si>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</si>
  <si>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</si>
  <si>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</si>
  <si>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</si>
  <si>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</si>
  <si>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</si>
  <si>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</si>
  <si>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</si>
  <si>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</si>
  <si>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</si>
  <si>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</si>
  <si>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</si>
  <si>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</si>
  <si>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</si>
  <si>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</si>
  <si>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</si>
  <si>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17857647095	</t>
  </si>
  <si>
    <t>Ctrip</t>
  </si>
  <si>
    <t>正常</t>
  </si>
  <si>
    <t>[梅州]梅州麓湖山酒店(67856423)</t>
  </si>
  <si>
    <t>标准双床房&lt;双床&gt;&lt;双人入住&gt;&lt;升级特惠&gt;&lt;双早&gt;&lt;新高价值日历房套餐&gt;&lt;新酒店礼盒&gt;</t>
  </si>
  <si>
    <t>CNY</t>
  </si>
  <si>
    <t>陈子煊</t>
  </si>
  <si>
    <t>CA363220514CNY</t>
  </si>
  <si>
    <t>未提现</t>
  </si>
  <si>
    <t>携程开票</t>
  </si>
  <si>
    <t xml:space="preserve">	</t>
  </si>
  <si>
    <t xml:space="preserve">1000017	</t>
  </si>
  <si>
    <t xml:space="preserve">17858065964	</t>
  </si>
  <si>
    <t>幸伟良</t>
  </si>
  <si>
    <t xml:space="preserve">1002547	</t>
  </si>
  <si>
    <t>，</t>
  </si>
  <si>
    <t>202204281141370020</t>
  </si>
  <si>
    <t>202204281339490020</t>
  </si>
  <si>
    <t>房集：i220514094143</t>
  </si>
  <si>
    <t>CNY / HKD 当前参考汇率: 1.154762728</t>
  </si>
  <si>
    <t>总计： 604.5 CNY/
698.05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</si>
  <si>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</si>
  <si>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</si>
  <si>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</si>
  <si>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</si>
  <si>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</si>
  <si>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</si>
  <si>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</si>
  <si>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</si>
  <si>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</si>
  <si>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</si>
  <si>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</si>
  <si>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</si>
  <si>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</si>
  <si>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</si>
  <si>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</si>
  <si>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</si>
  <si>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</si>
  <si>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</si>
  <si>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2022-04-29</t>
  </si>
  <si>
    <t>2528878</t>
  </si>
  <si>
    <t>梅州麓湖山酒店</t>
  </si>
  <si>
    <t>罗聪怡</t>
  </si>
  <si>
    <t>2022-04-30</t>
  </si>
  <si>
    <t>退房日周结</t>
  </si>
  <si>
    <t>280.17</t>
  </si>
  <si>
    <t>RMB</t>
  </si>
  <si>
    <t>0</t>
  </si>
  <si>
    <t>0.00</t>
  </si>
  <si>
    <t>携程国内直连(DD)</t>
  </si>
  <si>
    <t>01.011249</t>
  </si>
  <si>
    <t>2022-04-29 10:42:33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</si>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</sst>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6" fillId="16" borderId="1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44679</v>
      </c>
      <c r="G2" s="6">
        <v>44680</v>
      </c>
      <c r="H2" s="4">
        <v>1</v>
      </c>
      <c r="I2" s="4">
        <v>1</v>
      </c>
      <c r="J2" s="4">
        <v>1</v>
      </c>
      <c r="K2" s="4" t="s">
        <v>30</v>
      </c>
      <c r="L2" s="4">
        <v>292.5</v>
      </c>
      <c r="M2" s="4">
        <v>292.5</v>
      </c>
      <c r="N2" s="4" t="s">
        <v>31</v>
      </c>
      <c r="O2" s="4" t="s">
        <v>32</v>
      </c>
      <c r="P2" s="4" t="s">
        <v>33</v>
      </c>
      <c r="Q2" s="4">
        <v>0</v>
      </c>
      <c r="R2" s="7">
        <v>44679</v>
      </c>
      <c r="S2" s="6">
        <v>44695</v>
      </c>
      <c r="T2" s="4" t="s">
        <v>34</v>
      </c>
      <c r="U2" s="4">
        <v>292.5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44679</v>
      </c>
      <c r="G3" s="6">
        <v>44680</v>
      </c>
      <c r="H3" s="4">
        <v>1</v>
      </c>
      <c r="I3" s="4">
        <v>1</v>
      </c>
      <c r="J3" s="4">
        <v>1</v>
      </c>
      <c r="K3" s="4" t="s">
        <v>30</v>
      </c>
      <c r="L3" s="4">
        <v>312</v>
      </c>
      <c r="M3" s="4">
        <v>312</v>
      </c>
      <c r="N3" s="4" t="s">
        <v>38</v>
      </c>
      <c r="O3" s="4" t="s">
        <v>32</v>
      </c>
      <c r="P3" s="4" t="s">
        <v>33</v>
      </c>
      <c r="Q3" s="4">
        <v>0</v>
      </c>
      <c r="R3" s="7">
        <v>44679</v>
      </c>
      <c r="S3" s="6">
        <v>44695</v>
      </c>
      <c r="T3" s="4" t="s">
        <v>34</v>
      </c>
      <c r="U3" s="4">
        <v>312</v>
      </c>
      <c r="V3" s="4">
        <v>0</v>
      </c>
      <c r="W3" s="4">
        <v>0</v>
      </c>
      <c r="X3" s="4" t="s">
        <v>35</v>
      </c>
      <c r="Y3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D27" sqref="D2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1">
      <c r="A2" s="5">
        <v>17857647095</v>
      </c>
      <c r="B2" s="6">
        <v>44679</v>
      </c>
      <c r="C2" s="6">
        <v>44680</v>
      </c>
      <c r="D2" s="4">
        <v>292.5</v>
      </c>
      <c r="E2" s="4">
        <v>292.5</v>
      </c>
      <c r="F2" s="8" t="s">
        <v>41</v>
      </c>
      <c r="G2" s="4">
        <f>D2-E2</f>
        <v>0</v>
      </c>
      <c r="H2" s="4" t="str">
        <f>$H$1&amp;F2</f>
        <v>，202204281141370020</v>
      </c>
      <c r="K2" s="4">
        <v>4.28</v>
      </c>
    </row>
    <row r="3" s="4" customFormat="1" spans="1:11">
      <c r="A3" s="5">
        <v>17858065964</v>
      </c>
      <c r="B3" s="6">
        <v>44679</v>
      </c>
      <c r="C3" s="6">
        <v>44680</v>
      </c>
      <c r="D3" s="4">
        <v>312</v>
      </c>
      <c r="E3" s="4">
        <v>312</v>
      </c>
      <c r="F3" s="8" t="s">
        <v>42</v>
      </c>
      <c r="G3" s="4">
        <f>D3-E3</f>
        <v>0</v>
      </c>
      <c r="H3" s="4" t="str">
        <f>$H$1&amp;F3</f>
        <v>，202204281339490020</v>
      </c>
      <c r="K3" s="4">
        <v>4.28</v>
      </c>
    </row>
    <row r="5" spans="4:4">
      <c r="D5" s="4">
        <f>SUM(D2:D4)</f>
        <v>604.5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36" sqref="E3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17863406647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64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2022-05-14T01:28:16Z</dcterms:created>
  <dcterms:modified xsi:type="dcterms:W3CDTF">2022-05-14T01:38:56Z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4CD339EFDD984183B5A807ADCE404D44</vt:lpwstr>
  </property>
  <property fmtid="{D5CDD505-2E9C-101B-9397-08002B2CF9AE}" pid="3" name="KSOProductBuildVer">
    <vt:lpwstr>2052-11.1.0.11636</vt:lpwstr>
  </property>
</Properties>
</file>