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对账!$A$1:$I$141</definedName>
  </definedNames>
  <calcPr calcId="144525"/>
</workbook>
</file>

<file path=xl/sharedStrings.xml><?xml version="1.0" encoding="utf-8"?>
<sst xmlns="http://schemas.openxmlformats.org/spreadsheetml/2006/main" count="10923" uniqueCount="2063">
  <si>
    <t>去哪儿网酒店预付对账单</t>
  </si>
  <si>
    <t>供应商名称：</t>
  </si>
  <si>
    <t>汇趣住</t>
  </si>
  <si>
    <t>结算周期：</t>
  </si>
  <si>
    <t>2022-05-13至2022-05-14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</si>
  <si>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</si>
  <si>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</si>
  <si>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</si>
  <si>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</si>
  <si>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</si>
  <si>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</si>
  <si>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</si>
  <si>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</si>
  <si>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</si>
  <si>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</si>
  <si>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</si>
  <si>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</si>
  <si>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</si>
  <si>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</si>
  <si>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</si>
  <si>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¥22,239.00</t>
  </si>
  <si>
    <t>¥2,970.00</t>
  </si>
  <si>
    <t>¥19,269.00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</si>
  <si>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</si>
  <si>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</si>
  <si>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</si>
  <si>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</si>
  <si>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</si>
  <si>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</si>
  <si>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</si>
  <si>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</si>
  <si>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</si>
  <si>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</si>
  <si>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</si>
  <si>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</si>
  <si>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</si>
  <si>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</si>
  <si>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</si>
  <si>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</si>
  <si>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</si>
  <si>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</si>
  <si>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</si>
  <si>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</si>
  <si>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</si>
  <si>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</si>
  <si>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</si>
  <si>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</si>
  <si>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</si>
  <si>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</si>
  <si>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</si>
  <si>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</si>
  <si>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</si>
  <si>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</si>
  <si>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</si>
  <si>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</si>
  <si>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</si>
  <si>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</si>
  <si>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</si>
  <si>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</si>
  <si>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</si>
  <si>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</si>
  <si>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</si>
  <si>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</si>
  <si>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</si>
  <si>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</si>
  <si>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</si>
  <si>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</si>
  <si>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</si>
  <si>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</si>
  <si>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</si>
  <si>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102993419109</t>
  </si>
  <si>
    <t>酒店预付</t>
  </si>
  <si>
    <t>否</t>
  </si>
  <si>
    <t>普通</t>
  </si>
  <si>
    <t>321712549</t>
  </si>
  <si>
    <t>银石酒店(珠海拱北店)</t>
  </si>
  <si>
    <t>1639468</t>
  </si>
  <si>
    <t>谭建威</t>
  </si>
  <si>
    <t>2022-05-10</t>
  </si>
  <si>
    <t>2022-05-14</t>
  </si>
  <si>
    <t>¥404.00</t>
  </si>
  <si>
    <t>¥56.00</t>
  </si>
  <si>
    <t>¥348.00</t>
  </si>
  <si>
    <t>特惠房-可吸烟/无窗</t>
  </si>
  <si>
    <t>WEBSITE</t>
  </si>
  <si>
    <t>102994067235</t>
  </si>
  <si>
    <t>311550910</t>
  </si>
  <si>
    <t>银川辰居主题酒店</t>
  </si>
  <si>
    <t>殷子东</t>
  </si>
  <si>
    <t>2022-05-11</t>
  </si>
  <si>
    <t>¥290.00</t>
  </si>
  <si>
    <t>¥39.00</t>
  </si>
  <si>
    <t>¥251.00</t>
  </si>
  <si>
    <t>温馨大床房</t>
  </si>
  <si>
    <t>812996230070</t>
  </si>
  <si>
    <t>381722649</t>
  </si>
  <si>
    <t>宜良福中源温泉酒店</t>
  </si>
  <si>
    <t>罗丽</t>
  </si>
  <si>
    <t>2022-05-13</t>
  </si>
  <si>
    <t>¥172.00</t>
  </si>
  <si>
    <t>¥23.00</t>
  </si>
  <si>
    <t>¥149.00</t>
  </si>
  <si>
    <t>豪华客房</t>
  </si>
  <si>
    <t>812996747389</t>
  </si>
  <si>
    <t>328763992</t>
  </si>
  <si>
    <t>东方忆海拾光客栈</t>
  </si>
  <si>
    <t>杨锐刚</t>
  </si>
  <si>
    <t>¥71.00</t>
  </si>
  <si>
    <t>¥10.00</t>
  </si>
  <si>
    <t>¥61.00</t>
  </si>
  <si>
    <t>拾年青春大床房</t>
  </si>
  <si>
    <t>812996216908</t>
  </si>
  <si>
    <t>381712395</t>
  </si>
  <si>
    <t>恩平君豪酒店</t>
  </si>
  <si>
    <t>李鉴真</t>
  </si>
  <si>
    <t>¥112.00</t>
  </si>
  <si>
    <t>¥15.00</t>
  </si>
  <si>
    <t>¥97.00</t>
  </si>
  <si>
    <t>经济大床房(无窗)</t>
  </si>
  <si>
    <t>102996111625</t>
  </si>
  <si>
    <t>381719172</t>
  </si>
  <si>
    <t>临夏夏光之星酒店</t>
  </si>
  <si>
    <t>马治春</t>
  </si>
  <si>
    <t>¥122.00</t>
  </si>
  <si>
    <t>¥16.00</t>
  </si>
  <si>
    <t>¥106.00</t>
  </si>
  <si>
    <t>大床房</t>
  </si>
  <si>
    <t>812996091228</t>
  </si>
  <si>
    <t>316576213</t>
  </si>
  <si>
    <t>熙雅客公寓酒店(昆明北泰花园店)</t>
  </si>
  <si>
    <t>蒙建腾</t>
  </si>
  <si>
    <t>豪华标间</t>
  </si>
  <si>
    <t>102996172512</t>
  </si>
  <si>
    <t>318075409</t>
  </si>
  <si>
    <t>都市118连锁酒店(招远罗峰路店)</t>
  </si>
  <si>
    <t>贾克存</t>
  </si>
  <si>
    <t>¥13.00</t>
  </si>
  <si>
    <t>¥84.00</t>
  </si>
  <si>
    <t>零压舒适双床房（地暖）</t>
  </si>
  <si>
    <t>812996459166</t>
  </si>
  <si>
    <t>389081637</t>
  </si>
  <si>
    <t>安顺立诗顿精品酒店</t>
  </si>
  <si>
    <t>邓阳忠</t>
  </si>
  <si>
    <t>豪华大床房</t>
  </si>
  <si>
    <t>812996347934</t>
  </si>
  <si>
    <t>384600111</t>
  </si>
  <si>
    <t>南京兰颜酒店</t>
  </si>
  <si>
    <t>崔明杰</t>
  </si>
  <si>
    <t>¥153.00</t>
  </si>
  <si>
    <t>¥20.00</t>
  </si>
  <si>
    <t>¥133.00</t>
  </si>
  <si>
    <t>舒适大床房</t>
  </si>
  <si>
    <t>812996879010</t>
  </si>
  <si>
    <t>384640614</t>
  </si>
  <si>
    <t>宁远港湾印象连锁酒店</t>
  </si>
  <si>
    <t>田璇</t>
  </si>
  <si>
    <t>¥119.00</t>
  </si>
  <si>
    <t>¥103.00</t>
  </si>
  <si>
    <t>麻将双人房</t>
  </si>
  <si>
    <t>812996159987</t>
  </si>
  <si>
    <t>316581517</t>
  </si>
  <si>
    <t>民航安康大酒店</t>
  </si>
  <si>
    <t>周博豪</t>
  </si>
  <si>
    <t>¥195.00</t>
  </si>
  <si>
    <t>¥26.00</t>
  </si>
  <si>
    <t>¥169.00</t>
  </si>
  <si>
    <t>102996220509</t>
  </si>
  <si>
    <t>389081292</t>
  </si>
  <si>
    <t>凤山佰诗曼精品酒店</t>
  </si>
  <si>
    <t>牙韩政</t>
  </si>
  <si>
    <t>¥130.00</t>
  </si>
  <si>
    <t>¥17.00</t>
  </si>
  <si>
    <t>¥113.00</t>
  </si>
  <si>
    <t>标准双人间</t>
  </si>
  <si>
    <t>812996686065</t>
  </si>
  <si>
    <t>384583002</t>
  </si>
  <si>
    <t>政和天福商务酒店</t>
  </si>
  <si>
    <t>曾小敏|翁桂芳</t>
  </si>
  <si>
    <t>¥306.00</t>
  </si>
  <si>
    <t>¥40.00</t>
  </si>
  <si>
    <t>¥266.00</t>
  </si>
  <si>
    <t>商务双床间</t>
  </si>
  <si>
    <t>812996780827</t>
  </si>
  <si>
    <t>381711489</t>
  </si>
  <si>
    <t>海口巴比隆酒店</t>
  </si>
  <si>
    <t>林一川</t>
  </si>
  <si>
    <t>¥135.00</t>
  </si>
  <si>
    <t>¥18.00</t>
  </si>
  <si>
    <t>¥117.00</t>
  </si>
  <si>
    <t>景观双人房</t>
  </si>
  <si>
    <t>812996103953</t>
  </si>
  <si>
    <t>384574872</t>
  </si>
  <si>
    <t>陵水艾尔商务酒店</t>
  </si>
  <si>
    <t>刘金平</t>
  </si>
  <si>
    <t>¥91.00</t>
  </si>
  <si>
    <t>¥12.00</t>
  </si>
  <si>
    <t>¥79.00</t>
  </si>
  <si>
    <t>102996229527</t>
  </si>
  <si>
    <t>384511848</t>
  </si>
  <si>
    <t>佛山大沥长丰商务酒店</t>
  </si>
  <si>
    <t>符春兰</t>
  </si>
  <si>
    <t>¥101.00</t>
  </si>
  <si>
    <t>优享单床房</t>
  </si>
  <si>
    <t>102996241534</t>
  </si>
  <si>
    <t>321721498</t>
  </si>
  <si>
    <t>清镇三棵树酒店</t>
  </si>
  <si>
    <t>冯正峰</t>
  </si>
  <si>
    <t>标准双床间</t>
  </si>
  <si>
    <t>812996780856</t>
  </si>
  <si>
    <t>323984878</t>
  </si>
  <si>
    <t>安溪艾尚佳宾馆</t>
  </si>
  <si>
    <t>王金成</t>
  </si>
  <si>
    <t>¥140.00</t>
  </si>
  <si>
    <t>¥19.00</t>
  </si>
  <si>
    <t>¥121.00</t>
  </si>
  <si>
    <t>普通大床房</t>
  </si>
  <si>
    <t>102996246203</t>
  </si>
  <si>
    <t>张世保</t>
  </si>
  <si>
    <t>豪华单间</t>
  </si>
  <si>
    <t>812996274348</t>
  </si>
  <si>
    <t>389078391</t>
  </si>
  <si>
    <t>饶平万豪商务公寓</t>
  </si>
  <si>
    <t>蔡灿彬</t>
  </si>
  <si>
    <t>标准单人房</t>
  </si>
  <si>
    <t>812996399495</t>
  </si>
  <si>
    <t>384576402</t>
  </si>
  <si>
    <t>佛山宝盈便捷酒店</t>
  </si>
  <si>
    <t>宗旗威</t>
  </si>
  <si>
    <t>商旅精品大床房</t>
  </si>
  <si>
    <t>102996248764</t>
  </si>
  <si>
    <t>381682348</t>
  </si>
  <si>
    <t>北京百兴盛源宾馆</t>
  </si>
  <si>
    <t>李彦强|刘青山</t>
  </si>
  <si>
    <t>¥244.00</t>
  </si>
  <si>
    <t>¥32.00</t>
  </si>
  <si>
    <t>¥212.00</t>
  </si>
  <si>
    <t>特惠标准间</t>
  </si>
  <si>
    <t>102996254762</t>
  </si>
  <si>
    <t>321705973</t>
  </si>
  <si>
    <t>丽水泊悦轻奢酒店</t>
  </si>
  <si>
    <t>方国青</t>
  </si>
  <si>
    <t>¥158.00</t>
  </si>
  <si>
    <t>¥21.00</t>
  </si>
  <si>
    <t>¥137.00</t>
  </si>
  <si>
    <t>轻奢经济标准间</t>
  </si>
  <si>
    <t>812996342592</t>
  </si>
  <si>
    <t>375507924</t>
  </si>
  <si>
    <t>7天连锁酒店(武汉江夏纸坊火车站店)</t>
  </si>
  <si>
    <t>赵志斌</t>
  </si>
  <si>
    <t>¥144.00</t>
  </si>
  <si>
    <t>¥125.00</t>
  </si>
  <si>
    <t>自主大床房</t>
  </si>
  <si>
    <t>812996455016</t>
  </si>
  <si>
    <t>316599268</t>
  </si>
  <si>
    <t>保山柏瑞酒店</t>
  </si>
  <si>
    <t>王家文</t>
  </si>
  <si>
    <t>特惠大床房</t>
  </si>
  <si>
    <t>812996419645</t>
  </si>
  <si>
    <t>316594204</t>
  </si>
  <si>
    <t>吉安五月花酒店</t>
  </si>
  <si>
    <t>聂大林</t>
  </si>
  <si>
    <t>¥174.00</t>
  </si>
  <si>
    <t>¥151.00</t>
  </si>
  <si>
    <t>豪华标准双人房</t>
  </si>
  <si>
    <t>102996286467</t>
  </si>
  <si>
    <t>384579510</t>
  </si>
  <si>
    <t>兴仁豪庭酒店</t>
  </si>
  <si>
    <t>宋文文</t>
  </si>
  <si>
    <t>¥124.00</t>
  </si>
  <si>
    <t>¥107.00</t>
  </si>
  <si>
    <t>普通双床房</t>
  </si>
  <si>
    <t>102996310510</t>
  </si>
  <si>
    <t>384554022</t>
  </si>
  <si>
    <t>万嘉国际酒店(武威星光购物中心店)</t>
  </si>
  <si>
    <t>潘锦晖</t>
  </si>
  <si>
    <t>商务大床房</t>
  </si>
  <si>
    <t>102996317712</t>
  </si>
  <si>
    <t>318082390</t>
  </si>
  <si>
    <t>莒县1加1主题宾馆</t>
  </si>
  <si>
    <t>刁有前</t>
  </si>
  <si>
    <t>¥89.00</t>
  </si>
  <si>
    <t>¥77.00</t>
  </si>
  <si>
    <t>标准间</t>
  </si>
  <si>
    <t>102996325636</t>
  </si>
  <si>
    <t>魏国聪</t>
  </si>
  <si>
    <t>¥143.00</t>
  </si>
  <si>
    <t>812996498722</t>
  </si>
  <si>
    <t>384600834</t>
  </si>
  <si>
    <t>武冈君悦酒店</t>
  </si>
  <si>
    <t>黄文文</t>
  </si>
  <si>
    <t>¥105.00</t>
  </si>
  <si>
    <t>标准双人房</t>
  </si>
  <si>
    <t>102996364958</t>
  </si>
  <si>
    <t>386293119</t>
  </si>
  <si>
    <t>佛山客创商务公寓(顺德伦教店)</t>
  </si>
  <si>
    <t>李远忠</t>
  </si>
  <si>
    <t>标准双床房</t>
  </si>
  <si>
    <t>812996157491</t>
  </si>
  <si>
    <t>邱延龙</t>
  </si>
  <si>
    <t>812996663716</t>
  </si>
  <si>
    <t>321293107</t>
  </si>
  <si>
    <t>湖州小城大爱酒店</t>
  </si>
  <si>
    <t>林琳</t>
  </si>
  <si>
    <t>¥196.00</t>
  </si>
  <si>
    <t>¥170.00</t>
  </si>
  <si>
    <t>舒适双床房</t>
  </si>
  <si>
    <t>102996426811</t>
  </si>
  <si>
    <t>384539316</t>
  </si>
  <si>
    <t>广州金月亮商务住宿</t>
  </si>
  <si>
    <t>孙佳怡|杨文亮|李红伟</t>
  </si>
  <si>
    <t>¥303.00</t>
  </si>
  <si>
    <t>¥42.00</t>
  </si>
  <si>
    <t>¥261.00</t>
  </si>
  <si>
    <t>豪华单人房</t>
  </si>
  <si>
    <t>102996438480</t>
  </si>
  <si>
    <t>381682753</t>
  </si>
  <si>
    <t>深圳悦豪商务酒店</t>
  </si>
  <si>
    <t>刘彦涛</t>
  </si>
  <si>
    <t>经济时尚房</t>
  </si>
  <si>
    <t>812996131625</t>
  </si>
  <si>
    <t>389083638</t>
  </si>
  <si>
    <t>吴川柒天酒店</t>
  </si>
  <si>
    <t>胡雯尧</t>
  </si>
  <si>
    <t>¥126.00</t>
  </si>
  <si>
    <t>¥109.00</t>
  </si>
  <si>
    <t>特惠双床房</t>
  </si>
  <si>
    <t>102996466809</t>
  </si>
  <si>
    <t>316592590</t>
  </si>
  <si>
    <t>惠水时康乐酒店</t>
  </si>
  <si>
    <t>艾义国</t>
  </si>
  <si>
    <t>¥221.00</t>
  </si>
  <si>
    <t>¥29.00</t>
  </si>
  <si>
    <t>¥192.00</t>
  </si>
  <si>
    <t>精品豪华单间</t>
  </si>
  <si>
    <t>812996780387</t>
  </si>
  <si>
    <t>389096169</t>
  </si>
  <si>
    <t>博白财富大酒店</t>
  </si>
  <si>
    <t>蒙朝义</t>
  </si>
  <si>
    <t>¥142.00</t>
  </si>
  <si>
    <t>¥123.00</t>
  </si>
  <si>
    <t>豪华双床房</t>
  </si>
  <si>
    <t>102996497659</t>
  </si>
  <si>
    <t>321732628</t>
  </si>
  <si>
    <t>北屯富驿时尚酒店</t>
  </si>
  <si>
    <t>杨文娟</t>
  </si>
  <si>
    <t>¥134.00</t>
  </si>
  <si>
    <t>¥116.00</t>
  </si>
  <si>
    <t>时尚大床房</t>
  </si>
  <si>
    <t>102996499323</t>
  </si>
  <si>
    <t>313760917</t>
  </si>
  <si>
    <t>尚客优酒店(重庆荣昌高新区店)</t>
  </si>
  <si>
    <t>熊帅</t>
  </si>
  <si>
    <t>优享双床房</t>
  </si>
  <si>
    <t>102996519080</t>
  </si>
  <si>
    <t>389090898</t>
  </si>
  <si>
    <t>邵阳新世界大酒店</t>
  </si>
  <si>
    <t>喻昭平</t>
  </si>
  <si>
    <t>¥165.00</t>
  </si>
  <si>
    <t>¥22.00</t>
  </si>
  <si>
    <t>102996544383</t>
  </si>
  <si>
    <t>321286372</t>
  </si>
  <si>
    <t>瑟文酒店(焦作火车站北广场店)</t>
  </si>
  <si>
    <t>侯小辉</t>
  </si>
  <si>
    <t>¥181.00</t>
  </si>
  <si>
    <t>¥24.00</t>
  </si>
  <si>
    <t>¥157.00</t>
  </si>
  <si>
    <t>LV影视房</t>
  </si>
  <si>
    <t>812996783877</t>
  </si>
  <si>
    <t>321975481</t>
  </si>
  <si>
    <t>珠海新鸿酒店</t>
  </si>
  <si>
    <t>徐少飞</t>
  </si>
  <si>
    <t>812996199710</t>
  </si>
  <si>
    <t>381722817</t>
  </si>
  <si>
    <t>贝壳酒店(浮梁陶瓷大学店)</t>
  </si>
  <si>
    <t>刘伯轩</t>
  </si>
  <si>
    <t>102996557359</t>
  </si>
  <si>
    <t>381742149</t>
  </si>
  <si>
    <t>乐园酒店(万宁市中心店)</t>
  </si>
  <si>
    <t>朱其富</t>
  </si>
  <si>
    <t>¥184.00</t>
  </si>
  <si>
    <t>¥160.00</t>
  </si>
  <si>
    <t>812996664727</t>
  </si>
  <si>
    <t>318732298</t>
  </si>
  <si>
    <t>新田宝湖大酒店</t>
  </si>
  <si>
    <t>颜小丽</t>
  </si>
  <si>
    <t>102996591637</t>
  </si>
  <si>
    <t>381795519</t>
  </si>
  <si>
    <t>速8酒店(福州福马路鼓山店)</t>
  </si>
  <si>
    <t>朱月红</t>
  </si>
  <si>
    <t>¥240.00</t>
  </si>
  <si>
    <t>¥208.00</t>
  </si>
  <si>
    <t>高级大床房</t>
  </si>
  <si>
    <t>102996599581</t>
  </si>
  <si>
    <t>311541505</t>
  </si>
  <si>
    <t>锡林浩特现代艺术酒店</t>
  </si>
  <si>
    <t>海日汗</t>
  </si>
  <si>
    <t>¥147.00</t>
  </si>
  <si>
    <t>¥127.00</t>
  </si>
  <si>
    <t>812996747864</t>
  </si>
  <si>
    <t>328762180</t>
  </si>
  <si>
    <t>佳捷连锁酒店(海口市一中店)</t>
  </si>
  <si>
    <t>陈宇</t>
  </si>
  <si>
    <t>102996623975</t>
  </si>
  <si>
    <t>381726267</t>
  </si>
  <si>
    <t>莫泰酒店(昆明大悦城店)</t>
  </si>
  <si>
    <t>陈德富</t>
  </si>
  <si>
    <t>102996626026</t>
  </si>
  <si>
    <t>陈总|朱建群</t>
  </si>
  <si>
    <t>¥202.00</t>
  </si>
  <si>
    <t>¥28.00</t>
  </si>
  <si>
    <t>812996503736</t>
  </si>
  <si>
    <t>381819495</t>
  </si>
  <si>
    <t>南苑e家(慈溪观海卫广义路店)</t>
  </si>
  <si>
    <t>黄梁俊</t>
  </si>
  <si>
    <t>102996661981</t>
  </si>
  <si>
    <t>381743817</t>
  </si>
  <si>
    <t>锦江之星(房县南大街店)</t>
  </si>
  <si>
    <t>倪明伟</t>
  </si>
  <si>
    <t>商务房B</t>
  </si>
  <si>
    <t>102996665932</t>
  </si>
  <si>
    <t>321955027</t>
  </si>
  <si>
    <t>卢氏维多利亚假日酒店</t>
  </si>
  <si>
    <t>熊果果</t>
  </si>
  <si>
    <t>¥90.00</t>
  </si>
  <si>
    <t>¥78.00</t>
  </si>
  <si>
    <t>102996667596</t>
  </si>
  <si>
    <t>吴鹏</t>
  </si>
  <si>
    <t>102996668824</t>
  </si>
  <si>
    <t>375505683</t>
  </si>
  <si>
    <t>宸玥博辰酒店(成都国色天乡店)</t>
  </si>
  <si>
    <t>刘波</t>
  </si>
  <si>
    <t>¥232.00</t>
  </si>
  <si>
    <t>¥31.00</t>
  </si>
  <si>
    <t>¥201.00</t>
  </si>
  <si>
    <t>102996670886</t>
  </si>
  <si>
    <t>卢阳阳|戴浩鹏</t>
  </si>
  <si>
    <t>¥268.00</t>
  </si>
  <si>
    <t>¥36.00</t>
  </si>
  <si>
    <t>102996699942</t>
  </si>
  <si>
    <t>318091843</t>
  </si>
  <si>
    <t>扬子水都连锁宾馆(阿克苏步行街店)</t>
  </si>
  <si>
    <t>塔拉白克</t>
  </si>
  <si>
    <t>¥182.00</t>
  </si>
  <si>
    <t>102996711147</t>
  </si>
  <si>
    <t>384553950</t>
  </si>
  <si>
    <t>东平东平宾馆</t>
  </si>
  <si>
    <t>张成志</t>
  </si>
  <si>
    <t>¥120.00</t>
  </si>
  <si>
    <t>¥104.00</t>
  </si>
  <si>
    <t>普通标准间</t>
  </si>
  <si>
    <t>102996712793</t>
  </si>
  <si>
    <t>328747819</t>
  </si>
  <si>
    <t>福州温馨世家酒店公寓</t>
  </si>
  <si>
    <t>蔡荣章</t>
  </si>
  <si>
    <t>¥132.00</t>
  </si>
  <si>
    <t>¥114.00</t>
  </si>
  <si>
    <t>812996514654</t>
  </si>
  <si>
    <t>102996719905</t>
  </si>
  <si>
    <t>311526970</t>
  </si>
  <si>
    <t>海城GELAN格兰商务宾馆</t>
  </si>
  <si>
    <t>王群</t>
  </si>
  <si>
    <t>812996845671</t>
  </si>
  <si>
    <t>323989633</t>
  </si>
  <si>
    <t>骏客居酒店(福州福日新城店)</t>
  </si>
  <si>
    <t>陈振业|吴海春</t>
  </si>
  <si>
    <t>¥286.00</t>
  </si>
  <si>
    <t>¥38.00</t>
  </si>
  <si>
    <t>¥248.00</t>
  </si>
  <si>
    <t>标准大床房</t>
  </si>
  <si>
    <t>102996751564</t>
  </si>
  <si>
    <t>384561501</t>
  </si>
  <si>
    <t>昆明魅丽酒店</t>
  </si>
  <si>
    <t>尼玛扎史</t>
  </si>
  <si>
    <t>102996755833</t>
  </si>
  <si>
    <t>384495147</t>
  </si>
  <si>
    <t>乌兰浩特名都快捷酒店</t>
  </si>
  <si>
    <t>杨彬</t>
  </si>
  <si>
    <t>¥115.00</t>
  </si>
  <si>
    <t>102996761401</t>
  </si>
  <si>
    <t>381708516</t>
  </si>
  <si>
    <t>昆明睿格酒店</t>
  </si>
  <si>
    <t>刘癸军</t>
  </si>
  <si>
    <t>精品双床房</t>
  </si>
  <si>
    <t>812996418499</t>
  </si>
  <si>
    <t>389099325</t>
  </si>
  <si>
    <t>大荔亨利宾馆</t>
  </si>
  <si>
    <t>许林顺</t>
  </si>
  <si>
    <t>102996798462</t>
  </si>
  <si>
    <t>323992006</t>
  </si>
  <si>
    <t>自游岛酒店(海口龙昆南大润发店)</t>
  </si>
  <si>
    <t>郝燕云</t>
  </si>
  <si>
    <t>¥145.00</t>
  </si>
  <si>
    <t>欧式大床房</t>
  </si>
  <si>
    <t>102996802589</t>
  </si>
  <si>
    <t>389083287</t>
  </si>
  <si>
    <t>江永奥诗咔艺术酒店</t>
  </si>
  <si>
    <t>陈达</t>
  </si>
  <si>
    <t>¥156.00</t>
  </si>
  <si>
    <t>812996145814</t>
  </si>
  <si>
    <t>386292708</t>
  </si>
  <si>
    <t>浠水凤栖山大酒店</t>
  </si>
  <si>
    <t>陈军</t>
  </si>
  <si>
    <t>普通单人间</t>
  </si>
  <si>
    <t>102996815889</t>
  </si>
  <si>
    <t>316578649</t>
  </si>
  <si>
    <t>曲靖鑫欣公寓</t>
  </si>
  <si>
    <t>黄浩月</t>
  </si>
  <si>
    <t>102996819716</t>
  </si>
  <si>
    <t>347181158</t>
  </si>
  <si>
    <t>深圳燕景酒店</t>
  </si>
  <si>
    <t>李沛唐</t>
  </si>
  <si>
    <t>¥155.00</t>
  </si>
  <si>
    <t>812996425130</t>
  </si>
  <si>
    <t>417100169</t>
  </si>
  <si>
    <t>凯莱雅智选酒店(海口万达广场店)</t>
  </si>
  <si>
    <t>胡翔</t>
  </si>
  <si>
    <t>Modern智选轻奢大床房</t>
  </si>
  <si>
    <t>102996852305</t>
  </si>
  <si>
    <t>321707146</t>
  </si>
  <si>
    <t>澄江莉枫酒店</t>
  </si>
  <si>
    <t>鄢正春</t>
  </si>
  <si>
    <t>舒怡大床房</t>
  </si>
  <si>
    <t>102996853534</t>
  </si>
  <si>
    <t>381679654</t>
  </si>
  <si>
    <t>重庆雨田酒店</t>
  </si>
  <si>
    <t>李锐</t>
  </si>
  <si>
    <t>102996861823</t>
  </si>
  <si>
    <t>323986303</t>
  </si>
  <si>
    <t>东山默舍海景民宿</t>
  </si>
  <si>
    <t>汪维</t>
  </si>
  <si>
    <t>¥205.00</t>
  </si>
  <si>
    <t>¥27.00</t>
  </si>
  <si>
    <t>¥178.00</t>
  </si>
  <si>
    <t>精致海景家庭房</t>
  </si>
  <si>
    <t>812996559286</t>
  </si>
  <si>
    <t>陈宏涛|赵岩|陈燕静</t>
  </si>
  <si>
    <t>812996543559</t>
  </si>
  <si>
    <t>324007798</t>
  </si>
  <si>
    <t>成都柔软时光精品公寓</t>
  </si>
  <si>
    <t>苏荣才</t>
  </si>
  <si>
    <t>¥111.00</t>
  </si>
  <si>
    <t>¥96.00</t>
  </si>
  <si>
    <t>特惠房</t>
  </si>
  <si>
    <t>102996891641</t>
  </si>
  <si>
    <t>316590640</t>
  </si>
  <si>
    <t>桐乡君泰酒店</t>
  </si>
  <si>
    <t>苏义洪</t>
  </si>
  <si>
    <t>102996892349</t>
  </si>
  <si>
    <t>316597036</t>
  </si>
  <si>
    <t>灵山明信酒店</t>
  </si>
  <si>
    <t>邓奕贵</t>
  </si>
  <si>
    <t>¥99.00</t>
  </si>
  <si>
    <t>¥86.00</t>
  </si>
  <si>
    <t>明信双床房</t>
  </si>
  <si>
    <t>812996770390</t>
  </si>
  <si>
    <t>389087049</t>
  </si>
  <si>
    <t>Q加·阳西江南精品酒店</t>
  </si>
  <si>
    <t>林秋菊</t>
  </si>
  <si>
    <t>单人大床房</t>
  </si>
  <si>
    <t>102996907860</t>
  </si>
  <si>
    <t>323984233</t>
  </si>
  <si>
    <t>廊坊趣舍服务公寓</t>
  </si>
  <si>
    <t>林加兴</t>
  </si>
  <si>
    <t>行政大床房</t>
  </si>
  <si>
    <t>102996917616</t>
  </si>
  <si>
    <t>384639456</t>
  </si>
  <si>
    <t>奈曼旗国庆商务酒店</t>
  </si>
  <si>
    <t>李凯</t>
  </si>
  <si>
    <t>812996131122</t>
  </si>
  <si>
    <t>389107233</t>
  </si>
  <si>
    <t>长泰鑫发商务宾馆</t>
  </si>
  <si>
    <t>龚标军</t>
  </si>
  <si>
    <t>102996927597</t>
  </si>
  <si>
    <t>大标间</t>
  </si>
  <si>
    <t>102996931933</t>
  </si>
  <si>
    <t>328773322</t>
  </si>
  <si>
    <t>如家联盟·华驿精选酒店(赵县赵州桥店)</t>
  </si>
  <si>
    <t>康帆</t>
  </si>
  <si>
    <t>商务标间</t>
  </si>
  <si>
    <t>812996545169</t>
  </si>
  <si>
    <t>381683086</t>
  </si>
  <si>
    <t>杭州鼎逸酒店</t>
  </si>
  <si>
    <t>陈金</t>
  </si>
  <si>
    <t>商务大床</t>
  </si>
  <si>
    <t>102996938747</t>
  </si>
  <si>
    <t>316591879</t>
  </si>
  <si>
    <t>金华君庭酒店</t>
  </si>
  <si>
    <t>徐其良</t>
  </si>
  <si>
    <t>¥14.00</t>
  </si>
  <si>
    <t>商务单间</t>
  </si>
  <si>
    <t>102996946653</t>
  </si>
  <si>
    <t>钟定祥</t>
  </si>
  <si>
    <t>精致大床房</t>
  </si>
  <si>
    <t>812996471565</t>
  </si>
  <si>
    <t>324001291</t>
  </si>
  <si>
    <t>香格里拉紫琪商务大酒店</t>
  </si>
  <si>
    <t>永宗</t>
  </si>
  <si>
    <t>¥128.00</t>
  </si>
  <si>
    <t>812996698666</t>
  </si>
  <si>
    <t>321974596</t>
  </si>
  <si>
    <t>博罗榕诚酒店</t>
  </si>
  <si>
    <t>利志勇</t>
  </si>
  <si>
    <t>812996390602</t>
  </si>
  <si>
    <t>381668479</t>
  </si>
  <si>
    <t>雅居公寓(重庆大坪英利国际店)</t>
  </si>
  <si>
    <t>石先印</t>
  </si>
  <si>
    <t>¥129.00</t>
  </si>
  <si>
    <t>观景豪华大床房</t>
  </si>
  <si>
    <t>812996133736</t>
  </si>
  <si>
    <t>384616776</t>
  </si>
  <si>
    <t>海口铂杨精品酒店</t>
  </si>
  <si>
    <t>余秋华</t>
  </si>
  <si>
    <t>¥211.00</t>
  </si>
  <si>
    <t>¥183.00</t>
  </si>
  <si>
    <t>102994040870</t>
  </si>
  <si>
    <t>381717180</t>
  </si>
  <si>
    <t>柏曼酒店(东莞常平大道店)</t>
  </si>
  <si>
    <t>贺龙燕</t>
  </si>
  <si>
    <t>¥570.00</t>
  </si>
  <si>
    <t>¥75.00</t>
  </si>
  <si>
    <t>¥495.00</t>
  </si>
  <si>
    <t>曼悦大床房</t>
  </si>
  <si>
    <t>102994245105</t>
  </si>
  <si>
    <t>顾睿</t>
  </si>
  <si>
    <t>¥11.00</t>
  </si>
  <si>
    <t>¥73.00</t>
  </si>
  <si>
    <t>特惠单间</t>
  </si>
  <si>
    <t>102994490289</t>
  </si>
  <si>
    <t>311548987</t>
  </si>
  <si>
    <t>锦州莫奈酒店</t>
  </si>
  <si>
    <t>邱平</t>
  </si>
  <si>
    <t>2022-05-12</t>
  </si>
  <si>
    <t>¥146.00</t>
  </si>
  <si>
    <t>102996017773</t>
  </si>
  <si>
    <t>389081730</t>
  </si>
  <si>
    <t>都昌远鸿大酒店</t>
  </si>
  <si>
    <t>程世敏</t>
  </si>
  <si>
    <t>特惠单人间</t>
  </si>
  <si>
    <t>102996040505</t>
  </si>
  <si>
    <t>318075184</t>
  </si>
  <si>
    <t>阿拉尔天山宾馆</t>
  </si>
  <si>
    <t>王俊超</t>
  </si>
  <si>
    <t>812996879080</t>
  </si>
  <si>
    <t>311544745</t>
  </si>
  <si>
    <t>中卫懿鸿酒店</t>
  </si>
  <si>
    <t>万能</t>
  </si>
  <si>
    <t>¥131.00</t>
  </si>
  <si>
    <t>欢乐家庭房</t>
  </si>
  <si>
    <t>102996114904</t>
  </si>
  <si>
    <t>381679456</t>
  </si>
  <si>
    <t>重庆若归精品酒店</t>
  </si>
  <si>
    <t>马骁</t>
  </si>
  <si>
    <t>雅趣大床房</t>
  </si>
  <si>
    <t>812996736506</t>
  </si>
  <si>
    <t>柴致意</t>
  </si>
  <si>
    <t>102996124655</t>
  </si>
  <si>
    <t>323985682</t>
  </si>
  <si>
    <t>五彩今天酒店(沅江桔城大道店)</t>
  </si>
  <si>
    <t>何谐</t>
  </si>
  <si>
    <t>高级双床间</t>
  </si>
  <si>
    <t>102996127673</t>
  </si>
  <si>
    <t>417100013</t>
  </si>
  <si>
    <t>兰州蓝星快捷酒店</t>
  </si>
  <si>
    <t>旦知扎西</t>
  </si>
  <si>
    <t>豪华标准间</t>
  </si>
  <si>
    <t>812996453549</t>
  </si>
  <si>
    <t>375506052</t>
  </si>
  <si>
    <t>华苑大酒店(武汉体育中心地铁站店)</t>
  </si>
  <si>
    <t>王毛志</t>
  </si>
  <si>
    <t>商务标间B</t>
  </si>
  <si>
    <t>102996187680</t>
  </si>
  <si>
    <t>386282325</t>
  </si>
  <si>
    <t>宁波拾忆酒店</t>
  </si>
  <si>
    <t>胡弘浩</t>
  </si>
  <si>
    <t>质享轻奢观景浴缸房</t>
  </si>
  <si>
    <t>102996377661</t>
  </si>
  <si>
    <t>386289162</t>
  </si>
  <si>
    <t>盛达商务酒店</t>
  </si>
  <si>
    <t>李涛</t>
  </si>
  <si>
    <t>102996384930</t>
  </si>
  <si>
    <t>321306322</t>
  </si>
  <si>
    <t>会东长红宾馆</t>
  </si>
  <si>
    <t>武国峰</t>
  </si>
  <si>
    <t>102996452832</t>
  </si>
  <si>
    <t>389099457</t>
  </si>
  <si>
    <t>响水汉力士酒店</t>
  </si>
  <si>
    <t>黄文铭</t>
  </si>
  <si>
    <t>¥164.00</t>
  </si>
  <si>
    <t>精品标准间</t>
  </si>
  <si>
    <t>102996456714</t>
  </si>
  <si>
    <t>389081334</t>
  </si>
  <si>
    <t>武冈泊宁风尚酒店</t>
  </si>
  <si>
    <t>蔡晓锐</t>
  </si>
  <si>
    <t>¥236.00</t>
  </si>
  <si>
    <t>豪华麻将房</t>
  </si>
  <si>
    <t>102996499895</t>
  </si>
  <si>
    <t>321725119</t>
  </si>
  <si>
    <t>格林豪泰酒店(张家口高铁站店)</t>
  </si>
  <si>
    <t>罗娟</t>
  </si>
  <si>
    <t>812996317990</t>
  </si>
  <si>
    <t>321704599</t>
  </si>
  <si>
    <t>南苑e家精选酒店(宁波工程学院翠柏店)</t>
  </si>
  <si>
    <t>阮张栩</t>
  </si>
  <si>
    <t>812996432088</t>
  </si>
  <si>
    <t>375509925</t>
  </si>
  <si>
    <t>重庆湖畔酒店</t>
  </si>
  <si>
    <t>袁林</t>
  </si>
  <si>
    <t>¥136.00</t>
  </si>
  <si>
    <t>812996160738</t>
  </si>
  <si>
    <t>381710154</t>
  </si>
  <si>
    <t>新津三佰汇宾馆</t>
  </si>
  <si>
    <t>徐应富</t>
  </si>
  <si>
    <t>102996547620</t>
  </si>
  <si>
    <t>386284314</t>
  </si>
  <si>
    <t>佛山濠璟酒店</t>
  </si>
  <si>
    <t>张霞松</t>
  </si>
  <si>
    <t>豪华双人间</t>
  </si>
  <si>
    <t>102996584744</t>
  </si>
  <si>
    <t>417099476</t>
  </si>
  <si>
    <t>Q加·好尚便捷酒店(合山店)</t>
  </si>
  <si>
    <t>陈冻</t>
  </si>
  <si>
    <t>812996972037</t>
  </si>
  <si>
    <t>316590139</t>
  </si>
  <si>
    <t>稷山广聚盛商务酒店</t>
  </si>
  <si>
    <t>吴凯</t>
  </si>
  <si>
    <t>¥148.00</t>
  </si>
  <si>
    <t>102996600959</t>
  </si>
  <si>
    <t>384643581</t>
  </si>
  <si>
    <t>芜湖速捷公寓</t>
  </si>
  <si>
    <t>王高伟</t>
  </si>
  <si>
    <t>102996609555</t>
  </si>
  <si>
    <t>318751438</t>
  </si>
  <si>
    <t>贞丰方州大酒店</t>
  </si>
  <si>
    <t>窦明伟</t>
  </si>
  <si>
    <t>812996455856</t>
  </si>
  <si>
    <t>321723871</t>
  </si>
  <si>
    <t>锦都商务宾馆(盘锦步行街店)</t>
  </si>
  <si>
    <t>邹为超</t>
  </si>
  <si>
    <t>豪华三人间</t>
  </si>
  <si>
    <t>102996661931</t>
  </si>
  <si>
    <t>381709794</t>
  </si>
  <si>
    <t>格林豪泰智选酒店(滁州紫金商业城店)</t>
  </si>
  <si>
    <t>黄海延</t>
  </si>
  <si>
    <t>¥186.00</t>
  </si>
  <si>
    <t>¥25.00</t>
  </si>
  <si>
    <t>¥161.00</t>
  </si>
  <si>
    <t>1.8米大床房</t>
  </si>
  <si>
    <t>812996427606</t>
  </si>
  <si>
    <t>381763641</t>
  </si>
  <si>
    <t>格林豪泰(肥东高铁站吾悦广场店)</t>
  </si>
  <si>
    <t>魏娟</t>
  </si>
  <si>
    <t>¥213.00</t>
  </si>
  <si>
    <t>¥185.00</t>
  </si>
  <si>
    <t>102996711357</t>
  </si>
  <si>
    <t>381792075</t>
  </si>
  <si>
    <t>麗枫酒店(汕尾四马路城市广场店)</t>
  </si>
  <si>
    <t>赵雅乐</t>
  </si>
  <si>
    <t>¥294.00</t>
  </si>
  <si>
    <t>¥255.00</t>
  </si>
  <si>
    <t>102996764946</t>
  </si>
  <si>
    <t>311559136</t>
  </si>
  <si>
    <t>7天优品酒店(茌平汽车站店)</t>
  </si>
  <si>
    <t>张喃</t>
  </si>
  <si>
    <t>¥98.00</t>
  </si>
  <si>
    <t>优品双床间</t>
  </si>
  <si>
    <t>812996747759</t>
  </si>
  <si>
    <t>381718356</t>
  </si>
  <si>
    <t>尚客优快捷酒店(宁都三环南路店)</t>
  </si>
  <si>
    <t>黄海</t>
  </si>
  <si>
    <t>¥92.00</t>
  </si>
  <si>
    <t>¥80.00</t>
  </si>
  <si>
    <t>812996996201</t>
  </si>
  <si>
    <t>389098002</t>
  </si>
  <si>
    <t>兴山胜隆酒店</t>
  </si>
  <si>
    <t>王建伟</t>
  </si>
  <si>
    <t>普通标房</t>
  </si>
  <si>
    <t>812996554606</t>
  </si>
  <si>
    <t>313391320</t>
  </si>
  <si>
    <t>武汉唯+公寓</t>
  </si>
  <si>
    <t>罗丹妮</t>
  </si>
  <si>
    <t>复古大床房</t>
  </si>
  <si>
    <t>102996837601</t>
  </si>
  <si>
    <t>384570531</t>
  </si>
  <si>
    <t>天津东岸酒店</t>
  </si>
  <si>
    <t>孙猛</t>
  </si>
  <si>
    <t>优选大床房</t>
  </si>
  <si>
    <t>812996859627</t>
  </si>
  <si>
    <t>316591312</t>
  </si>
  <si>
    <t>宁南万合天逸酒店</t>
  </si>
  <si>
    <t>喻杰|喻森</t>
  </si>
  <si>
    <t>¥332.00</t>
  </si>
  <si>
    <t>¥44.00</t>
  </si>
  <si>
    <t>¥288.00</t>
  </si>
  <si>
    <t>星河热恋主题套房</t>
  </si>
  <si>
    <t>812996122866</t>
  </si>
  <si>
    <t>381733113</t>
  </si>
  <si>
    <t>仁寿半岛酒店</t>
  </si>
  <si>
    <t>何虹雨</t>
  </si>
  <si>
    <t>温馨大床</t>
  </si>
  <si>
    <t>102996893953</t>
  </si>
  <si>
    <t>381733137</t>
  </si>
  <si>
    <t>噶尔天尚商务宾馆</t>
  </si>
  <si>
    <t>李丹</t>
  </si>
  <si>
    <t>102996908543</t>
  </si>
  <si>
    <t>381726891</t>
  </si>
  <si>
    <t>如家酒店(合肥绩溪路安医附院店)</t>
  </si>
  <si>
    <t>沈德坤</t>
  </si>
  <si>
    <t>商务大床房A</t>
  </si>
  <si>
    <t>812996448963</t>
  </si>
  <si>
    <t>389110179</t>
  </si>
  <si>
    <t>乐东昌发商务休闲大酒店</t>
  </si>
  <si>
    <t>许美玲</t>
  </si>
  <si>
    <t>¥141.00</t>
  </si>
  <si>
    <t>102996919986</t>
  </si>
  <si>
    <t>389081451</t>
  </si>
  <si>
    <t>天峨明源大酒店</t>
  </si>
  <si>
    <t>冯先进</t>
  </si>
  <si>
    <t>豪华双人房</t>
  </si>
  <si>
    <t>812996978176</t>
  </si>
  <si>
    <t>季建军</t>
  </si>
  <si>
    <t>812996879970</t>
  </si>
  <si>
    <t>381676696</t>
  </si>
  <si>
    <t>广州新摩登酒店</t>
  </si>
  <si>
    <t>刘祁峰</t>
  </si>
  <si>
    <t>102996945848</t>
  </si>
  <si>
    <t>389099553</t>
  </si>
  <si>
    <t>潜山鑫岸电影轻奢酒店</t>
  </si>
  <si>
    <t>江敏</t>
  </si>
  <si>
    <t>轻奢双床房</t>
  </si>
  <si>
    <t>812996501935</t>
  </si>
  <si>
    <t>321947410</t>
  </si>
  <si>
    <t>欧越酒店式公寓(杭州火车东站店)</t>
  </si>
  <si>
    <t>王涛</t>
  </si>
  <si>
    <t>812996791596</t>
  </si>
  <si>
    <t>381739707</t>
  </si>
  <si>
    <t>衢州8090白马酒店</t>
  </si>
  <si>
    <t>金民</t>
  </si>
  <si>
    <t>¥118.00</t>
  </si>
  <si>
    <t>¥102.00</t>
  </si>
  <si>
    <t>舒适标间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</si>
  <si>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</si>
  <si>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</si>
  <si>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</si>
  <si>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</si>
  <si>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</si>
  <si>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</si>
  <si>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</si>
  <si>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</si>
  <si>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</si>
  <si>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</si>
  <si>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</si>
  <si>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Arial"/>
        <charset val="134"/>
      </rPr>
      <t>102996254762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元待退回</t>
    </r>
  </si>
  <si>
    <t>A220518103814481</t>
  </si>
  <si>
    <t>A2205181041114205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</si>
  <si>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19269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</si>
  <si>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</si>
  <si>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</si>
  <si>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</si>
  <si>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</si>
  <si>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</si>
  <si>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</si>
  <si>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</si>
  <si>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</si>
  <si>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</si>
  <si>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</si>
  <si>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</si>
  <si>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</si>
  <si>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</si>
  <si>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</si>
  <si>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</si>
  <si>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</si>
  <si>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</si>
  <si>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102997706970</t>
  </si>
  <si>
    <t>2551497</t>
  </si>
  <si>
    <t>城市便捷邵阳邵东店</t>
  </si>
  <si>
    <t>刘涛涛</t>
  </si>
  <si>
    <t>2022-05-15</t>
  </si>
  <si>
    <t>--</t>
  </si>
  <si>
    <t>115.00</t>
  </si>
  <si>
    <t>RMB</t>
  </si>
  <si>
    <t>0</t>
  </si>
  <si>
    <t>0.00</t>
  </si>
  <si>
    <t>汇趣住国内直连</t>
  </si>
  <si>
    <t>01.011247</t>
  </si>
  <si>
    <t>2022-05-14 22:13:21</t>
  </si>
  <si>
    <t>直连</t>
  </si>
  <si>
    <t>102997554664</t>
  </si>
  <si>
    <t>2551472</t>
  </si>
  <si>
    <t>王大鹏</t>
  </si>
  <si>
    <t>123.00</t>
  </si>
  <si>
    <t>2022-05-14 21:48:12</t>
  </si>
  <si>
    <t>812997430947</t>
  </si>
  <si>
    <t>2551468</t>
  </si>
  <si>
    <t>陈达华</t>
  </si>
  <si>
    <t>104.00</t>
  </si>
  <si>
    <t>2022-05-14 21:43:21</t>
  </si>
  <si>
    <t>102997188748</t>
  </si>
  <si>
    <t>2551459</t>
  </si>
  <si>
    <t>杭州日夜快捷酒店</t>
  </si>
  <si>
    <t>章勇坚</t>
  </si>
  <si>
    <t>124.00</t>
  </si>
  <si>
    <t>2022-05-14 21:37:05</t>
  </si>
  <si>
    <t>812997711799</t>
  </si>
  <si>
    <t>2551452</t>
  </si>
  <si>
    <t>泰华时尚酒店（深圳华强北燕南地铁站店）</t>
  </si>
  <si>
    <t>陈增尉</t>
  </si>
  <si>
    <t>152.00</t>
  </si>
  <si>
    <t>2022-05-14 21:31:44</t>
  </si>
  <si>
    <t>102997960749</t>
  </si>
  <si>
    <t>2551443</t>
  </si>
  <si>
    <t>赛岐大酒店</t>
  </si>
  <si>
    <t>郑友清</t>
  </si>
  <si>
    <t>134.00</t>
  </si>
  <si>
    <t>2022-05-14 21:26:17</t>
  </si>
  <si>
    <t>812997576621</t>
  </si>
  <si>
    <t>2551440</t>
  </si>
  <si>
    <t>未来酒店</t>
  </si>
  <si>
    <t>李琳玲</t>
  </si>
  <si>
    <t>2022-05-14 21:24:55</t>
  </si>
  <si>
    <t>812997846775</t>
  </si>
  <si>
    <t>2551437</t>
  </si>
  <si>
    <t>随州公园驿站酒店</t>
  </si>
  <si>
    <t>胡祥</t>
  </si>
  <si>
    <t>2022-05-14 21:23:52</t>
  </si>
  <si>
    <t>812997576310</t>
  </si>
  <si>
    <t>2551430</t>
  </si>
  <si>
    <t>昆明哈喽酒店</t>
  </si>
  <si>
    <t>郭春</t>
  </si>
  <si>
    <t>163.00</t>
  </si>
  <si>
    <t>2022-05-14 21:15:38</t>
  </si>
  <si>
    <t>102997949625</t>
  </si>
  <si>
    <t>2551414</t>
  </si>
  <si>
    <t>海口凤祥湖酒店</t>
  </si>
  <si>
    <t>朱兴无</t>
  </si>
  <si>
    <t>160.00</t>
  </si>
  <si>
    <t>2022-05-14 21:03:00</t>
  </si>
  <si>
    <t>102997361950</t>
  </si>
  <si>
    <t>2551412</t>
  </si>
  <si>
    <t>7天连锁酒店（太原理工大学西门店）</t>
  </si>
  <si>
    <t>邓昊哲</t>
  </si>
  <si>
    <t>76.00</t>
  </si>
  <si>
    <t>2022-05-14 21:02:09</t>
  </si>
  <si>
    <t>102997275735</t>
  </si>
  <si>
    <t>2551407</t>
  </si>
  <si>
    <t>新一天酒店（温州雪山路店）</t>
  </si>
  <si>
    <t>陈恩来</t>
  </si>
  <si>
    <t>131.00</t>
  </si>
  <si>
    <t>2022-05-14 20:54:44</t>
  </si>
  <si>
    <t>812997365728</t>
  </si>
  <si>
    <t>2551404</t>
  </si>
  <si>
    <t>全季优选酒店</t>
  </si>
  <si>
    <t>张冬冬</t>
  </si>
  <si>
    <t>2022-05-14 20:53:09</t>
  </si>
  <si>
    <t>102997855513</t>
  </si>
  <si>
    <t>2551395</t>
  </si>
  <si>
    <t>张健健</t>
  </si>
  <si>
    <t>169.00</t>
  </si>
  <si>
    <t>2022-05-14 20:47:16</t>
  </si>
  <si>
    <t>812997862967</t>
  </si>
  <si>
    <t>2551387</t>
  </si>
  <si>
    <t>怡莱酒店(杭州西湖河坊街江城路店)</t>
  </si>
  <si>
    <t>卢永干</t>
  </si>
  <si>
    <t>119.00</t>
  </si>
  <si>
    <t>2022-05-14 20:46:32</t>
  </si>
  <si>
    <t>812997121493</t>
  </si>
  <si>
    <t>2551379</t>
  </si>
  <si>
    <t>布丁酒店（徐州二院欧洲商城店）</t>
  </si>
  <si>
    <t>张竞文</t>
  </si>
  <si>
    <t>113.00</t>
  </si>
  <si>
    <t>2022-05-14 20:36:58</t>
  </si>
  <si>
    <t>102997568863</t>
  </si>
  <si>
    <t>2551377</t>
  </si>
  <si>
    <t>江华维也纳商务酒店</t>
  </si>
  <si>
    <t>刘飘海</t>
  </si>
  <si>
    <t>106.00</t>
  </si>
  <si>
    <t>2022-05-14 20:33:38</t>
  </si>
  <si>
    <t>102997252856</t>
  </si>
  <si>
    <t>2551376</t>
  </si>
  <si>
    <t>Q加·南雄鑫河湾商务酒店</t>
  </si>
  <si>
    <t>李文青</t>
  </si>
  <si>
    <t>142.00</t>
  </si>
  <si>
    <t>2022-05-14 20:31:21</t>
  </si>
  <si>
    <t>812997615731</t>
  </si>
  <si>
    <t>2551374</t>
  </si>
  <si>
    <t>金都宾馆</t>
  </si>
  <si>
    <t>邱加城</t>
  </si>
  <si>
    <t>111.00</t>
  </si>
  <si>
    <t>2022-05-14 20:28:28</t>
  </si>
  <si>
    <t>102997254678</t>
  </si>
  <si>
    <t>2551372</t>
  </si>
  <si>
    <t>钟山迎宾馆</t>
  </si>
  <si>
    <t>廖恒好</t>
  </si>
  <si>
    <t>139.00</t>
  </si>
  <si>
    <t>2022-05-14 20:27:38</t>
  </si>
  <si>
    <t>102997203697</t>
  </si>
  <si>
    <t>2551370</t>
  </si>
  <si>
    <t>李生林</t>
  </si>
  <si>
    <t>2022-05-14 20:25:40</t>
  </si>
  <si>
    <t>812997732585</t>
  </si>
  <si>
    <t>2551368</t>
  </si>
  <si>
    <t>天津瑞佰宾馆</t>
  </si>
  <si>
    <t>李志嫦</t>
  </si>
  <si>
    <t>86.00</t>
  </si>
  <si>
    <t>2022-05-14 20:24:41</t>
  </si>
  <si>
    <t>102997697937</t>
  </si>
  <si>
    <t>2551365</t>
  </si>
  <si>
    <t>维也纳酒店（贵州遵义医学院店）</t>
  </si>
  <si>
    <t>袁圆</t>
  </si>
  <si>
    <t>195.00</t>
  </si>
  <si>
    <t>2022-05-14 20:22:02</t>
  </si>
  <si>
    <t>812997482768</t>
  </si>
  <si>
    <t>2551364</t>
  </si>
  <si>
    <t>大悟茉莉花开连锁酒店</t>
  </si>
  <si>
    <t>邓红斌</t>
  </si>
  <si>
    <t>114.00</t>
  </si>
  <si>
    <t>2022-05-14 20:19:34</t>
  </si>
  <si>
    <t>102997430712</t>
  </si>
  <si>
    <t>2551359</t>
  </si>
  <si>
    <t>德克精品酒店</t>
  </si>
  <si>
    <t>陈敏</t>
  </si>
  <si>
    <t>125.00</t>
  </si>
  <si>
    <t>2022-05-14 20:17:13</t>
  </si>
  <si>
    <t>812997986705</t>
  </si>
  <si>
    <t>2551356</t>
  </si>
  <si>
    <t>笆笆拉酒店(广州大岗店)</t>
  </si>
  <si>
    <t>麦德强</t>
  </si>
  <si>
    <t>232.00</t>
  </si>
  <si>
    <t>2022-05-14 20:14:48</t>
  </si>
  <si>
    <t>812997663132</t>
  </si>
  <si>
    <t>2551354</t>
  </si>
  <si>
    <t>布丁酒店(杭州文新地铁站店)</t>
  </si>
  <si>
    <t>郭宗鑫</t>
  </si>
  <si>
    <t>69.00</t>
  </si>
  <si>
    <t>2022-05-14 20:11:20</t>
  </si>
  <si>
    <t>102997024895</t>
  </si>
  <si>
    <t>2551353</t>
  </si>
  <si>
    <t>101.00</t>
  </si>
  <si>
    <t>2022-05-14 20:10:54</t>
  </si>
  <si>
    <t>812997825993</t>
  </si>
  <si>
    <t>2551350</t>
  </si>
  <si>
    <t>安陆威娜国际酒店</t>
  </si>
  <si>
    <t>张保付</t>
  </si>
  <si>
    <t>2022-05-14 20:03:30</t>
  </si>
  <si>
    <t>812997047325</t>
  </si>
  <si>
    <t>2551348</t>
  </si>
  <si>
    <t>长沙贰拾壹小栈</t>
  </si>
  <si>
    <t>黎俊华</t>
  </si>
  <si>
    <t>2022-05-14 20:01:17</t>
  </si>
  <si>
    <t>102997941610</t>
  </si>
  <si>
    <t>2551347</t>
  </si>
  <si>
    <t>环县德莱特轻奢智能酒店</t>
  </si>
  <si>
    <t>黄转转</t>
  </si>
  <si>
    <t>130.00</t>
  </si>
  <si>
    <t>2022-05-14 19:59:59</t>
  </si>
  <si>
    <t>102997760584</t>
  </si>
  <si>
    <t>2551346</t>
  </si>
  <si>
    <t>安宁温泉宾馆一号楼</t>
  </si>
  <si>
    <t>胡志红</t>
  </si>
  <si>
    <t>2022-05-14 19:56:24</t>
  </si>
  <si>
    <t>102997384931</t>
  </si>
  <si>
    <t>2551340</t>
  </si>
  <si>
    <t>财源大酒店</t>
  </si>
  <si>
    <t>尹晓辉</t>
  </si>
  <si>
    <t>2022-05-14 19:46:34</t>
  </si>
  <si>
    <t>102997002836</t>
  </si>
  <si>
    <t>2551339</t>
  </si>
  <si>
    <t>开鲁宾馆</t>
  </si>
  <si>
    <t>刘春龙</t>
  </si>
  <si>
    <t>121.00</t>
  </si>
  <si>
    <t>2022-05-14 19:45:20</t>
  </si>
  <si>
    <t>812997175680</t>
  </si>
  <si>
    <t>2551338</t>
  </si>
  <si>
    <t>老松林大酒店</t>
  </si>
  <si>
    <t>孙小圣</t>
  </si>
  <si>
    <t>85.00</t>
  </si>
  <si>
    <t>2022-05-14 19:45:08</t>
  </si>
  <si>
    <t>102997821618</t>
  </si>
  <si>
    <t>2551334</t>
  </si>
  <si>
    <t>塔城爱佳油画宾馆</t>
  </si>
  <si>
    <t>刘小娟</t>
  </si>
  <si>
    <t>151.00</t>
  </si>
  <si>
    <t>2022-05-14 19:37:56</t>
  </si>
  <si>
    <t>102997627914</t>
  </si>
  <si>
    <t>2551333</t>
  </si>
  <si>
    <t>常州四季假日酒店</t>
  </si>
  <si>
    <t>徐兴配</t>
  </si>
  <si>
    <t>105.00</t>
  </si>
  <si>
    <t>2022-05-14 19:36:28</t>
  </si>
  <si>
    <t>812997174753</t>
  </si>
  <si>
    <t>2551329</t>
  </si>
  <si>
    <t>五悦·悦心大酒店</t>
  </si>
  <si>
    <t>杨科</t>
  </si>
  <si>
    <t>68.00</t>
  </si>
  <si>
    <t>2022-05-14 19:33:38</t>
  </si>
  <si>
    <t>812997201039</t>
  </si>
  <si>
    <t>2551324</t>
  </si>
  <si>
    <t>临夏崇德宾馆</t>
  </si>
  <si>
    <t>冯亚莉</t>
  </si>
  <si>
    <t>2022-05-14 19:31:38</t>
  </si>
  <si>
    <t>812997448501</t>
  </si>
  <si>
    <t>2551317</t>
  </si>
  <si>
    <t>袁振东</t>
  </si>
  <si>
    <t>2022-05-14 19:22:28</t>
  </si>
  <si>
    <t>812997655860</t>
  </si>
  <si>
    <t>2551307</t>
  </si>
  <si>
    <t>春天艺术酒店</t>
  </si>
  <si>
    <t>涂光耀</t>
  </si>
  <si>
    <t>112.00</t>
  </si>
  <si>
    <t>2022-05-14 19:15:56</t>
  </si>
  <si>
    <t>102997871918</t>
  </si>
  <si>
    <t>2551300</t>
  </si>
  <si>
    <t>遂宁江语城酒店</t>
  </si>
  <si>
    <t>谢杨冬</t>
  </si>
  <si>
    <t>103.00</t>
  </si>
  <si>
    <t>2022-05-14 19:09:01</t>
  </si>
  <si>
    <t>102997050818</t>
  </si>
  <si>
    <t>2551298</t>
  </si>
  <si>
    <t>周宁龙华大酒店</t>
  </si>
  <si>
    <t>陈良成</t>
  </si>
  <si>
    <t>127.00</t>
  </si>
  <si>
    <t>2022-05-14 19:08:45</t>
  </si>
  <si>
    <t>812997330154</t>
  </si>
  <si>
    <t>2551292</t>
  </si>
  <si>
    <t>眉山东坡湖宾馆</t>
  </si>
  <si>
    <t>孙春阳</t>
  </si>
  <si>
    <t>2022-05-14 19:05:34</t>
  </si>
  <si>
    <t>102997636583</t>
  </si>
  <si>
    <t>2551291</t>
  </si>
  <si>
    <t>97.00</t>
  </si>
  <si>
    <t>2022-05-14 19:04:02</t>
  </si>
  <si>
    <t>102997453795</t>
  </si>
  <si>
    <t>2551285</t>
  </si>
  <si>
    <t>重庆慕尚酒店</t>
  </si>
  <si>
    <t>陈娟</t>
  </si>
  <si>
    <t>2022-05-14 18:56:27</t>
  </si>
  <si>
    <t>812997575231</t>
  </si>
  <si>
    <t>2551283</t>
  </si>
  <si>
    <t>锦江之星（十堰市房县南大街店）</t>
  </si>
  <si>
    <t>陈辉</t>
  </si>
  <si>
    <t>2022-05-14 18:52:41</t>
  </si>
  <si>
    <t>812997441455</t>
  </si>
  <si>
    <t>2551282</t>
  </si>
  <si>
    <t>肯定精品酒店(南京龙江地铁站店）</t>
  </si>
  <si>
    <t>许琼</t>
  </si>
  <si>
    <t>2022-05-14 18:51:13</t>
  </si>
  <si>
    <t>812997868988</t>
  </si>
  <si>
    <t>2551278</t>
  </si>
  <si>
    <t>丽都宾馆</t>
  </si>
  <si>
    <t>袁艺</t>
  </si>
  <si>
    <t>2022-05-14 18:46:01</t>
  </si>
  <si>
    <t>812997985881</t>
  </si>
  <si>
    <t>2551277</t>
  </si>
  <si>
    <t>派酒店（杭州下沙文海南路地铁站店）</t>
  </si>
  <si>
    <t>彭娇</t>
  </si>
  <si>
    <t>159.00</t>
  </si>
  <si>
    <t>2022-05-14 18:43:37</t>
  </si>
  <si>
    <t>812997605160</t>
  </si>
  <si>
    <t>2551275</t>
  </si>
  <si>
    <t>昆明渔灯客栈</t>
  </si>
  <si>
    <t>赵积财</t>
  </si>
  <si>
    <t>204.00</t>
  </si>
  <si>
    <t>2022-05-14 18:42:09</t>
  </si>
  <si>
    <t>102997156792</t>
  </si>
  <si>
    <t>2551270</t>
  </si>
  <si>
    <t>美辰商务酒店</t>
  </si>
  <si>
    <t>宋平喜</t>
  </si>
  <si>
    <t>79.00</t>
  </si>
  <si>
    <t>2022-05-14 18:30:13</t>
  </si>
  <si>
    <t>102997206889</t>
  </si>
  <si>
    <t>2551252</t>
  </si>
  <si>
    <t>长沙一米阳光酒店公寓</t>
  </si>
  <si>
    <t>喻世富</t>
  </si>
  <si>
    <t>2022-05-14 18:12:08</t>
  </si>
  <si>
    <t>102997526749</t>
  </si>
  <si>
    <t>2551250</t>
  </si>
  <si>
    <t>格子时光酒店</t>
  </si>
  <si>
    <t>刘少杰</t>
  </si>
  <si>
    <t>2022-05-14 18:11:57</t>
  </si>
  <si>
    <t>812997638977</t>
  </si>
  <si>
    <t>2551245</t>
  </si>
  <si>
    <t>贵阳樟园宾馆</t>
  </si>
  <si>
    <t>孟畅</t>
  </si>
  <si>
    <t>2022-05-14 18:09:05</t>
  </si>
  <si>
    <t>812997583040</t>
  </si>
  <si>
    <t>2551236</t>
  </si>
  <si>
    <t>格林豪泰快捷酒店(安庆独秀大道绿地新都会店)</t>
  </si>
  <si>
    <t>林亮</t>
  </si>
  <si>
    <t>144.00</t>
  </si>
  <si>
    <t>2022-05-14 18:01:14</t>
  </si>
  <si>
    <t>102997982811</t>
  </si>
  <si>
    <t>2551230</t>
  </si>
  <si>
    <t>欧典雅墅宾馆</t>
  </si>
  <si>
    <t>陈静茹</t>
  </si>
  <si>
    <t>83.00</t>
  </si>
  <si>
    <t>2022-05-14 17:57:35</t>
  </si>
  <si>
    <t>102997480789</t>
  </si>
  <si>
    <t>2551229</t>
  </si>
  <si>
    <t>岳阳美奈酒店</t>
  </si>
  <si>
    <t>郑楚苧</t>
  </si>
  <si>
    <t>2022-05-14 17:57:31</t>
  </si>
  <si>
    <t>812997495310</t>
  </si>
  <si>
    <t>2551217</t>
  </si>
  <si>
    <t>武汉秘境设计精选酒店</t>
  </si>
  <si>
    <t>张航</t>
  </si>
  <si>
    <t>209.00</t>
  </si>
  <si>
    <t>2022-05-14 17:46:46</t>
  </si>
  <si>
    <t>102997983740</t>
  </si>
  <si>
    <t>2551216</t>
  </si>
  <si>
    <t>城市便捷酒店(南昌县小蓝工业园店)</t>
  </si>
  <si>
    <t>李进铭</t>
  </si>
  <si>
    <t>2022-05-14 17:45:02</t>
  </si>
  <si>
    <t>102997498987</t>
  </si>
  <si>
    <t>2551210</t>
  </si>
  <si>
    <t>好尚便捷酒店</t>
  </si>
  <si>
    <t>卿海荣</t>
  </si>
  <si>
    <t>2022-05-14 17:40:24</t>
  </si>
  <si>
    <t>812997400781</t>
  </si>
  <si>
    <t>2551204</t>
  </si>
  <si>
    <t>如家酒店·neo(三亚解放路新风街三亚湾店)</t>
  </si>
  <si>
    <t>文云星</t>
  </si>
  <si>
    <t>157.00</t>
  </si>
  <si>
    <t>2022-05-14 17:35:32</t>
  </si>
  <si>
    <t>812997760395</t>
  </si>
  <si>
    <t>2551201</t>
  </si>
  <si>
    <t>郭云凤</t>
  </si>
  <si>
    <t>2022-05-14 17:33:56</t>
  </si>
  <si>
    <t>102997815954</t>
  </si>
  <si>
    <t>2551200</t>
  </si>
  <si>
    <t>刘旭</t>
  </si>
  <si>
    <t>2022-05-14 17:33:45</t>
  </si>
  <si>
    <t>812997934376</t>
  </si>
  <si>
    <t>2551199</t>
  </si>
  <si>
    <t>武汉华苑大酒店</t>
  </si>
  <si>
    <t>2022-05-14 17:33:25</t>
  </si>
  <si>
    <t>102997696669</t>
  </si>
  <si>
    <t>2551198</t>
  </si>
  <si>
    <t>华驿精选酒店(抚州东乡火车站店)</t>
  </si>
  <si>
    <t>姜丹</t>
  </si>
  <si>
    <t>2022-05-14 17:33:14</t>
  </si>
  <si>
    <t>812997780645</t>
  </si>
  <si>
    <t>2551196</t>
  </si>
  <si>
    <t>浮梁弘盛大酒店</t>
  </si>
  <si>
    <t>吴迪</t>
  </si>
  <si>
    <t>189.00</t>
  </si>
  <si>
    <t>2022-05-14 17:31:52</t>
  </si>
  <si>
    <t>102997686669</t>
  </si>
  <si>
    <t>2551193</t>
  </si>
  <si>
    <t>扬子水都连锁宾馆（步行街店）</t>
  </si>
  <si>
    <t>158.00</t>
  </si>
  <si>
    <t>2022-05-14 17:30:02</t>
  </si>
  <si>
    <t>812997954276</t>
  </si>
  <si>
    <t>2551191</t>
  </si>
  <si>
    <t>杭州佳曼商务酒店</t>
  </si>
  <si>
    <t>陈飞</t>
  </si>
  <si>
    <t>2022-05-14 17:29:04</t>
  </si>
  <si>
    <t>102997497878</t>
  </si>
  <si>
    <t>2551179</t>
  </si>
  <si>
    <t>唯客尚品酒店</t>
  </si>
  <si>
    <t>陈秋钰</t>
  </si>
  <si>
    <t>2022-05-14 17:19:14</t>
  </si>
  <si>
    <t>812997624734</t>
  </si>
  <si>
    <t>2551176</t>
  </si>
  <si>
    <t>章健</t>
  </si>
  <si>
    <t>2022-05-14 17:18:23</t>
  </si>
  <si>
    <t>812997575388</t>
  </si>
  <si>
    <t>2551175</t>
  </si>
  <si>
    <t>怀远陌客轻居酒店</t>
  </si>
  <si>
    <t>尚靖涛</t>
  </si>
  <si>
    <t>2022-05-14 17:14:12</t>
  </si>
  <si>
    <t>102997369922</t>
  </si>
  <si>
    <t>2551169</t>
  </si>
  <si>
    <t>汶川禹都商务酒店</t>
  </si>
  <si>
    <t>冯玉碧,杨正凤</t>
  </si>
  <si>
    <t>266.00</t>
  </si>
  <si>
    <t>2022-05-14 17:06:51</t>
  </si>
  <si>
    <t>812997049335</t>
  </si>
  <si>
    <t>2551168</t>
  </si>
  <si>
    <t>随州曾都宾馆</t>
  </si>
  <si>
    <t>余学亮</t>
  </si>
  <si>
    <t>132.00</t>
  </si>
  <si>
    <t>2022-05-14 17:08:24</t>
  </si>
  <si>
    <t>812997709490</t>
  </si>
  <si>
    <t>2551167</t>
  </si>
  <si>
    <t>井研新世佳酒店</t>
  </si>
  <si>
    <t>郭光青</t>
  </si>
  <si>
    <t>2022-05-14 17:05:58</t>
  </si>
  <si>
    <t>102997340514</t>
  </si>
  <si>
    <t>2551164</t>
  </si>
  <si>
    <t>枣阳清橙酒店</t>
  </si>
  <si>
    <t>王磊</t>
  </si>
  <si>
    <t>118.00</t>
  </si>
  <si>
    <t>2022-05-14 17:04:35</t>
  </si>
  <si>
    <t>102997462762</t>
  </si>
  <si>
    <t>2551162</t>
  </si>
  <si>
    <t>浏阳御茗酒店</t>
  </si>
  <si>
    <t>涂安</t>
  </si>
  <si>
    <t>2022-05-14 17:01:18</t>
  </si>
  <si>
    <t>812997054353</t>
  </si>
  <si>
    <t>2551154</t>
  </si>
  <si>
    <t>天津嘉驿精品日租民宿</t>
  </si>
  <si>
    <t>刘敏</t>
  </si>
  <si>
    <t>2022-05-14 16:57:47</t>
  </si>
  <si>
    <t>812997817994</t>
  </si>
  <si>
    <t>2551153</t>
  </si>
  <si>
    <t>贝壳酒店(张家口银座店)</t>
  </si>
  <si>
    <t>张帆</t>
  </si>
  <si>
    <t>2022-05-14 16:55:47</t>
  </si>
  <si>
    <t>102997121580</t>
  </si>
  <si>
    <t>2551140</t>
  </si>
  <si>
    <t>7天连锁酒店（荆门虎牙关大道太平洋百货店）</t>
  </si>
  <si>
    <t>苏涛</t>
  </si>
  <si>
    <t>2022-05-14 16:40:57</t>
  </si>
  <si>
    <t>102997835834</t>
  </si>
  <si>
    <t>2551134</t>
  </si>
  <si>
    <t>陵川好问大酒店</t>
  </si>
  <si>
    <t>石家俊</t>
  </si>
  <si>
    <t>2022-05-14 16:47:06</t>
  </si>
  <si>
    <t>812997293641</t>
  </si>
  <si>
    <t>2551118</t>
  </si>
  <si>
    <t>南龙大酒店</t>
  </si>
  <si>
    <t>卢思岑</t>
  </si>
  <si>
    <t>2022-05-14 16:26:48</t>
  </si>
  <si>
    <t>812997673814</t>
  </si>
  <si>
    <t>2551114</t>
  </si>
  <si>
    <t>朗瑜公寓酒店</t>
  </si>
  <si>
    <t>闫彬</t>
  </si>
  <si>
    <t>2022-05-14 16:25:03</t>
  </si>
  <si>
    <t>812997353032</t>
  </si>
  <si>
    <t>2551092</t>
  </si>
  <si>
    <t>71.00</t>
  </si>
  <si>
    <t>2022-05-14 15:55:54</t>
  </si>
  <si>
    <t>812997279803</t>
  </si>
  <si>
    <t>2551089</t>
  </si>
  <si>
    <t>格林豪泰快捷酒店（句容天王镇天正广场店）</t>
  </si>
  <si>
    <t>徐漾</t>
  </si>
  <si>
    <t>2022-05-14 15:52:15</t>
  </si>
  <si>
    <t>812997463510</t>
  </si>
  <si>
    <t>2551074</t>
  </si>
  <si>
    <t>格林豪泰(成都动物园昭觉寺南路地铁站)</t>
  </si>
  <si>
    <t>聂霞</t>
  </si>
  <si>
    <t>126.00</t>
  </si>
  <si>
    <t>2022-05-14 15:40:48</t>
  </si>
  <si>
    <t>812997955588</t>
  </si>
  <si>
    <t>2551066</t>
  </si>
  <si>
    <t>金鹏商务宾馆(广州东圃大马路店)</t>
  </si>
  <si>
    <t>陈业城</t>
  </si>
  <si>
    <t>2022-05-14 15:34:24</t>
  </si>
  <si>
    <t>102997216827</t>
  </si>
  <si>
    <t>2551056</t>
  </si>
  <si>
    <t>绵阳微观公寓</t>
  </si>
  <si>
    <t>张月环</t>
  </si>
  <si>
    <t>100.00</t>
  </si>
  <si>
    <t>2022-05-14 15:30:28</t>
  </si>
  <si>
    <t>102997420960</t>
  </si>
  <si>
    <t>2551040</t>
  </si>
  <si>
    <t>杭州金阁酒店</t>
  </si>
  <si>
    <t>武海波</t>
  </si>
  <si>
    <t>133.00</t>
  </si>
  <si>
    <t>2022-05-14 15:18:22</t>
  </si>
  <si>
    <t>102997576890</t>
  </si>
  <si>
    <t>2551014</t>
  </si>
  <si>
    <t>伊吾金湖酒店</t>
  </si>
  <si>
    <t>况小春</t>
  </si>
  <si>
    <t>2022-05-14 15:03:20</t>
  </si>
  <si>
    <t>812997480935</t>
  </si>
  <si>
    <t>2550995</t>
  </si>
  <si>
    <t>榆林星期天假日酒店</t>
  </si>
  <si>
    <t>王宇航,王强</t>
  </si>
  <si>
    <t>244.00</t>
  </si>
  <si>
    <t>2022-05-14 14:54:11</t>
  </si>
  <si>
    <t>102997676679</t>
  </si>
  <si>
    <t>2550994</t>
  </si>
  <si>
    <t>129.00</t>
  </si>
  <si>
    <t>2022-05-14 14:52:26</t>
  </si>
  <si>
    <t>102997367587</t>
  </si>
  <si>
    <t>2550982</t>
  </si>
  <si>
    <t>兰州佳华商务酒店</t>
  </si>
  <si>
    <t>郭玉玺</t>
  </si>
  <si>
    <t>2022-05-14 14:46:40</t>
  </si>
  <si>
    <t>102997642682</t>
  </si>
  <si>
    <t>2550958</t>
  </si>
  <si>
    <t>榆林top电竞酒店</t>
  </si>
  <si>
    <t>田喻君</t>
  </si>
  <si>
    <t>397.00</t>
  </si>
  <si>
    <t>2022-05-14 14:32:41</t>
  </si>
  <si>
    <t>812997193909</t>
  </si>
  <si>
    <t>2550954</t>
  </si>
  <si>
    <t>汉庭（厦门集美学村店）</t>
  </si>
  <si>
    <t>叶娉婷</t>
  </si>
  <si>
    <t>2022-05-14 14:30:59</t>
  </si>
  <si>
    <t>812997530202</t>
  </si>
  <si>
    <t>2550946</t>
  </si>
  <si>
    <t>全鑫宾馆</t>
  </si>
  <si>
    <t>罗天</t>
  </si>
  <si>
    <t>107.00</t>
  </si>
  <si>
    <t>2022-05-14 14:24:07</t>
  </si>
  <si>
    <t>812997741682</t>
  </si>
  <si>
    <t>2550928</t>
  </si>
  <si>
    <t>兰丽百合酒店(阳西西湖店)</t>
  </si>
  <si>
    <t>黄显均</t>
  </si>
  <si>
    <t>2022-05-14 14:13:12</t>
  </si>
  <si>
    <t>812997057477</t>
  </si>
  <si>
    <t>2550927</t>
  </si>
  <si>
    <t>维也纳3好酒店(台江桃赖大道店)</t>
  </si>
  <si>
    <t>魏峰</t>
  </si>
  <si>
    <t>154.00</t>
  </si>
  <si>
    <t>2022-05-14 14:12:44</t>
  </si>
  <si>
    <t>812997761182</t>
  </si>
  <si>
    <t>2550913</t>
  </si>
  <si>
    <t>深圳花房客栈</t>
  </si>
  <si>
    <t>廖园园</t>
  </si>
  <si>
    <t>2022-05-14 14:04:29</t>
  </si>
  <si>
    <t>102997043738</t>
  </si>
  <si>
    <t>2550900</t>
  </si>
  <si>
    <t>天福商务酒店</t>
  </si>
  <si>
    <t>曾小敏,翁桂芳</t>
  </si>
  <si>
    <t>2022-05-14 13:58:02</t>
  </si>
  <si>
    <t>812997393660</t>
  </si>
  <si>
    <t>2550894</t>
  </si>
  <si>
    <t>117.00</t>
  </si>
  <si>
    <t>2022-05-14 14:06:57</t>
  </si>
  <si>
    <t>812997252817</t>
  </si>
  <si>
    <t>2550885</t>
  </si>
  <si>
    <t>深圳景煌主题公寓</t>
  </si>
  <si>
    <t>张兴服</t>
  </si>
  <si>
    <t>2022-05-14 13:48:13</t>
  </si>
  <si>
    <t>812997027885</t>
  </si>
  <si>
    <t>2550878</t>
  </si>
  <si>
    <t>格林豪泰(霍山迎驾大道店)</t>
  </si>
  <si>
    <t>张永伟</t>
  </si>
  <si>
    <t>147.00</t>
  </si>
  <si>
    <t>2022-05-14 13:41:26</t>
  </si>
  <si>
    <t>102997016859</t>
  </si>
  <si>
    <t>2550876</t>
  </si>
  <si>
    <t>乐平德林豪泰电竞房</t>
  </si>
  <si>
    <t>杨峰</t>
  </si>
  <si>
    <t>2022-05-14 13:40:08</t>
  </si>
  <si>
    <t>102997541793</t>
  </si>
  <si>
    <t>2550874</t>
  </si>
  <si>
    <t>蕉岭云来客栈</t>
  </si>
  <si>
    <t>梅崇勇</t>
  </si>
  <si>
    <t>2022-05-14 13:38:53</t>
  </si>
  <si>
    <t>102997167981</t>
  </si>
  <si>
    <t>2550872</t>
  </si>
  <si>
    <t>2022-05-14 13:37:11</t>
  </si>
  <si>
    <t>102997938986</t>
  </si>
  <si>
    <t>2550864</t>
  </si>
  <si>
    <t>张轩铭</t>
  </si>
  <si>
    <t>2022-05-14 13:27:21</t>
  </si>
  <si>
    <t>812997303772</t>
  </si>
  <si>
    <t>2550857</t>
  </si>
  <si>
    <t>呼和浩特万佳荣酒店</t>
  </si>
  <si>
    <t>张志杰</t>
  </si>
  <si>
    <t>234.00</t>
  </si>
  <si>
    <t>2022-05-14 13:22:09</t>
  </si>
  <si>
    <t>812997283885</t>
  </si>
  <si>
    <t>2550851</t>
  </si>
  <si>
    <t>成都紫丰精品客栈</t>
  </si>
  <si>
    <t>张豪</t>
  </si>
  <si>
    <t>2022-05-14 13:20:19</t>
  </si>
  <si>
    <t>812997132277</t>
  </si>
  <si>
    <t>2550841</t>
  </si>
  <si>
    <t>2022-05-14 13:12:36</t>
  </si>
  <si>
    <t>812997720524</t>
  </si>
  <si>
    <t>2550826</t>
  </si>
  <si>
    <t>福中源温泉酒店</t>
  </si>
  <si>
    <t>万源</t>
  </si>
  <si>
    <t>2022-05-14 13:01:13</t>
  </si>
  <si>
    <t>102997072573</t>
  </si>
  <si>
    <t>2550790</t>
  </si>
  <si>
    <t>奥诗咔艺术酒店</t>
  </si>
  <si>
    <t>2022-05-14 12:41:00</t>
  </si>
  <si>
    <t>102997083727</t>
  </si>
  <si>
    <t>2550763</t>
  </si>
  <si>
    <t>云之尚连锁主题酒店（腾冲凤山路店）</t>
  </si>
  <si>
    <t>董芝</t>
  </si>
  <si>
    <t>2022-05-14 12:25:32</t>
  </si>
  <si>
    <t>812997382615</t>
  </si>
  <si>
    <t>2550758</t>
  </si>
  <si>
    <t>福州舒洁酒店</t>
  </si>
  <si>
    <t>林杏英</t>
  </si>
  <si>
    <t>2022-05-14 12:21:08</t>
  </si>
  <si>
    <t>812997411224</t>
  </si>
  <si>
    <t>2550744</t>
  </si>
  <si>
    <t>2022-05-14 12:16:43</t>
  </si>
  <si>
    <t>102997315615</t>
  </si>
  <si>
    <t>2550733</t>
  </si>
  <si>
    <t>花园国际酒店</t>
  </si>
  <si>
    <t>柳清龙</t>
  </si>
  <si>
    <t>2022-05-14 12:04:36</t>
  </si>
  <si>
    <t>102997842619</t>
  </si>
  <si>
    <t>2550701</t>
  </si>
  <si>
    <t>尚客优连锁酒店(武安汽车站店)</t>
  </si>
  <si>
    <t>吕旭锋</t>
  </si>
  <si>
    <t>2022-05-14 12:02:02</t>
  </si>
  <si>
    <t>102997497548</t>
  </si>
  <si>
    <t>2550698</t>
  </si>
  <si>
    <t>2022-05-14 11:50:44</t>
  </si>
  <si>
    <t>102997937975</t>
  </si>
  <si>
    <t>2550696</t>
  </si>
  <si>
    <t>顺兴商务宾馆</t>
  </si>
  <si>
    <t>张荣华</t>
  </si>
  <si>
    <t>77.00</t>
  </si>
  <si>
    <t>2022-05-14 11:50:00</t>
  </si>
  <si>
    <t>102997987937</t>
  </si>
  <si>
    <t>2550688</t>
  </si>
  <si>
    <t>赛家酒店</t>
  </si>
  <si>
    <t>吴军</t>
  </si>
  <si>
    <t>2022-05-14 11:42:07</t>
  </si>
  <si>
    <t>812997411124</t>
  </si>
  <si>
    <t>2550687</t>
  </si>
  <si>
    <t>天津锦绣江南快捷宾馆</t>
  </si>
  <si>
    <t>王志毅</t>
  </si>
  <si>
    <t>2022-05-14 11:42:08</t>
  </si>
  <si>
    <t>102997888934</t>
  </si>
  <si>
    <t>2550669</t>
  </si>
  <si>
    <t>雷克泰酒店(合肥四牌楼店)</t>
  </si>
  <si>
    <t>120.00</t>
  </si>
  <si>
    <t>2022-05-14 11:32:41</t>
  </si>
  <si>
    <t>812997590244</t>
  </si>
  <si>
    <t>2550662</t>
  </si>
  <si>
    <t>乌海蒙达宾馆</t>
  </si>
  <si>
    <t>张福川</t>
  </si>
  <si>
    <t>65.00</t>
  </si>
  <si>
    <t>2022-05-14 11:26:39</t>
  </si>
  <si>
    <t>102997127533</t>
  </si>
  <si>
    <t>2550647</t>
  </si>
  <si>
    <t>聊城0635U尼主题宾馆</t>
  </si>
  <si>
    <t>张国庆</t>
  </si>
  <si>
    <t>2022-05-14 11:18:38</t>
  </si>
  <si>
    <t>812997075768</t>
  </si>
  <si>
    <t>2550637</t>
  </si>
  <si>
    <t>株洲豪森精品酒店</t>
  </si>
  <si>
    <t>周虎</t>
  </si>
  <si>
    <t>2022-05-14 11:11:51</t>
  </si>
  <si>
    <t>102997871926</t>
  </si>
  <si>
    <t>2550629</t>
  </si>
  <si>
    <t>西昌卓钛源酒店</t>
  </si>
  <si>
    <t>沈东森</t>
  </si>
  <si>
    <t>72.00</t>
  </si>
  <si>
    <t>2022-05-14 11:06:08</t>
  </si>
  <si>
    <t>812997514167</t>
  </si>
  <si>
    <t>2550593</t>
  </si>
  <si>
    <t>三圣名人酒店(成都金府路店)</t>
  </si>
  <si>
    <t>陈显伟</t>
  </si>
  <si>
    <t>141.00</t>
  </si>
  <si>
    <t>2022-05-14 10:41:10</t>
  </si>
  <si>
    <t>102997452505</t>
  </si>
  <si>
    <t>2550585</t>
  </si>
  <si>
    <t>贵阳禧在酒店</t>
  </si>
  <si>
    <t>倪学斌</t>
  </si>
  <si>
    <t>2022-05-14 10:31:35</t>
  </si>
  <si>
    <t>102997508811</t>
  </si>
  <si>
    <t>2550555</t>
  </si>
  <si>
    <t>王宇航</t>
  </si>
  <si>
    <t>122.00</t>
  </si>
  <si>
    <t>2022-05-14 10:08:15</t>
  </si>
  <si>
    <t>102997173633</t>
  </si>
  <si>
    <t>2550539</t>
  </si>
  <si>
    <t>随缘宾馆</t>
  </si>
  <si>
    <t>王佳辉</t>
  </si>
  <si>
    <t>75.00</t>
  </si>
  <si>
    <t>2022-05-14 10:04:44</t>
  </si>
  <si>
    <t>102997115824</t>
  </si>
  <si>
    <t>2550536</t>
  </si>
  <si>
    <t>郝磊</t>
  </si>
  <si>
    <t>67.00</t>
  </si>
  <si>
    <t>2022-05-14 09:53:44</t>
  </si>
  <si>
    <t>812997325478</t>
  </si>
  <si>
    <t>2550528</t>
  </si>
  <si>
    <t>2022-05-14 09:49:14</t>
  </si>
  <si>
    <t>102997664821</t>
  </si>
  <si>
    <t>2550513</t>
  </si>
  <si>
    <t>汉爵精品酒店</t>
  </si>
  <si>
    <t>方琪</t>
  </si>
  <si>
    <t>2022-05-14 09:44:04</t>
  </si>
  <si>
    <t>102997697752</t>
  </si>
  <si>
    <t>2550509</t>
  </si>
  <si>
    <t>阳江天虹旅业</t>
  </si>
  <si>
    <t>王锁成</t>
  </si>
  <si>
    <t>88.00</t>
  </si>
  <si>
    <t>2022-05-14 09:41:36</t>
  </si>
  <si>
    <t>812997913134</t>
  </si>
  <si>
    <t>2550508</t>
  </si>
  <si>
    <t>2022-05-14 09:41:11</t>
  </si>
  <si>
    <t>812997276995</t>
  </si>
  <si>
    <t>2550504</t>
  </si>
  <si>
    <t>170.00</t>
  </si>
  <si>
    <t>2022-05-14 09:40:26</t>
  </si>
  <si>
    <t>812997826485</t>
  </si>
  <si>
    <t>2550490</t>
  </si>
  <si>
    <t>如家酒店·neo（合肥长江西路国购广场三里庵地铁站店）</t>
  </si>
  <si>
    <t>迟鹏飞</t>
  </si>
  <si>
    <t>2022-05-14 09:33:09</t>
  </si>
  <si>
    <t>102997421598</t>
  </si>
  <si>
    <t>2550478</t>
  </si>
  <si>
    <t>王敏</t>
  </si>
  <si>
    <t>2022-05-14 09:19:37</t>
  </si>
  <si>
    <t>812997524146</t>
  </si>
  <si>
    <t>2550464</t>
  </si>
  <si>
    <t>上蔡玉龙花园宾馆</t>
  </si>
  <si>
    <t>梁卫彪</t>
  </si>
  <si>
    <t>74.00</t>
  </si>
  <si>
    <t>2022-05-14 09:05:56</t>
  </si>
  <si>
    <t>102997938961</t>
  </si>
  <si>
    <t>2550457</t>
  </si>
  <si>
    <t>佳豪酒店</t>
  </si>
  <si>
    <t>高志平</t>
  </si>
  <si>
    <t>135.00</t>
  </si>
  <si>
    <t>2022-05-14 08:59:12</t>
  </si>
  <si>
    <t>102997818821</t>
  </si>
  <si>
    <t>2550445</t>
  </si>
  <si>
    <t>无锡华泰快捷酒店</t>
  </si>
  <si>
    <t>曲保兴</t>
  </si>
  <si>
    <t>2022-05-14 08:49:15</t>
  </si>
  <si>
    <t>812997491292</t>
  </si>
  <si>
    <t>2550437</t>
  </si>
  <si>
    <t>庞祖明</t>
  </si>
  <si>
    <t>2022-05-14 08:45:27</t>
  </si>
  <si>
    <t>812997483254</t>
  </si>
  <si>
    <t>2550401</t>
  </si>
  <si>
    <t>7天连锁酒店(广州增城挂绿广场店)</t>
  </si>
  <si>
    <t>杨帆</t>
  </si>
  <si>
    <t>143.00</t>
  </si>
  <si>
    <t>2022-05-14 07:59:58</t>
  </si>
  <si>
    <t>812997822637</t>
  </si>
  <si>
    <t>2550391</t>
  </si>
  <si>
    <t>海口铭皇假日宾馆</t>
  </si>
  <si>
    <t>冯程坡</t>
  </si>
  <si>
    <t>64.00</t>
  </si>
  <si>
    <t>2022-05-14 07:49:45</t>
  </si>
  <si>
    <t>102997012629</t>
  </si>
  <si>
    <t>2550277</t>
  </si>
  <si>
    <t>长沙金纳斯大酒店</t>
  </si>
  <si>
    <t>李寒</t>
  </si>
  <si>
    <t>2022-05-14 03:23:09</t>
  </si>
  <si>
    <t>812997261757</t>
  </si>
  <si>
    <t>2550210</t>
  </si>
  <si>
    <t>如家酒店（合肥绩溪路安医附院店）</t>
  </si>
  <si>
    <t>杨影</t>
  </si>
  <si>
    <t>2022-05-14 01:14:07</t>
  </si>
  <si>
    <t>812997741455</t>
  </si>
  <si>
    <t>2550181</t>
  </si>
  <si>
    <t>智慧小镇精品酒店</t>
  </si>
  <si>
    <t>周通</t>
  </si>
  <si>
    <t>241.00</t>
  </si>
  <si>
    <t>2022-05-14 00:35:56</t>
  </si>
  <si>
    <t>102997367612</t>
  </si>
  <si>
    <t>2550175</t>
  </si>
  <si>
    <t>南阳皓月宾馆</t>
  </si>
  <si>
    <t>苗伟</t>
  </si>
  <si>
    <t>2022-05-14 00:32:16</t>
  </si>
  <si>
    <t>812996474668</t>
  </si>
  <si>
    <t>2550118</t>
  </si>
  <si>
    <t>长沙标志公寓酒店</t>
  </si>
  <si>
    <t>史潇泓</t>
  </si>
  <si>
    <t>2022-05-13 23:14:45</t>
  </si>
  <si>
    <t>2550109</t>
  </si>
  <si>
    <t>2022-05-13 23:01:23</t>
  </si>
  <si>
    <t>2550105</t>
  </si>
  <si>
    <t>96.00</t>
  </si>
  <si>
    <t>2022-05-13 22:57:52</t>
  </si>
  <si>
    <t>2550094</t>
  </si>
  <si>
    <t>2022-05-13 22:46:39</t>
  </si>
  <si>
    <t>2550091</t>
  </si>
  <si>
    <t>137.00</t>
  </si>
  <si>
    <t>2022-05-13 22:45:30</t>
  </si>
  <si>
    <t>102996681836</t>
  </si>
  <si>
    <t>2550088</t>
  </si>
  <si>
    <t>格盟酒店（无为高铁站店）</t>
  </si>
  <si>
    <t>张明亮</t>
  </si>
  <si>
    <t>226.00</t>
  </si>
  <si>
    <t>2022-05-13 22:43:56</t>
  </si>
  <si>
    <t>2550067</t>
  </si>
  <si>
    <t>2022-05-13 22:32:28</t>
  </si>
  <si>
    <t>2550066</t>
  </si>
  <si>
    <t>7天连锁酒店（武汉江夏纸坊火车站店）</t>
  </si>
  <si>
    <t>2022-05-13 22:31:52</t>
  </si>
  <si>
    <t>2550064</t>
  </si>
  <si>
    <t>2022-05-13 22:31:19</t>
  </si>
  <si>
    <t>102996650509</t>
  </si>
  <si>
    <t>2550059</t>
  </si>
  <si>
    <t>郫县金银海大酒店</t>
  </si>
  <si>
    <t>陈思衡</t>
  </si>
  <si>
    <t>166.00</t>
  </si>
  <si>
    <t>2022-05-13 22:28:49</t>
  </si>
  <si>
    <t>2550042</t>
  </si>
  <si>
    <t>国庆商务酒店</t>
  </si>
  <si>
    <t>2022-05-13 22:22:35</t>
  </si>
  <si>
    <t>2550040</t>
  </si>
  <si>
    <t>半岛酒店</t>
  </si>
  <si>
    <t>205.00</t>
  </si>
  <si>
    <t>2022-05-13 22:18:50</t>
  </si>
  <si>
    <t>2550033</t>
  </si>
  <si>
    <t>2022-05-13 22:14:34</t>
  </si>
  <si>
    <t>2550029</t>
  </si>
  <si>
    <t>尚客优快捷酒店（赣州宁都三环南路店）</t>
  </si>
  <si>
    <t>80.00</t>
  </si>
  <si>
    <t>2022-05-13 22:11:12</t>
  </si>
  <si>
    <t>2550027</t>
  </si>
  <si>
    <t>2022-05-13 22:10:04</t>
  </si>
  <si>
    <t>2550013</t>
  </si>
  <si>
    <t>熙雅客（北泰花园店）</t>
  </si>
  <si>
    <t>2022-05-13 22:05:26</t>
  </si>
  <si>
    <t>2550012</t>
  </si>
  <si>
    <t>2022-05-13 22:03:09</t>
  </si>
  <si>
    <t>2550008</t>
  </si>
  <si>
    <t>贝壳酒店（景德镇湘湖陶瓷大学店）</t>
  </si>
  <si>
    <t>116.00</t>
  </si>
  <si>
    <t>2022-05-13 22:00:57</t>
  </si>
  <si>
    <t>2549995</t>
  </si>
  <si>
    <t>183.00</t>
  </si>
  <si>
    <t>2022-05-13 21:56:20</t>
  </si>
  <si>
    <t>2549981</t>
  </si>
  <si>
    <t>2022-05-13 21:48:30</t>
  </si>
  <si>
    <t>2549980</t>
  </si>
  <si>
    <t>2022-05-13 21:47:47</t>
  </si>
  <si>
    <t>2549977</t>
  </si>
  <si>
    <t>61.00</t>
  </si>
  <si>
    <t>2022-05-13 21:47:31</t>
  </si>
  <si>
    <t>2549976</t>
  </si>
  <si>
    <t>2022-05-13 21:43:15</t>
  </si>
  <si>
    <t>2549966</t>
  </si>
  <si>
    <t>2022-05-13 21:35:03</t>
  </si>
  <si>
    <t>2549957</t>
  </si>
  <si>
    <t>胜隆酒店</t>
  </si>
  <si>
    <t>2022-05-13 21:31:36</t>
  </si>
  <si>
    <t>2549946</t>
  </si>
  <si>
    <t>2022-05-13 21:28:14</t>
  </si>
  <si>
    <t>2549945</t>
  </si>
  <si>
    <t>2022-05-13 21:28:12</t>
  </si>
  <si>
    <t>2549942</t>
  </si>
  <si>
    <t>陈振业,吴海春</t>
  </si>
  <si>
    <t>248.00</t>
  </si>
  <si>
    <t>2022-05-13 21:26:28</t>
  </si>
  <si>
    <t>2549941</t>
  </si>
  <si>
    <t>2022-05-13 21:25:28</t>
  </si>
  <si>
    <t>2549938</t>
  </si>
  <si>
    <t>2022-05-13 21:23:36</t>
  </si>
  <si>
    <t>2549935</t>
  </si>
  <si>
    <t>2022-05-13 21:21:06</t>
  </si>
  <si>
    <t>2549934</t>
  </si>
  <si>
    <t>2022-05-13 21:20:22</t>
  </si>
  <si>
    <t>2549933</t>
  </si>
  <si>
    <t>2022-05-13 21:18:38</t>
  </si>
  <si>
    <t>2549931</t>
  </si>
  <si>
    <t>84.00</t>
  </si>
  <si>
    <t>2022-05-13 21:15:29</t>
  </si>
  <si>
    <t>2549927</t>
  </si>
  <si>
    <t>莫泰酒店(昆明火车站环城南路店)</t>
  </si>
  <si>
    <t>2022-05-13 21:12:03</t>
  </si>
  <si>
    <t>2549925</t>
  </si>
  <si>
    <t>鑫发商务宾馆</t>
  </si>
  <si>
    <t>2022-05-13 21:11:25</t>
  </si>
  <si>
    <t>2549924</t>
  </si>
  <si>
    <t>明源大酒店</t>
  </si>
  <si>
    <t>2022-05-13 21:10:49</t>
  </si>
  <si>
    <t>2549922</t>
  </si>
  <si>
    <t>208.00</t>
  </si>
  <si>
    <t>2022-05-13 21:07:51</t>
  </si>
  <si>
    <t>2549918</t>
  </si>
  <si>
    <t>三佰汇商务宾馆</t>
  </si>
  <si>
    <t>2022-05-13 21:04:14</t>
  </si>
  <si>
    <t>2549917</t>
  </si>
  <si>
    <t>2022-05-13 21:04:01</t>
  </si>
  <si>
    <t>2549916</t>
  </si>
  <si>
    <t>海口名城十三妹商务宾馆</t>
  </si>
  <si>
    <t>2022-05-13 21:01:46</t>
  </si>
  <si>
    <t>2549915</t>
  </si>
  <si>
    <t>时康乐酒店</t>
  </si>
  <si>
    <t>192.00</t>
  </si>
  <si>
    <t>2022-05-13 21:01:10</t>
  </si>
  <si>
    <t>2549912</t>
  </si>
  <si>
    <t>2022-05-13 20:52:54</t>
  </si>
  <si>
    <t>102996251844</t>
  </si>
  <si>
    <t>2549904</t>
  </si>
  <si>
    <t>格林豪泰(宁波会展中心汽车东站东店)</t>
  </si>
  <si>
    <t>余先端</t>
  </si>
  <si>
    <t>145.00</t>
  </si>
  <si>
    <t>2022-05-13 20:44:50</t>
  </si>
  <si>
    <t>102996485639</t>
  </si>
  <si>
    <t>2549898</t>
  </si>
  <si>
    <t>曹灵飞</t>
  </si>
  <si>
    <t>81.00</t>
  </si>
  <si>
    <t>2022-05-13 20:35:59</t>
  </si>
  <si>
    <t>2549896</t>
  </si>
  <si>
    <t>2022-05-13 20:31:34</t>
  </si>
  <si>
    <t>2549894</t>
  </si>
  <si>
    <t>GELAN格兰商务宾馆</t>
  </si>
  <si>
    <t>109.00</t>
  </si>
  <si>
    <t>2022-05-13 20:29:53</t>
  </si>
  <si>
    <t>2549893</t>
  </si>
  <si>
    <t>136.00</t>
  </si>
  <si>
    <t>2022-05-13 20:29:31</t>
  </si>
  <si>
    <t>2549889</t>
  </si>
  <si>
    <t>2022-05-13 20:29:59</t>
  </si>
  <si>
    <t>2549886</t>
  </si>
  <si>
    <t>武威万嘉国际酒店</t>
  </si>
  <si>
    <t>2022-05-13 20:27:31</t>
  </si>
  <si>
    <t>2549885</t>
  </si>
  <si>
    <t>2022-05-13 20:25:34</t>
  </si>
  <si>
    <t>2549869</t>
  </si>
  <si>
    <t>2022-05-13 20:10:55</t>
  </si>
  <si>
    <t>2549833</t>
  </si>
  <si>
    <t>雅居酒店式公寓（英利店）</t>
  </si>
  <si>
    <t>2022-05-13 19:56:35</t>
  </si>
  <si>
    <t>812996350755</t>
  </si>
  <si>
    <t>2549832</t>
  </si>
  <si>
    <t>龙湾贵宾商务酒店（复江道店）</t>
  </si>
  <si>
    <t>吴敏</t>
  </si>
  <si>
    <t>2022-05-13 19:55:45</t>
  </si>
  <si>
    <t>102996012733</t>
  </si>
  <si>
    <t>2549828</t>
  </si>
  <si>
    <t>天水华宜酒店</t>
  </si>
  <si>
    <t>王攀腾</t>
  </si>
  <si>
    <t>2022-05-13 19:51:35</t>
  </si>
  <si>
    <t>2549824</t>
  </si>
  <si>
    <t>2022-05-13 19:49:01</t>
  </si>
  <si>
    <t>2549821</t>
  </si>
  <si>
    <t>2022-05-13 19:47:51</t>
  </si>
  <si>
    <t>2549817</t>
  </si>
  <si>
    <t>2022-05-13 19:46:28</t>
  </si>
  <si>
    <t>2549816</t>
  </si>
  <si>
    <t>2022-05-13 19:45:36</t>
  </si>
  <si>
    <t>2549813</t>
  </si>
  <si>
    <t>2022-05-13 19:45:33</t>
  </si>
  <si>
    <t>2549802</t>
  </si>
  <si>
    <t>响水镇新时代商务宾馆</t>
  </si>
  <si>
    <t>2022-05-13 19:38:23</t>
  </si>
  <si>
    <t>2549796</t>
  </si>
  <si>
    <t>帝豪快捷酒店</t>
  </si>
  <si>
    <t>128.00</t>
  </si>
  <si>
    <t>2022-05-13 19:36:11</t>
  </si>
  <si>
    <t>2549791</t>
  </si>
  <si>
    <t>2022-05-13 19:35:22</t>
  </si>
  <si>
    <t>2549782</t>
  </si>
  <si>
    <t>宝盈便捷酒店</t>
  </si>
  <si>
    <t>2022-05-13 19:29:09</t>
  </si>
  <si>
    <t>2549777</t>
  </si>
  <si>
    <t>2022-05-13 19:25:47</t>
  </si>
  <si>
    <t>2549775</t>
  </si>
  <si>
    <t>2022-05-13 19:23:20</t>
  </si>
  <si>
    <t>2549728</t>
  </si>
  <si>
    <t>149.00</t>
  </si>
  <si>
    <t>2022-05-13 18:57:15</t>
  </si>
  <si>
    <t>2549726</t>
  </si>
  <si>
    <t>2022-05-13 18:55:18</t>
  </si>
  <si>
    <t>2549723</t>
  </si>
  <si>
    <t>2022-05-13 18:55:15</t>
  </si>
  <si>
    <t>2549718</t>
  </si>
  <si>
    <t>泊宁风尚酒店</t>
  </si>
  <si>
    <t>2022-05-13 18:53:28</t>
  </si>
  <si>
    <t>2549711</t>
  </si>
  <si>
    <t>名都快捷酒店</t>
  </si>
  <si>
    <t>2022-05-13 18:48:52</t>
  </si>
  <si>
    <t>2549710</t>
  </si>
  <si>
    <t>华驿精选酒店(赵县赵州桥店)</t>
  </si>
  <si>
    <t>2022-05-13 18:48:32</t>
  </si>
  <si>
    <t>2549709</t>
  </si>
  <si>
    <t>2022-05-13 18:47:41</t>
  </si>
  <si>
    <t>2549705</t>
  </si>
  <si>
    <t>李彦强,刘青山</t>
  </si>
  <si>
    <t>212.00</t>
  </si>
  <si>
    <t>2022-05-13 18:45:56</t>
  </si>
  <si>
    <t>2549703</t>
  </si>
  <si>
    <t>2022-05-13 18:45:36</t>
  </si>
  <si>
    <t>2549690</t>
  </si>
  <si>
    <t>2022-05-13 18:38:22</t>
  </si>
  <si>
    <t>2549685</t>
  </si>
  <si>
    <t>2022-05-13 18:35:25</t>
  </si>
  <si>
    <t>2549679</t>
  </si>
  <si>
    <t>2022-05-13 18:30:10</t>
  </si>
  <si>
    <t>2549673</t>
  </si>
  <si>
    <t>2022-05-13 18:27:12</t>
  </si>
  <si>
    <t>2549663</t>
  </si>
  <si>
    <t>君悦酒店</t>
  </si>
  <si>
    <t>2022-05-13 18:22:27</t>
  </si>
  <si>
    <t>2549658</t>
  </si>
  <si>
    <t>2022-05-13 18:19:52</t>
  </si>
  <si>
    <t>2549644</t>
  </si>
  <si>
    <t>君豪酒店</t>
  </si>
  <si>
    <t>2022-05-13 18:10:36</t>
  </si>
  <si>
    <t>2549643</t>
  </si>
  <si>
    <t>2022-05-13 18:10:13</t>
  </si>
  <si>
    <t>2549639</t>
  </si>
  <si>
    <t>7天优品酒店（聊城茌平汽车站店）</t>
  </si>
  <si>
    <t>98.00</t>
  </si>
  <si>
    <t>2022-05-13 18:07:56</t>
  </si>
  <si>
    <t>2549628</t>
  </si>
  <si>
    <t>2022-05-13 18:02:30</t>
  </si>
  <si>
    <t>2549627</t>
  </si>
  <si>
    <t>卢阳阳,戴浩鹏</t>
  </si>
  <si>
    <t>2022-05-13 18:00:32</t>
  </si>
  <si>
    <t>2549626</t>
  </si>
  <si>
    <t>2022-05-13 18:00:21</t>
  </si>
  <si>
    <t>2549621</t>
  </si>
  <si>
    <t>速捷公寓酒店（火车站万达广场店）</t>
  </si>
  <si>
    <t>2022-05-13 17:58:13</t>
  </si>
  <si>
    <t>2549617</t>
  </si>
  <si>
    <t>102.00</t>
  </si>
  <si>
    <t>2022-05-13 17:55:37</t>
  </si>
  <si>
    <t>2549616</t>
  </si>
  <si>
    <t>凤栖山大酒店</t>
  </si>
  <si>
    <t>2022-05-13 17:55:36</t>
  </si>
  <si>
    <t>812996777362</t>
  </si>
  <si>
    <t>2549606</t>
  </si>
  <si>
    <t>徐新</t>
  </si>
  <si>
    <t>230.00</t>
  </si>
  <si>
    <t>2022-05-13 17:51:57</t>
  </si>
  <si>
    <t>2549599</t>
  </si>
  <si>
    <t>1+1主题宾馆</t>
  </si>
  <si>
    <t>2022-05-13 17:47:32</t>
  </si>
  <si>
    <t>2549593</t>
  </si>
  <si>
    <t>财富大酒店</t>
  </si>
  <si>
    <t>2022-05-13 17:45:06</t>
  </si>
  <si>
    <t>2549589</t>
  </si>
  <si>
    <t>2022-05-13 17:43:02</t>
  </si>
  <si>
    <t>2549580</t>
  </si>
  <si>
    <t>2022-05-13 17:38:00</t>
  </si>
  <si>
    <t>2549574</t>
  </si>
  <si>
    <t>2022-05-13 17:36:09</t>
  </si>
  <si>
    <t>2549570</t>
  </si>
  <si>
    <t>深圳悦豪商务宾馆</t>
  </si>
  <si>
    <t>2022-05-13 17:33:03</t>
  </si>
  <si>
    <t>2549554</t>
  </si>
  <si>
    <t>2022-05-13 17:24:11</t>
  </si>
  <si>
    <t>2549539</t>
  </si>
  <si>
    <t>现代艺术酒店</t>
  </si>
  <si>
    <t>2022-05-13 17:15:10</t>
  </si>
  <si>
    <t>2549537</t>
  </si>
  <si>
    <t>广州金月亮商务住宿（原蓝月亮商务住宿）</t>
  </si>
  <si>
    <t>陈总,朱建群</t>
  </si>
  <si>
    <t>174.00</t>
  </si>
  <si>
    <t>2022-05-13 17:12:10</t>
  </si>
  <si>
    <t>2549533</t>
  </si>
  <si>
    <t>2022-05-13 17:09:31</t>
  </si>
  <si>
    <t>2549529</t>
  </si>
  <si>
    <t>瑟文酒店（焦作大杨树店）</t>
  </si>
  <si>
    <t>2022-05-13 17:08:19</t>
  </si>
  <si>
    <t>2549514</t>
  </si>
  <si>
    <t>2022-05-13 16:55:39</t>
  </si>
  <si>
    <t>2549496</t>
  </si>
  <si>
    <t>2022-05-13 16:45:10</t>
  </si>
  <si>
    <t>2549493</t>
  </si>
  <si>
    <t>远鸿大酒店</t>
  </si>
  <si>
    <t>2022-05-13 16:44:16</t>
  </si>
  <si>
    <t>2549488</t>
  </si>
  <si>
    <t>2022-05-13 16:41:24</t>
  </si>
  <si>
    <t>2549479</t>
  </si>
  <si>
    <t>255.00</t>
  </si>
  <si>
    <t>2022-05-13 16:35:45</t>
  </si>
  <si>
    <t>2549471</t>
  </si>
  <si>
    <t>佛山客创商务公寓</t>
  </si>
  <si>
    <t>2022-05-13 16:30:06</t>
  </si>
  <si>
    <t>2549440</t>
  </si>
  <si>
    <t>2022-05-13 16:11:42</t>
  </si>
  <si>
    <t>2549422</t>
  </si>
  <si>
    <t>2022-05-13 16:01:22</t>
  </si>
  <si>
    <t>812996707249</t>
  </si>
  <si>
    <t>2549416</t>
  </si>
  <si>
    <t>北京金川宾馆</t>
  </si>
  <si>
    <t>林金和</t>
  </si>
  <si>
    <t>216.00</t>
  </si>
  <si>
    <t>2022-05-13 15:58:23</t>
  </si>
  <si>
    <t>2549411</t>
  </si>
  <si>
    <t>2022-05-13 15:55:14</t>
  </si>
  <si>
    <t>2549408</t>
  </si>
  <si>
    <t>2022-05-13 15:53:34</t>
  </si>
  <si>
    <t>2549407</t>
  </si>
  <si>
    <t>2022-05-13 15:53:23</t>
  </si>
  <si>
    <t>2549392</t>
  </si>
  <si>
    <t>万合天逸酒店</t>
  </si>
  <si>
    <t>喻杰,喻森</t>
  </si>
  <si>
    <t>288.00</t>
  </si>
  <si>
    <t>2022-05-13 15:44:32</t>
  </si>
  <si>
    <t>2549373</t>
  </si>
  <si>
    <t>2022-05-13 15:33:01</t>
  </si>
  <si>
    <t>2549335</t>
  </si>
  <si>
    <t>2022-05-13 15:10:36</t>
  </si>
  <si>
    <t>2549322</t>
  </si>
  <si>
    <t>2022-05-13 15:02:33</t>
  </si>
  <si>
    <t>2549320</t>
  </si>
  <si>
    <t>2022-05-13 15:21:37</t>
  </si>
  <si>
    <t>2549300</t>
  </si>
  <si>
    <t>2022-05-13 14:42:23</t>
  </si>
  <si>
    <t>102996452834</t>
  </si>
  <si>
    <t>2549286</t>
  </si>
  <si>
    <t>78.00</t>
  </si>
  <si>
    <t>2022-05-13 14:33:39</t>
  </si>
  <si>
    <t>2549283</t>
  </si>
  <si>
    <t>2022-05-13 14:31:10</t>
  </si>
  <si>
    <t>2549274</t>
  </si>
  <si>
    <t>2022-05-13 14:24:04</t>
  </si>
  <si>
    <t>2549258</t>
  </si>
  <si>
    <t>2022-05-13 14:15:14</t>
  </si>
  <si>
    <t>2549210</t>
  </si>
  <si>
    <t>2022-05-13 13:47:56</t>
  </si>
  <si>
    <t>2549206</t>
  </si>
  <si>
    <t>2022-05-13 13:42:54</t>
  </si>
  <si>
    <t>2549196</t>
  </si>
  <si>
    <t>161.00</t>
  </si>
  <si>
    <t>2022-05-13 13:36:03</t>
  </si>
  <si>
    <t>2549192</t>
  </si>
  <si>
    <t>2022-05-13 13:32:11</t>
  </si>
  <si>
    <t>2549154</t>
  </si>
  <si>
    <t>178.00</t>
  </si>
  <si>
    <t>2022-05-13 13:11:00</t>
  </si>
  <si>
    <t>2549149</t>
  </si>
  <si>
    <t>2022-05-13 13:10:02</t>
  </si>
  <si>
    <t>2549145</t>
  </si>
  <si>
    <t>陈宏涛,赵岩,陈燕静</t>
  </si>
  <si>
    <t>261.00</t>
  </si>
  <si>
    <t>2022-05-13 13:08:31</t>
  </si>
  <si>
    <t>2549143</t>
  </si>
  <si>
    <t>2022-05-13 13:07:44</t>
  </si>
  <si>
    <t>2549138</t>
  </si>
  <si>
    <t>孙佳怡,杨文亮,李红伟</t>
  </si>
  <si>
    <t>2022-05-13 13:06:43</t>
  </si>
  <si>
    <t>2549135</t>
  </si>
  <si>
    <t>201.00</t>
  </si>
  <si>
    <t>2022-05-13 13:05:22</t>
  </si>
  <si>
    <t>2549134</t>
  </si>
  <si>
    <t>尚客优酒店（重庆荣昌高新区店）</t>
  </si>
  <si>
    <t>2022-05-13 13:05:08</t>
  </si>
  <si>
    <t>2549133</t>
  </si>
  <si>
    <t>2022-05-13 13:05:14</t>
  </si>
  <si>
    <t>2549131</t>
  </si>
  <si>
    <t>万宁乐园酒店</t>
  </si>
  <si>
    <t>2022-05-13 13:03:46</t>
  </si>
  <si>
    <t>2549119</t>
  </si>
  <si>
    <t>2022-05-13 12:56:29</t>
  </si>
  <si>
    <t>2549107</t>
  </si>
  <si>
    <t>格林豪泰快捷酒店（合肥肥东高铁站吾悦广场店）</t>
  </si>
  <si>
    <t>185.00</t>
  </si>
  <si>
    <t>2022-05-13 12:51:34</t>
  </si>
  <si>
    <t>2549106</t>
  </si>
  <si>
    <t>2022-05-13 12:51:02</t>
  </si>
  <si>
    <t>2549083</t>
  </si>
  <si>
    <t>2022-05-13 12:37:30</t>
  </si>
  <si>
    <t>2549081</t>
  </si>
  <si>
    <t>2022-05-13 12:37:04</t>
  </si>
  <si>
    <t>2549067</t>
  </si>
  <si>
    <t>89.00</t>
  </si>
  <si>
    <t>2022-05-13 12:30:44</t>
  </si>
  <si>
    <t>2549055</t>
  </si>
  <si>
    <t>2022-05-13 12:22:30</t>
  </si>
  <si>
    <t>2549051</t>
  </si>
  <si>
    <t>荔城酒店</t>
  </si>
  <si>
    <t>2022-05-13 12:20:39</t>
  </si>
  <si>
    <t>2546955</t>
  </si>
  <si>
    <t>495.00</t>
  </si>
  <si>
    <t>2022-05-11 16:34:15</t>
  </si>
  <si>
    <t>2546911</t>
  </si>
  <si>
    <t>251.00</t>
  </si>
  <si>
    <t>2022-05-11 16:15:58</t>
  </si>
  <si>
    <t>2546712</t>
  </si>
  <si>
    <t>2022-05-11 13:59:23</t>
  </si>
  <si>
    <t>2546624</t>
  </si>
  <si>
    <t>73.00</t>
  </si>
  <si>
    <t>2022-05-11 12:47:19</t>
  </si>
  <si>
    <t>2545769</t>
  </si>
  <si>
    <t>348.00</t>
  </si>
  <si>
    <t>2022-05-10 18:52:28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</si>
</sst>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6" borderId="14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9" borderId="16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28" fillId="27" borderId="1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140</v>
      </c>
      <c r="B5" s="28" t="s">
        <v>19</v>
      </c>
      <c r="C5" s="12" t="s">
        <v>20</v>
      </c>
      <c r="D5" s="29" t="s">
        <v>19</v>
      </c>
      <c r="E5" s="30" t="s">
        <v>21</v>
      </c>
      <c r="F5" s="30" t="s">
        <v>19</v>
      </c>
      <c r="G5" s="31">
        <v>0</v>
      </c>
      <c r="H5" s="32" t="s">
        <v>19</v>
      </c>
      <c r="I5" s="43" t="s">
        <v>22</v>
      </c>
      <c r="J5" s="12" t="s">
        <v>19</v>
      </c>
      <c r="K5" s="12" t="s">
        <v>22</v>
      </c>
    </row>
    <row r="6" ht="27.95" customHeight="1" spans="1:9">
      <c r="A6" s="23" t="s">
        <v>23</v>
      </c>
      <c r="D6" s="33"/>
      <c r="E6" s="34"/>
      <c r="F6" s="34"/>
      <c r="G6" s="35"/>
      <c r="H6" s="34"/>
      <c r="I6" s="39"/>
    </row>
    <row r="7" ht="15" customHeight="1" spans="1:11">
      <c r="A7" s="25" t="s">
        <v>24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25</v>
      </c>
      <c r="B8" s="37">
        <v>140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22</v>
      </c>
      <c r="J8" s="12" t="s">
        <v>19</v>
      </c>
      <c r="K8" s="12" t="s">
        <v>22</v>
      </c>
    </row>
    <row r="9" ht="15" customHeight="1" spans="1:11">
      <c r="A9" s="36" t="s">
        <v>26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2" t="s">
        <v>19</v>
      </c>
      <c r="K9" s="12" t="s">
        <v>19</v>
      </c>
    </row>
    <row r="10" ht="15" customHeight="1" spans="1:11">
      <c r="A10" s="36" t="s">
        <v>27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2" t="s">
        <v>19</v>
      </c>
      <c r="K10" s="12" t="s">
        <v>19</v>
      </c>
    </row>
    <row r="11" ht="27.95" customHeight="1" spans="1:9">
      <c r="A11" s="23" t="s">
        <v>28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29</v>
      </c>
      <c r="B12" s="41" t="s">
        <v>30</v>
      </c>
      <c r="C12" s="21"/>
      <c r="F12" s="42"/>
      <c r="I12" s="42"/>
    </row>
    <row r="13" ht="15" customHeight="1" spans="1:9">
      <c r="A13" s="40" t="s">
        <v>31</v>
      </c>
      <c r="B13" s="41" t="s">
        <v>32</v>
      </c>
      <c r="C13" s="21"/>
      <c r="F13" s="42"/>
      <c r="I13" s="42"/>
    </row>
    <row r="14" ht="15" customHeight="1" spans="1:9">
      <c r="A14" s="40" t="s">
        <v>33</v>
      </c>
      <c r="B14" s="41" t="s">
        <v>34</v>
      </c>
      <c r="C14" s="21"/>
      <c r="F14" s="42"/>
      <c r="G14" s="21"/>
      <c r="H14" s="21"/>
      <c r="I14" s="42"/>
    </row>
    <row r="15" ht="15" customHeight="1" spans="1:9">
      <c r="A15" s="40" t="s">
        <v>35</v>
      </c>
      <c r="B15" s="41" t="s">
        <v>36</v>
      </c>
      <c r="C15" s="21"/>
      <c r="F15" s="42"/>
      <c r="I15" s="42"/>
    </row>
    <row r="16" ht="15" customHeight="1" spans="1:9">
      <c r="A16" s="40" t="s">
        <v>37</v>
      </c>
      <c r="B16" s="41" t="s">
        <v>38</v>
      </c>
      <c r="C16" s="21"/>
      <c r="F16" s="42"/>
      <c r="I16" s="42"/>
    </row>
    <row r="17" ht="15" customHeight="1" spans="1:6">
      <c r="A17" s="40" t="s">
        <v>39</v>
      </c>
      <c r="B17" s="41" t="s">
        <v>40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2"/>
  <sheetViews>
    <sheetView topLeftCell="U1" workbookViewId="0">
      <selection activeCell="Z38" sqref="Z38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41</v>
      </c>
      <c r="B1" s="5" t="s">
        <v>42</v>
      </c>
      <c r="C1" s="5" t="s">
        <v>24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 t="s">
        <v>48</v>
      </c>
      <c r="J1" s="5" t="s">
        <v>49</v>
      </c>
      <c r="K1" s="5" t="s">
        <v>50</v>
      </c>
      <c r="L1" s="5" t="s">
        <v>51</v>
      </c>
      <c r="M1" s="5" t="s">
        <v>52</v>
      </c>
      <c r="N1" s="5" t="s">
        <v>53</v>
      </c>
      <c r="O1" s="5" t="s">
        <v>54</v>
      </c>
      <c r="P1" s="5" t="s">
        <v>55</v>
      </c>
      <c r="Q1" s="5" t="s">
        <v>56</v>
      </c>
      <c r="R1" s="5" t="s">
        <v>10</v>
      </c>
      <c r="S1" s="5" t="s">
        <v>11</v>
      </c>
      <c r="T1" s="5" t="s">
        <v>57</v>
      </c>
      <c r="U1" s="5" t="s">
        <v>58</v>
      </c>
      <c r="V1" s="5" t="s">
        <v>59</v>
      </c>
      <c r="W1" s="5" t="s">
        <v>60</v>
      </c>
      <c r="X1" s="5" t="s">
        <v>61</v>
      </c>
      <c r="Y1" s="5" t="s">
        <v>62</v>
      </c>
      <c r="Z1" s="5" t="s">
        <v>17</v>
      </c>
      <c r="AA1" s="5" t="s">
        <v>14</v>
      </c>
      <c r="AB1" s="5" t="s">
        <v>63</v>
      </c>
      <c r="AC1" s="5" t="s">
        <v>18</v>
      </c>
      <c r="AD1" s="5" t="s">
        <v>64</v>
      </c>
      <c r="AE1" s="5" t="s">
        <v>65</v>
      </c>
      <c r="AF1" s="5" t="s">
        <v>66</v>
      </c>
      <c r="AG1" s="5" t="s">
        <v>67</v>
      </c>
      <c r="AH1" s="5" t="s">
        <v>68</v>
      </c>
      <c r="AI1" s="5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4</v>
      </c>
      <c r="N2" s="8" t="s">
        <v>78</v>
      </c>
      <c r="O2" s="8" t="s">
        <v>78</v>
      </c>
      <c r="P2" s="8" t="s">
        <v>79</v>
      </c>
      <c r="Q2" s="8"/>
      <c r="R2" s="13" t="s">
        <v>80</v>
      </c>
      <c r="S2" s="14" t="s">
        <v>19</v>
      </c>
      <c r="T2" s="8"/>
      <c r="U2" s="13" t="s">
        <v>19</v>
      </c>
      <c r="V2" s="13" t="s">
        <v>80</v>
      </c>
      <c r="W2" s="14" t="s">
        <v>81</v>
      </c>
      <c r="X2" s="14" t="s">
        <v>19</v>
      </c>
      <c r="Y2" s="13" t="s">
        <v>19</v>
      </c>
      <c r="Z2" s="14" t="s">
        <v>19</v>
      </c>
      <c r="AA2" s="15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3</v>
      </c>
      <c r="N3" s="8" t="s">
        <v>89</v>
      </c>
      <c r="O3" s="8" t="s">
        <v>89</v>
      </c>
      <c r="P3" s="8" t="s">
        <v>79</v>
      </c>
      <c r="Q3" s="8"/>
      <c r="R3" s="13" t="s">
        <v>90</v>
      </c>
      <c r="S3" s="14" t="s">
        <v>19</v>
      </c>
      <c r="T3" s="8"/>
      <c r="U3" s="13" t="s">
        <v>19</v>
      </c>
      <c r="V3" s="13" t="s">
        <v>90</v>
      </c>
      <c r="W3" s="14" t="s">
        <v>91</v>
      </c>
      <c r="X3" s="14" t="s">
        <v>19</v>
      </c>
      <c r="Y3" s="13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7" t="s">
        <v>94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95</v>
      </c>
      <c r="H4" s="8" t="s">
        <v>96</v>
      </c>
      <c r="I4" s="8" t="s">
        <v>76</v>
      </c>
      <c r="J4" s="8" t="s">
        <v>2</v>
      </c>
      <c r="K4" s="8" t="s">
        <v>97</v>
      </c>
      <c r="L4" s="8">
        <v>1</v>
      </c>
      <c r="M4" s="8">
        <v>1</v>
      </c>
      <c r="N4" s="8" t="s">
        <v>98</v>
      </c>
      <c r="O4" s="8" t="s">
        <v>98</v>
      </c>
      <c r="P4" s="8" t="s">
        <v>79</v>
      </c>
      <c r="Q4" s="8"/>
      <c r="R4" s="13" t="s">
        <v>99</v>
      </c>
      <c r="S4" s="14" t="s">
        <v>19</v>
      </c>
      <c r="T4" s="8"/>
      <c r="U4" s="13" t="s">
        <v>19</v>
      </c>
      <c r="V4" s="13" t="s">
        <v>99</v>
      </c>
      <c r="W4" s="14" t="s">
        <v>100</v>
      </c>
      <c r="X4" s="14" t="s">
        <v>19</v>
      </c>
      <c r="Y4" s="13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7" t="s">
        <v>103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104</v>
      </c>
      <c r="H5" s="8" t="s">
        <v>105</v>
      </c>
      <c r="I5" s="8" t="s">
        <v>76</v>
      </c>
      <c r="J5" s="8" t="s">
        <v>2</v>
      </c>
      <c r="K5" s="8" t="s">
        <v>106</v>
      </c>
      <c r="L5" s="8">
        <v>1</v>
      </c>
      <c r="M5" s="8">
        <v>1</v>
      </c>
      <c r="N5" s="8" t="s">
        <v>98</v>
      </c>
      <c r="O5" s="8" t="s">
        <v>98</v>
      </c>
      <c r="P5" s="8" t="s">
        <v>79</v>
      </c>
      <c r="Q5" s="8"/>
      <c r="R5" s="13" t="s">
        <v>107</v>
      </c>
      <c r="S5" s="14" t="s">
        <v>19</v>
      </c>
      <c r="T5" s="8"/>
      <c r="U5" s="13" t="s">
        <v>19</v>
      </c>
      <c r="V5" s="13" t="s">
        <v>107</v>
      </c>
      <c r="W5" s="14" t="s">
        <v>108</v>
      </c>
      <c r="X5" s="14" t="s">
        <v>19</v>
      </c>
      <c r="Y5" s="13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7" t="s">
        <v>111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112</v>
      </c>
      <c r="H6" s="8" t="s">
        <v>113</v>
      </c>
      <c r="I6" s="8" t="s">
        <v>76</v>
      </c>
      <c r="J6" s="8" t="s">
        <v>2</v>
      </c>
      <c r="K6" s="8" t="s">
        <v>114</v>
      </c>
      <c r="L6" s="8">
        <v>1</v>
      </c>
      <c r="M6" s="8">
        <v>1</v>
      </c>
      <c r="N6" s="8" t="s">
        <v>98</v>
      </c>
      <c r="O6" s="8" t="s">
        <v>98</v>
      </c>
      <c r="P6" s="8" t="s">
        <v>79</v>
      </c>
      <c r="Q6" s="8"/>
      <c r="R6" s="13" t="s">
        <v>115</v>
      </c>
      <c r="S6" s="14" t="s">
        <v>19</v>
      </c>
      <c r="T6" s="8"/>
      <c r="U6" s="13" t="s">
        <v>19</v>
      </c>
      <c r="V6" s="13" t="s">
        <v>115</v>
      </c>
      <c r="W6" s="14" t="s">
        <v>116</v>
      </c>
      <c r="X6" s="14" t="s">
        <v>19</v>
      </c>
      <c r="Y6" s="13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7" t="s">
        <v>119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120</v>
      </c>
      <c r="H7" s="8" t="s">
        <v>121</v>
      </c>
      <c r="I7" s="8" t="s">
        <v>76</v>
      </c>
      <c r="J7" s="8" t="s">
        <v>2</v>
      </c>
      <c r="K7" s="8" t="s">
        <v>122</v>
      </c>
      <c r="L7" s="8">
        <v>1</v>
      </c>
      <c r="M7" s="8">
        <v>1</v>
      </c>
      <c r="N7" s="8" t="s">
        <v>98</v>
      </c>
      <c r="O7" s="8" t="s">
        <v>98</v>
      </c>
      <c r="P7" s="8" t="s">
        <v>79</v>
      </c>
      <c r="Q7" s="8"/>
      <c r="R7" s="13" t="s">
        <v>123</v>
      </c>
      <c r="S7" s="14" t="s">
        <v>19</v>
      </c>
      <c r="T7" s="8"/>
      <c r="U7" s="13" t="s">
        <v>19</v>
      </c>
      <c r="V7" s="13" t="s">
        <v>123</v>
      </c>
      <c r="W7" s="14" t="s">
        <v>124</v>
      </c>
      <c r="X7" s="14" t="s">
        <v>19</v>
      </c>
      <c r="Y7" s="13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7" t="s">
        <v>127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128</v>
      </c>
      <c r="H8" s="8" t="s">
        <v>129</v>
      </c>
      <c r="I8" s="8" t="s">
        <v>76</v>
      </c>
      <c r="J8" s="8" t="s">
        <v>2</v>
      </c>
      <c r="K8" s="8" t="s">
        <v>130</v>
      </c>
      <c r="L8" s="8">
        <v>1</v>
      </c>
      <c r="M8" s="8">
        <v>1</v>
      </c>
      <c r="N8" s="8" t="s">
        <v>98</v>
      </c>
      <c r="O8" s="8" t="s">
        <v>98</v>
      </c>
      <c r="P8" s="8" t="s">
        <v>79</v>
      </c>
      <c r="Q8" s="8"/>
      <c r="R8" s="13" t="s">
        <v>123</v>
      </c>
      <c r="S8" s="14" t="s">
        <v>19</v>
      </c>
      <c r="T8" s="8"/>
      <c r="U8" s="13" t="s">
        <v>19</v>
      </c>
      <c r="V8" s="13" t="s">
        <v>123</v>
      </c>
      <c r="W8" s="14" t="s">
        <v>124</v>
      </c>
      <c r="X8" s="14" t="s">
        <v>19</v>
      </c>
      <c r="Y8" s="13" t="s">
        <v>19</v>
      </c>
      <c r="Z8" s="14" t="s">
        <v>19</v>
      </c>
      <c r="AA8" s="15" t="s">
        <v>19</v>
      </c>
      <c r="AB8" t="s">
        <v>19</v>
      </c>
      <c r="AC8" t="s">
        <v>125</v>
      </c>
      <c r="AD8" t="s">
        <v>6</v>
      </c>
      <c r="AE8" t="s">
        <v>131</v>
      </c>
      <c r="AF8" t="s">
        <v>84</v>
      </c>
      <c r="AG8" t="s">
        <v>72</v>
      </c>
      <c r="AH8" t="s">
        <v>19</v>
      </c>
    </row>
    <row r="9" ht="14.25" customHeight="1" spans="1:34">
      <c r="A9" s="7" t="s">
        <v>132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133</v>
      </c>
      <c r="H9" s="8" t="s">
        <v>134</v>
      </c>
      <c r="I9" s="8" t="s">
        <v>76</v>
      </c>
      <c r="J9" s="8" t="s">
        <v>2</v>
      </c>
      <c r="K9" s="8" t="s">
        <v>135</v>
      </c>
      <c r="L9" s="8">
        <v>1</v>
      </c>
      <c r="M9" s="8">
        <v>1</v>
      </c>
      <c r="N9" s="8" t="s">
        <v>98</v>
      </c>
      <c r="O9" s="8" t="s">
        <v>98</v>
      </c>
      <c r="P9" s="8" t="s">
        <v>79</v>
      </c>
      <c r="Q9" s="8"/>
      <c r="R9" s="13" t="s">
        <v>117</v>
      </c>
      <c r="S9" s="14" t="s">
        <v>19</v>
      </c>
      <c r="T9" s="8"/>
      <c r="U9" s="13" t="s">
        <v>19</v>
      </c>
      <c r="V9" s="13" t="s">
        <v>117</v>
      </c>
      <c r="W9" s="14" t="s">
        <v>136</v>
      </c>
      <c r="X9" s="14" t="s">
        <v>19</v>
      </c>
      <c r="Y9" s="13" t="s">
        <v>19</v>
      </c>
      <c r="Z9" s="14" t="s">
        <v>19</v>
      </c>
      <c r="AA9" s="15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72</v>
      </c>
      <c r="AH9" t="s">
        <v>19</v>
      </c>
    </row>
    <row r="10" ht="14.25" customHeight="1" spans="1:34">
      <c r="A10" s="7" t="s">
        <v>139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140</v>
      </c>
      <c r="H10" s="8" t="s">
        <v>141</v>
      </c>
      <c r="I10" s="8" t="s">
        <v>76</v>
      </c>
      <c r="J10" s="8" t="s">
        <v>2</v>
      </c>
      <c r="K10" s="8" t="s">
        <v>142</v>
      </c>
      <c r="L10" s="8">
        <v>1</v>
      </c>
      <c r="M10" s="8">
        <v>1</v>
      </c>
      <c r="N10" s="8" t="s">
        <v>98</v>
      </c>
      <c r="O10" s="8" t="s">
        <v>98</v>
      </c>
      <c r="P10" s="8" t="s">
        <v>79</v>
      </c>
      <c r="Q10" s="8"/>
      <c r="R10" s="13" t="s">
        <v>123</v>
      </c>
      <c r="S10" s="14" t="s">
        <v>19</v>
      </c>
      <c r="T10" s="8"/>
      <c r="U10" s="13" t="s">
        <v>19</v>
      </c>
      <c r="V10" s="13" t="s">
        <v>123</v>
      </c>
      <c r="W10" s="14" t="s">
        <v>124</v>
      </c>
      <c r="X10" s="14" t="s">
        <v>19</v>
      </c>
      <c r="Y10" s="13" t="s">
        <v>19</v>
      </c>
      <c r="Z10" s="14" t="s">
        <v>19</v>
      </c>
      <c r="AA10" s="15" t="s">
        <v>19</v>
      </c>
      <c r="AB10" t="s">
        <v>19</v>
      </c>
      <c r="AC10" t="s">
        <v>125</v>
      </c>
      <c r="AD10" t="s">
        <v>6</v>
      </c>
      <c r="AE10" t="s">
        <v>143</v>
      </c>
      <c r="AF10" t="s">
        <v>84</v>
      </c>
      <c r="AG10" t="s">
        <v>72</v>
      </c>
      <c r="AH10" t="s">
        <v>19</v>
      </c>
    </row>
    <row r="11" ht="14.25" customHeight="1" spans="1:34">
      <c r="A11" s="7" t="s">
        <v>144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145</v>
      </c>
      <c r="H11" s="8" t="s">
        <v>146</v>
      </c>
      <c r="I11" s="8" t="s">
        <v>76</v>
      </c>
      <c r="J11" s="8" t="s">
        <v>2</v>
      </c>
      <c r="K11" s="8" t="s">
        <v>147</v>
      </c>
      <c r="L11" s="8">
        <v>1</v>
      </c>
      <c r="M11" s="8">
        <v>1</v>
      </c>
      <c r="N11" s="8" t="s">
        <v>98</v>
      </c>
      <c r="O11" s="8" t="s">
        <v>98</v>
      </c>
      <c r="P11" s="8" t="s">
        <v>79</v>
      </c>
      <c r="Q11" s="8"/>
      <c r="R11" s="13" t="s">
        <v>148</v>
      </c>
      <c r="S11" s="14" t="s">
        <v>19</v>
      </c>
      <c r="T11" s="8"/>
      <c r="U11" s="13" t="s">
        <v>19</v>
      </c>
      <c r="V11" s="13" t="s">
        <v>148</v>
      </c>
      <c r="W11" s="14" t="s">
        <v>149</v>
      </c>
      <c r="X11" s="14" t="s">
        <v>19</v>
      </c>
      <c r="Y11" s="13" t="s">
        <v>19</v>
      </c>
      <c r="Z11" s="14" t="s">
        <v>19</v>
      </c>
      <c r="AA11" s="15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84</v>
      </c>
      <c r="AG11" t="s">
        <v>72</v>
      </c>
      <c r="AH11" t="s">
        <v>19</v>
      </c>
    </row>
    <row r="12" ht="14.25" customHeight="1" spans="1:34">
      <c r="A12" s="7" t="s">
        <v>152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153</v>
      </c>
      <c r="H12" s="8" t="s">
        <v>154</v>
      </c>
      <c r="I12" s="8" t="s">
        <v>76</v>
      </c>
      <c r="J12" s="8" t="s">
        <v>2</v>
      </c>
      <c r="K12" s="8" t="s">
        <v>155</v>
      </c>
      <c r="L12" s="8">
        <v>1</v>
      </c>
      <c r="M12" s="8">
        <v>1</v>
      </c>
      <c r="N12" s="8" t="s">
        <v>98</v>
      </c>
      <c r="O12" s="8" t="s">
        <v>98</v>
      </c>
      <c r="P12" s="8" t="s">
        <v>79</v>
      </c>
      <c r="Q12" s="8"/>
      <c r="R12" s="13" t="s">
        <v>156</v>
      </c>
      <c r="S12" s="14" t="s">
        <v>19</v>
      </c>
      <c r="T12" s="8"/>
      <c r="U12" s="13" t="s">
        <v>19</v>
      </c>
      <c r="V12" s="13" t="s">
        <v>156</v>
      </c>
      <c r="W12" s="14" t="s">
        <v>124</v>
      </c>
      <c r="X12" s="14" t="s">
        <v>19</v>
      </c>
      <c r="Y12" s="13" t="s">
        <v>19</v>
      </c>
      <c r="Z12" s="14" t="s">
        <v>19</v>
      </c>
      <c r="AA12" s="15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84</v>
      </c>
      <c r="AG12" t="s">
        <v>72</v>
      </c>
      <c r="AH12" t="s">
        <v>19</v>
      </c>
    </row>
    <row r="13" ht="14.25" customHeight="1" spans="1:34">
      <c r="A13" s="7" t="s">
        <v>159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160</v>
      </c>
      <c r="H13" s="8" t="s">
        <v>161</v>
      </c>
      <c r="I13" s="8" t="s">
        <v>76</v>
      </c>
      <c r="J13" s="8" t="s">
        <v>2</v>
      </c>
      <c r="K13" s="8" t="s">
        <v>162</v>
      </c>
      <c r="L13" s="8">
        <v>1</v>
      </c>
      <c r="M13" s="8">
        <v>1</v>
      </c>
      <c r="N13" s="8" t="s">
        <v>98</v>
      </c>
      <c r="O13" s="8" t="s">
        <v>98</v>
      </c>
      <c r="P13" s="8" t="s">
        <v>79</v>
      </c>
      <c r="Q13" s="8"/>
      <c r="R13" s="13" t="s">
        <v>163</v>
      </c>
      <c r="S13" s="14" t="s">
        <v>19</v>
      </c>
      <c r="T13" s="8"/>
      <c r="U13" s="13" t="s">
        <v>19</v>
      </c>
      <c r="V13" s="13" t="s">
        <v>163</v>
      </c>
      <c r="W13" s="14" t="s">
        <v>164</v>
      </c>
      <c r="X13" s="14" t="s">
        <v>19</v>
      </c>
      <c r="Y13" s="13" t="s">
        <v>19</v>
      </c>
      <c r="Z13" s="14" t="s">
        <v>19</v>
      </c>
      <c r="AA13" s="15" t="s">
        <v>19</v>
      </c>
      <c r="AB13" t="s">
        <v>19</v>
      </c>
      <c r="AC13" t="s">
        <v>165</v>
      </c>
      <c r="AD13" t="s">
        <v>6</v>
      </c>
      <c r="AE13" t="s">
        <v>143</v>
      </c>
      <c r="AF13" t="s">
        <v>84</v>
      </c>
      <c r="AG13" t="s">
        <v>72</v>
      </c>
      <c r="AH13" t="s">
        <v>19</v>
      </c>
    </row>
    <row r="14" ht="14.25" customHeight="1" spans="1:34">
      <c r="A14" s="7" t="s">
        <v>166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167</v>
      </c>
      <c r="H14" s="8" t="s">
        <v>168</v>
      </c>
      <c r="I14" s="8" t="s">
        <v>76</v>
      </c>
      <c r="J14" s="8" t="s">
        <v>2</v>
      </c>
      <c r="K14" s="8" t="s">
        <v>169</v>
      </c>
      <c r="L14" s="8">
        <v>1</v>
      </c>
      <c r="M14" s="8">
        <v>1</v>
      </c>
      <c r="N14" s="8" t="s">
        <v>98</v>
      </c>
      <c r="O14" s="8" t="s">
        <v>98</v>
      </c>
      <c r="P14" s="8" t="s">
        <v>79</v>
      </c>
      <c r="Q14" s="8"/>
      <c r="R14" s="13" t="s">
        <v>170</v>
      </c>
      <c r="S14" s="14" t="s">
        <v>19</v>
      </c>
      <c r="T14" s="8"/>
      <c r="U14" s="13" t="s">
        <v>19</v>
      </c>
      <c r="V14" s="13" t="s">
        <v>170</v>
      </c>
      <c r="W14" s="14" t="s">
        <v>171</v>
      </c>
      <c r="X14" s="14" t="s">
        <v>19</v>
      </c>
      <c r="Y14" s="13" t="s">
        <v>19</v>
      </c>
      <c r="Z14" s="14" t="s">
        <v>19</v>
      </c>
      <c r="AA14" s="15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84</v>
      </c>
      <c r="AG14" t="s">
        <v>72</v>
      </c>
      <c r="AH14" t="s">
        <v>19</v>
      </c>
    </row>
    <row r="15" ht="14.25" customHeight="1" spans="1:34">
      <c r="A15" s="7" t="s">
        <v>174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175</v>
      </c>
      <c r="H15" s="8" t="s">
        <v>176</v>
      </c>
      <c r="I15" s="8" t="s">
        <v>76</v>
      </c>
      <c r="J15" s="8" t="s">
        <v>2</v>
      </c>
      <c r="K15" s="8" t="s">
        <v>177</v>
      </c>
      <c r="L15" s="8">
        <v>2</v>
      </c>
      <c r="M15" s="8">
        <v>1</v>
      </c>
      <c r="N15" s="8" t="s">
        <v>98</v>
      </c>
      <c r="O15" s="8" t="s">
        <v>98</v>
      </c>
      <c r="P15" s="8" t="s">
        <v>79</v>
      </c>
      <c r="Q15" s="8"/>
      <c r="R15" s="13" t="s">
        <v>178</v>
      </c>
      <c r="S15" s="14" t="s">
        <v>19</v>
      </c>
      <c r="T15" s="8"/>
      <c r="U15" s="13" t="s">
        <v>19</v>
      </c>
      <c r="V15" s="13" t="s">
        <v>178</v>
      </c>
      <c r="W15" s="14" t="s">
        <v>179</v>
      </c>
      <c r="X15" s="14" t="s">
        <v>19</v>
      </c>
      <c r="Y15" s="13" t="s">
        <v>19</v>
      </c>
      <c r="Z15" s="14" t="s">
        <v>19</v>
      </c>
      <c r="AA15" s="15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84</v>
      </c>
      <c r="AG15" t="s">
        <v>72</v>
      </c>
      <c r="AH15" t="s">
        <v>19</v>
      </c>
    </row>
    <row r="16" ht="14.25" customHeight="1" spans="1:34">
      <c r="A16" s="7" t="s">
        <v>182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183</v>
      </c>
      <c r="H16" s="8" t="s">
        <v>184</v>
      </c>
      <c r="I16" s="8" t="s">
        <v>76</v>
      </c>
      <c r="J16" s="8" t="s">
        <v>2</v>
      </c>
      <c r="K16" s="8" t="s">
        <v>185</v>
      </c>
      <c r="L16" s="8">
        <v>1</v>
      </c>
      <c r="M16" s="8">
        <v>1</v>
      </c>
      <c r="N16" s="8" t="s">
        <v>98</v>
      </c>
      <c r="O16" s="8" t="s">
        <v>98</v>
      </c>
      <c r="P16" s="8" t="s">
        <v>79</v>
      </c>
      <c r="Q16" s="8"/>
      <c r="R16" s="13" t="s">
        <v>186</v>
      </c>
      <c r="S16" s="14" t="s">
        <v>19</v>
      </c>
      <c r="T16" s="8"/>
      <c r="U16" s="13" t="s">
        <v>19</v>
      </c>
      <c r="V16" s="13" t="s">
        <v>186</v>
      </c>
      <c r="W16" s="14" t="s">
        <v>187</v>
      </c>
      <c r="X16" s="14" t="s">
        <v>19</v>
      </c>
      <c r="Y16" s="13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84</v>
      </c>
      <c r="AG16" t="s">
        <v>72</v>
      </c>
      <c r="AH16" t="s">
        <v>19</v>
      </c>
    </row>
    <row r="17" ht="14.25" customHeight="1" spans="1:34">
      <c r="A17" s="7" t="s">
        <v>190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191</v>
      </c>
      <c r="H17" s="8" t="s">
        <v>192</v>
      </c>
      <c r="I17" s="8" t="s">
        <v>76</v>
      </c>
      <c r="J17" s="8" t="s">
        <v>2</v>
      </c>
      <c r="K17" s="8" t="s">
        <v>193</v>
      </c>
      <c r="L17" s="8">
        <v>1</v>
      </c>
      <c r="M17" s="8">
        <v>1</v>
      </c>
      <c r="N17" s="8" t="s">
        <v>98</v>
      </c>
      <c r="O17" s="8" t="s">
        <v>98</v>
      </c>
      <c r="P17" s="8" t="s">
        <v>79</v>
      </c>
      <c r="Q17" s="8"/>
      <c r="R17" s="13" t="s">
        <v>194</v>
      </c>
      <c r="S17" s="14" t="s">
        <v>19</v>
      </c>
      <c r="T17" s="8"/>
      <c r="U17" s="13" t="s">
        <v>19</v>
      </c>
      <c r="V17" s="13" t="s">
        <v>194</v>
      </c>
      <c r="W17" s="14" t="s">
        <v>195</v>
      </c>
      <c r="X17" s="14" t="s">
        <v>19</v>
      </c>
      <c r="Y17" s="13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143</v>
      </c>
      <c r="AF17" t="s">
        <v>84</v>
      </c>
      <c r="AG17" t="s">
        <v>72</v>
      </c>
      <c r="AH17" t="s">
        <v>19</v>
      </c>
    </row>
    <row r="18" ht="14.25" customHeight="1" spans="1:34">
      <c r="A18" s="7" t="s">
        <v>197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198</v>
      </c>
      <c r="H18" s="8" t="s">
        <v>199</v>
      </c>
      <c r="I18" s="8" t="s">
        <v>76</v>
      </c>
      <c r="J18" s="8" t="s">
        <v>2</v>
      </c>
      <c r="K18" s="8" t="s">
        <v>200</v>
      </c>
      <c r="L18" s="8">
        <v>1</v>
      </c>
      <c r="M18" s="8">
        <v>1</v>
      </c>
      <c r="N18" s="8" t="s">
        <v>98</v>
      </c>
      <c r="O18" s="8" t="s">
        <v>98</v>
      </c>
      <c r="P18" s="8" t="s">
        <v>79</v>
      </c>
      <c r="Q18" s="8"/>
      <c r="R18" s="13" t="s">
        <v>188</v>
      </c>
      <c r="S18" s="14" t="s">
        <v>19</v>
      </c>
      <c r="T18" s="8"/>
      <c r="U18" s="13" t="s">
        <v>19</v>
      </c>
      <c r="V18" s="13" t="s">
        <v>188</v>
      </c>
      <c r="W18" s="14" t="s">
        <v>124</v>
      </c>
      <c r="X18" s="14" t="s">
        <v>19</v>
      </c>
      <c r="Y18" s="13" t="s">
        <v>19</v>
      </c>
      <c r="Z18" s="14" t="s">
        <v>19</v>
      </c>
      <c r="AA18" s="15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84</v>
      </c>
      <c r="AG18" t="s">
        <v>72</v>
      </c>
      <c r="AH18" t="s">
        <v>19</v>
      </c>
    </row>
    <row r="19" ht="14.25" customHeight="1" spans="1:34">
      <c r="A19" s="7" t="s">
        <v>203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204</v>
      </c>
      <c r="H19" s="8" t="s">
        <v>205</v>
      </c>
      <c r="I19" s="8" t="s">
        <v>76</v>
      </c>
      <c r="J19" s="8" t="s">
        <v>2</v>
      </c>
      <c r="K19" s="8" t="s">
        <v>206</v>
      </c>
      <c r="L19" s="8">
        <v>1</v>
      </c>
      <c r="M19" s="8">
        <v>1</v>
      </c>
      <c r="N19" s="8" t="s">
        <v>98</v>
      </c>
      <c r="O19" s="8" t="s">
        <v>98</v>
      </c>
      <c r="P19" s="8" t="s">
        <v>79</v>
      </c>
      <c r="Q19" s="8"/>
      <c r="R19" s="13" t="s">
        <v>148</v>
      </c>
      <c r="S19" s="14" t="s">
        <v>19</v>
      </c>
      <c r="T19" s="8"/>
      <c r="U19" s="13" t="s">
        <v>19</v>
      </c>
      <c r="V19" s="13" t="s">
        <v>148</v>
      </c>
      <c r="W19" s="14" t="s">
        <v>149</v>
      </c>
      <c r="X19" s="14" t="s">
        <v>19</v>
      </c>
      <c r="Y19" s="13" t="s">
        <v>19</v>
      </c>
      <c r="Z19" s="14" t="s">
        <v>19</v>
      </c>
      <c r="AA19" s="15" t="s">
        <v>19</v>
      </c>
      <c r="AB19" t="s">
        <v>19</v>
      </c>
      <c r="AC19" t="s">
        <v>150</v>
      </c>
      <c r="AD19" t="s">
        <v>6</v>
      </c>
      <c r="AE19" t="s">
        <v>207</v>
      </c>
      <c r="AF19" t="s">
        <v>84</v>
      </c>
      <c r="AG19" t="s">
        <v>72</v>
      </c>
      <c r="AH19" t="s">
        <v>19</v>
      </c>
    </row>
    <row r="20" ht="14.25" customHeight="1" spans="1:34">
      <c r="A20" s="7" t="s">
        <v>208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209</v>
      </c>
      <c r="H20" s="8" t="s">
        <v>210</v>
      </c>
      <c r="I20" s="8" t="s">
        <v>76</v>
      </c>
      <c r="J20" s="8" t="s">
        <v>2</v>
      </c>
      <c r="K20" s="8" t="s">
        <v>211</v>
      </c>
      <c r="L20" s="8">
        <v>1</v>
      </c>
      <c r="M20" s="8">
        <v>1</v>
      </c>
      <c r="N20" s="8" t="s">
        <v>98</v>
      </c>
      <c r="O20" s="8" t="s">
        <v>98</v>
      </c>
      <c r="P20" s="8" t="s">
        <v>79</v>
      </c>
      <c r="Q20" s="8"/>
      <c r="R20" s="13" t="s">
        <v>212</v>
      </c>
      <c r="S20" s="14" t="s">
        <v>19</v>
      </c>
      <c r="T20" s="8"/>
      <c r="U20" s="13" t="s">
        <v>19</v>
      </c>
      <c r="V20" s="13" t="s">
        <v>212</v>
      </c>
      <c r="W20" s="14" t="s">
        <v>213</v>
      </c>
      <c r="X20" s="14" t="s">
        <v>19</v>
      </c>
      <c r="Y20" s="13" t="s">
        <v>19</v>
      </c>
      <c r="Z20" s="14" t="s">
        <v>19</v>
      </c>
      <c r="AA20" s="15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84</v>
      </c>
      <c r="AG20" t="s">
        <v>72</v>
      </c>
      <c r="AH20" t="s">
        <v>19</v>
      </c>
    </row>
    <row r="21" ht="14.25" customHeight="1" spans="1:34">
      <c r="A21" s="7" t="s">
        <v>216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167</v>
      </c>
      <c r="H21" s="8" t="s">
        <v>168</v>
      </c>
      <c r="I21" s="8" t="s">
        <v>76</v>
      </c>
      <c r="J21" s="8" t="s">
        <v>2</v>
      </c>
      <c r="K21" s="8" t="s">
        <v>217</v>
      </c>
      <c r="L21" s="8">
        <v>1</v>
      </c>
      <c r="M21" s="8">
        <v>1</v>
      </c>
      <c r="N21" s="8" t="s">
        <v>98</v>
      </c>
      <c r="O21" s="8" t="s">
        <v>98</v>
      </c>
      <c r="P21" s="8" t="s">
        <v>79</v>
      </c>
      <c r="Q21" s="8"/>
      <c r="R21" s="13" t="s">
        <v>170</v>
      </c>
      <c r="S21" s="14" t="s">
        <v>19</v>
      </c>
      <c r="T21" s="8"/>
      <c r="U21" s="13" t="s">
        <v>19</v>
      </c>
      <c r="V21" s="13" t="s">
        <v>170</v>
      </c>
      <c r="W21" s="14" t="s">
        <v>171</v>
      </c>
      <c r="X21" s="14" t="s">
        <v>19</v>
      </c>
      <c r="Y21" s="13" t="s">
        <v>19</v>
      </c>
      <c r="Z21" s="14" t="s">
        <v>19</v>
      </c>
      <c r="AA21" s="15" t="s">
        <v>19</v>
      </c>
      <c r="AB21" t="s">
        <v>19</v>
      </c>
      <c r="AC21" t="s">
        <v>172</v>
      </c>
      <c r="AD21" t="s">
        <v>6</v>
      </c>
      <c r="AE21" t="s">
        <v>218</v>
      </c>
      <c r="AF21" t="s">
        <v>84</v>
      </c>
      <c r="AG21" t="s">
        <v>72</v>
      </c>
      <c r="AH21" t="s">
        <v>19</v>
      </c>
    </row>
    <row r="22" ht="14.25" customHeight="1" spans="1:34">
      <c r="A22" s="7" t="s">
        <v>219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220</v>
      </c>
      <c r="H22" s="8" t="s">
        <v>221</v>
      </c>
      <c r="I22" s="8" t="s">
        <v>76</v>
      </c>
      <c r="J22" s="8" t="s">
        <v>2</v>
      </c>
      <c r="K22" s="8" t="s">
        <v>222</v>
      </c>
      <c r="L22" s="8">
        <v>1</v>
      </c>
      <c r="M22" s="8">
        <v>1</v>
      </c>
      <c r="N22" s="8" t="s">
        <v>98</v>
      </c>
      <c r="O22" s="8" t="s">
        <v>98</v>
      </c>
      <c r="P22" s="8" t="s">
        <v>79</v>
      </c>
      <c r="Q22" s="8"/>
      <c r="R22" s="13" t="s">
        <v>156</v>
      </c>
      <c r="S22" s="14" t="s">
        <v>19</v>
      </c>
      <c r="T22" s="8"/>
      <c r="U22" s="13" t="s">
        <v>19</v>
      </c>
      <c r="V22" s="13" t="s">
        <v>156</v>
      </c>
      <c r="W22" s="14" t="s">
        <v>124</v>
      </c>
      <c r="X22" s="14" t="s">
        <v>19</v>
      </c>
      <c r="Y22" s="13" t="s">
        <v>19</v>
      </c>
      <c r="Z22" s="14" t="s">
        <v>19</v>
      </c>
      <c r="AA22" s="15" t="s">
        <v>19</v>
      </c>
      <c r="AB22" t="s">
        <v>19</v>
      </c>
      <c r="AC22" t="s">
        <v>157</v>
      </c>
      <c r="AD22" t="s">
        <v>6</v>
      </c>
      <c r="AE22" t="s">
        <v>223</v>
      </c>
      <c r="AF22" t="s">
        <v>84</v>
      </c>
      <c r="AG22" t="s">
        <v>72</v>
      </c>
      <c r="AH22" t="s">
        <v>19</v>
      </c>
    </row>
    <row r="23" ht="14.25" customHeight="1" spans="1:34">
      <c r="A23" s="7" t="s">
        <v>224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225</v>
      </c>
      <c r="H23" s="8" t="s">
        <v>226</v>
      </c>
      <c r="I23" s="8" t="s">
        <v>76</v>
      </c>
      <c r="J23" s="8" t="s">
        <v>2</v>
      </c>
      <c r="K23" s="8" t="s">
        <v>227</v>
      </c>
      <c r="L23" s="8">
        <v>1</v>
      </c>
      <c r="M23" s="8">
        <v>1</v>
      </c>
      <c r="N23" s="8" t="s">
        <v>98</v>
      </c>
      <c r="O23" s="8" t="s">
        <v>98</v>
      </c>
      <c r="P23" s="8" t="s">
        <v>79</v>
      </c>
      <c r="Q23" s="8"/>
      <c r="R23" s="13" t="s">
        <v>163</v>
      </c>
      <c r="S23" s="14" t="s">
        <v>19</v>
      </c>
      <c r="T23" s="8"/>
      <c r="U23" s="13" t="s">
        <v>19</v>
      </c>
      <c r="V23" s="13" t="s">
        <v>163</v>
      </c>
      <c r="W23" s="14" t="s">
        <v>164</v>
      </c>
      <c r="X23" s="14" t="s">
        <v>19</v>
      </c>
      <c r="Y23" s="13" t="s">
        <v>19</v>
      </c>
      <c r="Z23" s="14" t="s">
        <v>19</v>
      </c>
      <c r="AA23" s="15" t="s">
        <v>19</v>
      </c>
      <c r="AB23" t="s">
        <v>19</v>
      </c>
      <c r="AC23" t="s">
        <v>165</v>
      </c>
      <c r="AD23" t="s">
        <v>6</v>
      </c>
      <c r="AE23" t="s">
        <v>228</v>
      </c>
      <c r="AF23" t="s">
        <v>84</v>
      </c>
      <c r="AG23" t="s">
        <v>72</v>
      </c>
      <c r="AH23" t="s">
        <v>19</v>
      </c>
    </row>
    <row r="24" ht="14.25" customHeight="1" spans="1:34">
      <c r="A24" s="7" t="s">
        <v>229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230</v>
      </c>
      <c r="H24" s="8" t="s">
        <v>231</v>
      </c>
      <c r="I24" s="8" t="s">
        <v>76</v>
      </c>
      <c r="J24" s="8" t="s">
        <v>2</v>
      </c>
      <c r="K24" s="8" t="s">
        <v>232</v>
      </c>
      <c r="L24" s="8">
        <v>2</v>
      </c>
      <c r="M24" s="8">
        <v>1</v>
      </c>
      <c r="N24" s="8" t="s">
        <v>98</v>
      </c>
      <c r="O24" s="8" t="s">
        <v>98</v>
      </c>
      <c r="P24" s="8" t="s">
        <v>79</v>
      </c>
      <c r="Q24" s="8"/>
      <c r="R24" s="13" t="s">
        <v>233</v>
      </c>
      <c r="S24" s="14" t="s">
        <v>19</v>
      </c>
      <c r="T24" s="8"/>
      <c r="U24" s="13" t="s">
        <v>19</v>
      </c>
      <c r="V24" s="13" t="s">
        <v>233</v>
      </c>
      <c r="W24" s="14" t="s">
        <v>234</v>
      </c>
      <c r="X24" s="14" t="s">
        <v>19</v>
      </c>
      <c r="Y24" s="13" t="s">
        <v>19</v>
      </c>
      <c r="Z24" s="14" t="s">
        <v>19</v>
      </c>
      <c r="AA24" s="15" t="s">
        <v>19</v>
      </c>
      <c r="AB24" t="s">
        <v>19</v>
      </c>
      <c r="AC24" t="s">
        <v>235</v>
      </c>
      <c r="AD24" t="s">
        <v>6</v>
      </c>
      <c r="AE24" t="s">
        <v>236</v>
      </c>
      <c r="AF24" t="s">
        <v>84</v>
      </c>
      <c r="AG24" t="s">
        <v>72</v>
      </c>
      <c r="AH24" t="s">
        <v>19</v>
      </c>
    </row>
    <row r="25" ht="14.25" customHeight="1" spans="1:34">
      <c r="A25" s="7" t="s">
        <v>237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238</v>
      </c>
      <c r="H25" s="8" t="s">
        <v>239</v>
      </c>
      <c r="I25" s="8" t="s">
        <v>76</v>
      </c>
      <c r="J25" s="8" t="s">
        <v>2</v>
      </c>
      <c r="K25" s="8" t="s">
        <v>240</v>
      </c>
      <c r="L25" s="8">
        <v>1</v>
      </c>
      <c r="M25" s="8">
        <v>1</v>
      </c>
      <c r="N25" s="8" t="s">
        <v>98</v>
      </c>
      <c r="O25" s="8" t="s">
        <v>98</v>
      </c>
      <c r="P25" s="8" t="s">
        <v>79</v>
      </c>
      <c r="Q25" s="8"/>
      <c r="R25" s="13" t="s">
        <v>241</v>
      </c>
      <c r="S25" s="14" t="s">
        <v>19</v>
      </c>
      <c r="T25" s="8"/>
      <c r="U25" s="13" t="s">
        <v>19</v>
      </c>
      <c r="V25" s="13" t="s">
        <v>241</v>
      </c>
      <c r="W25" s="14" t="s">
        <v>242</v>
      </c>
      <c r="X25" s="14" t="s">
        <v>19</v>
      </c>
      <c r="Y25" s="13" t="s">
        <v>19</v>
      </c>
      <c r="Z25" s="14" t="s">
        <v>19</v>
      </c>
      <c r="AA25" s="15" t="s">
        <v>19</v>
      </c>
      <c r="AB25" t="s">
        <v>19</v>
      </c>
      <c r="AC25" t="s">
        <v>243</v>
      </c>
      <c r="AD25" t="s">
        <v>6</v>
      </c>
      <c r="AE25" t="s">
        <v>244</v>
      </c>
      <c r="AF25" t="s">
        <v>84</v>
      </c>
      <c r="AG25" t="s">
        <v>72</v>
      </c>
      <c r="AH25" t="s">
        <v>19</v>
      </c>
    </row>
    <row r="26" ht="14.25" customHeight="1" spans="1:34">
      <c r="A26" s="7" t="s">
        <v>245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246</v>
      </c>
      <c r="H26" s="8" t="s">
        <v>247</v>
      </c>
      <c r="I26" s="8" t="s">
        <v>76</v>
      </c>
      <c r="J26" s="8" t="s">
        <v>2</v>
      </c>
      <c r="K26" s="8" t="s">
        <v>248</v>
      </c>
      <c r="L26" s="8">
        <v>1</v>
      </c>
      <c r="M26" s="8">
        <v>1</v>
      </c>
      <c r="N26" s="8" t="s">
        <v>98</v>
      </c>
      <c r="O26" s="8" t="s">
        <v>98</v>
      </c>
      <c r="P26" s="8" t="s">
        <v>79</v>
      </c>
      <c r="Q26" s="8"/>
      <c r="R26" s="13" t="s">
        <v>249</v>
      </c>
      <c r="S26" s="14" t="s">
        <v>19</v>
      </c>
      <c r="T26" s="8"/>
      <c r="U26" s="13" t="s">
        <v>19</v>
      </c>
      <c r="V26" s="13" t="s">
        <v>249</v>
      </c>
      <c r="W26" s="14" t="s">
        <v>213</v>
      </c>
      <c r="X26" s="14" t="s">
        <v>19</v>
      </c>
      <c r="Y26" s="13" t="s">
        <v>19</v>
      </c>
      <c r="Z26" s="14" t="s">
        <v>19</v>
      </c>
      <c r="AA26" s="15" t="s">
        <v>19</v>
      </c>
      <c r="AB26" t="s">
        <v>19</v>
      </c>
      <c r="AC26" t="s">
        <v>250</v>
      </c>
      <c r="AD26" t="s">
        <v>6</v>
      </c>
      <c r="AE26" t="s">
        <v>251</v>
      </c>
      <c r="AF26" t="s">
        <v>84</v>
      </c>
      <c r="AG26" t="s">
        <v>72</v>
      </c>
      <c r="AH26" t="s">
        <v>19</v>
      </c>
    </row>
    <row r="27" ht="14.25" customHeight="1" spans="1:34">
      <c r="A27" s="7" t="s">
        <v>252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253</v>
      </c>
      <c r="H27" s="8" t="s">
        <v>254</v>
      </c>
      <c r="I27" s="8" t="s">
        <v>76</v>
      </c>
      <c r="J27" s="8" t="s">
        <v>2</v>
      </c>
      <c r="K27" s="8" t="s">
        <v>255</v>
      </c>
      <c r="L27" s="8">
        <v>1</v>
      </c>
      <c r="M27" s="8">
        <v>1</v>
      </c>
      <c r="N27" s="8" t="s">
        <v>98</v>
      </c>
      <c r="O27" s="8" t="s">
        <v>98</v>
      </c>
      <c r="P27" s="8" t="s">
        <v>79</v>
      </c>
      <c r="Q27" s="8"/>
      <c r="R27" s="13" t="s">
        <v>123</v>
      </c>
      <c r="S27" s="14" t="s">
        <v>19</v>
      </c>
      <c r="T27" s="8"/>
      <c r="U27" s="13" t="s">
        <v>19</v>
      </c>
      <c r="V27" s="13" t="s">
        <v>123</v>
      </c>
      <c r="W27" s="14" t="s">
        <v>124</v>
      </c>
      <c r="X27" s="14" t="s">
        <v>19</v>
      </c>
      <c r="Y27" s="13" t="s">
        <v>19</v>
      </c>
      <c r="Z27" s="14" t="s">
        <v>19</v>
      </c>
      <c r="AA27" s="15" t="s">
        <v>19</v>
      </c>
      <c r="AB27" t="s">
        <v>19</v>
      </c>
      <c r="AC27" t="s">
        <v>125</v>
      </c>
      <c r="AD27" t="s">
        <v>6</v>
      </c>
      <c r="AE27" t="s">
        <v>256</v>
      </c>
      <c r="AF27" t="s">
        <v>84</v>
      </c>
      <c r="AG27" t="s">
        <v>72</v>
      </c>
      <c r="AH27" t="s">
        <v>19</v>
      </c>
    </row>
    <row r="28" ht="14.25" customHeight="1" spans="1:34">
      <c r="A28" s="7" t="s">
        <v>257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258</v>
      </c>
      <c r="H28" s="8" t="s">
        <v>259</v>
      </c>
      <c r="I28" s="8" t="s">
        <v>76</v>
      </c>
      <c r="J28" s="8" t="s">
        <v>2</v>
      </c>
      <c r="K28" s="8" t="s">
        <v>260</v>
      </c>
      <c r="L28" s="8">
        <v>1</v>
      </c>
      <c r="M28" s="8">
        <v>1</v>
      </c>
      <c r="N28" s="8" t="s">
        <v>98</v>
      </c>
      <c r="O28" s="8" t="s">
        <v>98</v>
      </c>
      <c r="P28" s="8" t="s">
        <v>79</v>
      </c>
      <c r="Q28" s="8"/>
      <c r="R28" s="13" t="s">
        <v>261</v>
      </c>
      <c r="S28" s="14" t="s">
        <v>19</v>
      </c>
      <c r="T28" s="8"/>
      <c r="U28" s="13" t="s">
        <v>19</v>
      </c>
      <c r="V28" s="13" t="s">
        <v>261</v>
      </c>
      <c r="W28" s="14" t="s">
        <v>100</v>
      </c>
      <c r="X28" s="14" t="s">
        <v>19</v>
      </c>
      <c r="Y28" s="13" t="s">
        <v>19</v>
      </c>
      <c r="Z28" s="14" t="s">
        <v>19</v>
      </c>
      <c r="AA28" s="15" t="s">
        <v>19</v>
      </c>
      <c r="AB28" t="s">
        <v>19</v>
      </c>
      <c r="AC28" t="s">
        <v>262</v>
      </c>
      <c r="AD28" t="s">
        <v>6</v>
      </c>
      <c r="AE28" t="s">
        <v>263</v>
      </c>
      <c r="AF28" t="s">
        <v>84</v>
      </c>
      <c r="AG28" t="s">
        <v>72</v>
      </c>
      <c r="AH28" t="s">
        <v>19</v>
      </c>
    </row>
    <row r="29" ht="14.25" customHeight="1" spans="1:34">
      <c r="A29" s="7" t="s">
        <v>264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265</v>
      </c>
      <c r="H29" s="8" t="s">
        <v>266</v>
      </c>
      <c r="I29" s="8" t="s">
        <v>76</v>
      </c>
      <c r="J29" s="8" t="s">
        <v>2</v>
      </c>
      <c r="K29" s="8" t="s">
        <v>267</v>
      </c>
      <c r="L29" s="8">
        <v>1</v>
      </c>
      <c r="M29" s="8">
        <v>1</v>
      </c>
      <c r="N29" s="8" t="s">
        <v>98</v>
      </c>
      <c r="O29" s="8" t="s">
        <v>98</v>
      </c>
      <c r="P29" s="8" t="s">
        <v>79</v>
      </c>
      <c r="Q29" s="8"/>
      <c r="R29" s="13" t="s">
        <v>268</v>
      </c>
      <c r="S29" s="14" t="s">
        <v>19</v>
      </c>
      <c r="T29" s="8"/>
      <c r="U29" s="13" t="s">
        <v>19</v>
      </c>
      <c r="V29" s="13" t="s">
        <v>268</v>
      </c>
      <c r="W29" s="14" t="s">
        <v>171</v>
      </c>
      <c r="X29" s="14" t="s">
        <v>19</v>
      </c>
      <c r="Y29" s="13" t="s">
        <v>19</v>
      </c>
      <c r="Z29" s="14" t="s">
        <v>19</v>
      </c>
      <c r="AA29" s="15" t="s">
        <v>19</v>
      </c>
      <c r="AB29" t="s">
        <v>19</v>
      </c>
      <c r="AC29" t="s">
        <v>269</v>
      </c>
      <c r="AD29" t="s">
        <v>6</v>
      </c>
      <c r="AE29" t="s">
        <v>270</v>
      </c>
      <c r="AF29" t="s">
        <v>84</v>
      </c>
      <c r="AG29" t="s">
        <v>72</v>
      </c>
      <c r="AH29" t="s">
        <v>19</v>
      </c>
    </row>
    <row r="30" ht="14.25" customHeight="1" spans="1:34">
      <c r="A30" s="7" t="s">
        <v>271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272</v>
      </c>
      <c r="H30" s="8" t="s">
        <v>273</v>
      </c>
      <c r="I30" s="8" t="s">
        <v>76</v>
      </c>
      <c r="J30" s="8" t="s">
        <v>2</v>
      </c>
      <c r="K30" s="8" t="s">
        <v>274</v>
      </c>
      <c r="L30" s="8">
        <v>1</v>
      </c>
      <c r="M30" s="8">
        <v>1</v>
      </c>
      <c r="N30" s="8" t="s">
        <v>98</v>
      </c>
      <c r="O30" s="8" t="s">
        <v>98</v>
      </c>
      <c r="P30" s="8" t="s">
        <v>79</v>
      </c>
      <c r="Q30" s="8"/>
      <c r="R30" s="13" t="s">
        <v>186</v>
      </c>
      <c r="S30" s="14" t="s">
        <v>19</v>
      </c>
      <c r="T30" s="8"/>
      <c r="U30" s="13" t="s">
        <v>19</v>
      </c>
      <c r="V30" s="13" t="s">
        <v>186</v>
      </c>
      <c r="W30" s="14" t="s">
        <v>187</v>
      </c>
      <c r="X30" s="14" t="s">
        <v>19</v>
      </c>
      <c r="Y30" s="13" t="s">
        <v>19</v>
      </c>
      <c r="Z30" s="14" t="s">
        <v>19</v>
      </c>
      <c r="AA30" s="15" t="s">
        <v>19</v>
      </c>
      <c r="AB30" t="s">
        <v>19</v>
      </c>
      <c r="AC30" t="s">
        <v>188</v>
      </c>
      <c r="AD30" t="s">
        <v>6</v>
      </c>
      <c r="AE30" t="s">
        <v>275</v>
      </c>
      <c r="AF30" t="s">
        <v>84</v>
      </c>
      <c r="AG30" t="s">
        <v>72</v>
      </c>
      <c r="AH30" t="s">
        <v>19</v>
      </c>
    </row>
    <row r="31" ht="14.25" customHeight="1" spans="1:34">
      <c r="A31" s="7" t="s">
        <v>276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277</v>
      </c>
      <c r="H31" s="8" t="s">
        <v>278</v>
      </c>
      <c r="I31" s="8" t="s">
        <v>76</v>
      </c>
      <c r="J31" s="8" t="s">
        <v>2</v>
      </c>
      <c r="K31" s="8" t="s">
        <v>279</v>
      </c>
      <c r="L31" s="8">
        <v>1</v>
      </c>
      <c r="M31" s="8">
        <v>1</v>
      </c>
      <c r="N31" s="8" t="s">
        <v>98</v>
      </c>
      <c r="O31" s="8" t="s">
        <v>98</v>
      </c>
      <c r="P31" s="8" t="s">
        <v>79</v>
      </c>
      <c r="Q31" s="8"/>
      <c r="R31" s="13" t="s">
        <v>280</v>
      </c>
      <c r="S31" s="14" t="s">
        <v>19</v>
      </c>
      <c r="T31" s="8"/>
      <c r="U31" s="13" t="s">
        <v>19</v>
      </c>
      <c r="V31" s="13" t="s">
        <v>280</v>
      </c>
      <c r="W31" s="14" t="s">
        <v>195</v>
      </c>
      <c r="X31" s="14" t="s">
        <v>19</v>
      </c>
      <c r="Y31" s="13" t="s">
        <v>19</v>
      </c>
      <c r="Z31" s="14" t="s">
        <v>19</v>
      </c>
      <c r="AA31" s="15" t="s">
        <v>19</v>
      </c>
      <c r="AB31" t="s">
        <v>19</v>
      </c>
      <c r="AC31" t="s">
        <v>281</v>
      </c>
      <c r="AD31" t="s">
        <v>6</v>
      </c>
      <c r="AE31" t="s">
        <v>282</v>
      </c>
      <c r="AF31" t="s">
        <v>84</v>
      </c>
      <c r="AG31" t="s">
        <v>72</v>
      </c>
      <c r="AH31" t="s">
        <v>19</v>
      </c>
    </row>
    <row r="32" ht="14.25" customHeight="1" spans="1:34">
      <c r="A32" s="7" t="s">
        <v>283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175</v>
      </c>
      <c r="H32" s="8" t="s">
        <v>176</v>
      </c>
      <c r="I32" s="8" t="s">
        <v>76</v>
      </c>
      <c r="J32" s="8" t="s">
        <v>2</v>
      </c>
      <c r="K32" s="8" t="s">
        <v>284</v>
      </c>
      <c r="L32" s="8">
        <v>1</v>
      </c>
      <c r="M32" s="8">
        <v>1</v>
      </c>
      <c r="N32" s="8" t="s">
        <v>98</v>
      </c>
      <c r="O32" s="8" t="s">
        <v>98</v>
      </c>
      <c r="P32" s="8" t="s">
        <v>79</v>
      </c>
      <c r="Q32" s="8"/>
      <c r="R32" s="13" t="s">
        <v>285</v>
      </c>
      <c r="S32" s="14" t="s">
        <v>19</v>
      </c>
      <c r="T32" s="8"/>
      <c r="U32" s="13" t="s">
        <v>19</v>
      </c>
      <c r="V32" s="13" t="s">
        <v>285</v>
      </c>
      <c r="W32" s="14" t="s">
        <v>213</v>
      </c>
      <c r="X32" s="14" t="s">
        <v>19</v>
      </c>
      <c r="Y32" s="13" t="s">
        <v>19</v>
      </c>
      <c r="Z32" s="14" t="s">
        <v>19</v>
      </c>
      <c r="AA32" s="15" t="s">
        <v>19</v>
      </c>
      <c r="AB32" t="s">
        <v>19</v>
      </c>
      <c r="AC32" t="s">
        <v>268</v>
      </c>
      <c r="AD32" t="s">
        <v>6</v>
      </c>
      <c r="AE32" t="s">
        <v>275</v>
      </c>
      <c r="AF32" t="s">
        <v>84</v>
      </c>
      <c r="AG32" t="s">
        <v>72</v>
      </c>
      <c r="AH32" t="s">
        <v>19</v>
      </c>
    </row>
    <row r="33" ht="14.25" customHeight="1" spans="1:34">
      <c r="A33" s="7" t="s">
        <v>286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287</v>
      </c>
      <c r="H33" s="8" t="s">
        <v>288</v>
      </c>
      <c r="I33" s="8" t="s">
        <v>76</v>
      </c>
      <c r="J33" s="8" t="s">
        <v>2</v>
      </c>
      <c r="K33" s="8" t="s">
        <v>289</v>
      </c>
      <c r="L33" s="8">
        <v>1</v>
      </c>
      <c r="M33" s="8">
        <v>1</v>
      </c>
      <c r="N33" s="8" t="s">
        <v>98</v>
      </c>
      <c r="O33" s="8" t="s">
        <v>98</v>
      </c>
      <c r="P33" s="8" t="s">
        <v>79</v>
      </c>
      <c r="Q33" s="8"/>
      <c r="R33" s="13" t="s">
        <v>214</v>
      </c>
      <c r="S33" s="14" t="s">
        <v>19</v>
      </c>
      <c r="T33" s="8"/>
      <c r="U33" s="13" t="s">
        <v>19</v>
      </c>
      <c r="V33" s="13" t="s">
        <v>214</v>
      </c>
      <c r="W33" s="14" t="s">
        <v>124</v>
      </c>
      <c r="X33" s="14" t="s">
        <v>19</v>
      </c>
      <c r="Y33" s="13" t="s">
        <v>19</v>
      </c>
      <c r="Z33" s="14" t="s">
        <v>19</v>
      </c>
      <c r="AA33" s="15" t="s">
        <v>19</v>
      </c>
      <c r="AB33" t="s">
        <v>19</v>
      </c>
      <c r="AC33" t="s">
        <v>290</v>
      </c>
      <c r="AD33" t="s">
        <v>6</v>
      </c>
      <c r="AE33" t="s">
        <v>291</v>
      </c>
      <c r="AF33" t="s">
        <v>84</v>
      </c>
      <c r="AG33" t="s">
        <v>72</v>
      </c>
      <c r="AH33" t="s">
        <v>19</v>
      </c>
    </row>
    <row r="34" ht="14.25" customHeight="1" spans="1:34">
      <c r="A34" s="7" t="s">
        <v>292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293</v>
      </c>
      <c r="H34" s="8" t="s">
        <v>294</v>
      </c>
      <c r="I34" s="8" t="s">
        <v>76</v>
      </c>
      <c r="J34" s="8" t="s">
        <v>2</v>
      </c>
      <c r="K34" s="8" t="s">
        <v>295</v>
      </c>
      <c r="L34" s="8">
        <v>1</v>
      </c>
      <c r="M34" s="8">
        <v>1</v>
      </c>
      <c r="N34" s="8" t="s">
        <v>98</v>
      </c>
      <c r="O34" s="8" t="s">
        <v>98</v>
      </c>
      <c r="P34" s="8" t="s">
        <v>79</v>
      </c>
      <c r="Q34" s="8"/>
      <c r="R34" s="13" t="s">
        <v>99</v>
      </c>
      <c r="S34" s="14" t="s">
        <v>19</v>
      </c>
      <c r="T34" s="8"/>
      <c r="U34" s="13" t="s">
        <v>19</v>
      </c>
      <c r="V34" s="13" t="s">
        <v>99</v>
      </c>
      <c r="W34" s="14" t="s">
        <v>100</v>
      </c>
      <c r="X34" s="14" t="s">
        <v>19</v>
      </c>
      <c r="Y34" s="13" t="s">
        <v>19</v>
      </c>
      <c r="Z34" s="14" t="s">
        <v>19</v>
      </c>
      <c r="AA34" s="15" t="s">
        <v>19</v>
      </c>
      <c r="AB34" t="s">
        <v>19</v>
      </c>
      <c r="AC34" t="s">
        <v>101</v>
      </c>
      <c r="AD34" t="s">
        <v>6</v>
      </c>
      <c r="AE34" t="s">
        <v>296</v>
      </c>
      <c r="AF34" t="s">
        <v>84</v>
      </c>
      <c r="AG34" t="s">
        <v>72</v>
      </c>
      <c r="AH34" t="s">
        <v>19</v>
      </c>
    </row>
    <row r="35" ht="14.25" customHeight="1" spans="1:34">
      <c r="A35" s="7" t="s">
        <v>297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272</v>
      </c>
      <c r="H35" s="8" t="s">
        <v>273</v>
      </c>
      <c r="I35" s="8" t="s">
        <v>76</v>
      </c>
      <c r="J35" s="8" t="s">
        <v>2</v>
      </c>
      <c r="K35" s="8" t="s">
        <v>298</v>
      </c>
      <c r="L35" s="8">
        <v>1</v>
      </c>
      <c r="M35" s="8">
        <v>1</v>
      </c>
      <c r="N35" s="8" t="s">
        <v>98</v>
      </c>
      <c r="O35" s="8" t="s">
        <v>98</v>
      </c>
      <c r="P35" s="8" t="s">
        <v>79</v>
      </c>
      <c r="Q35" s="8"/>
      <c r="R35" s="13" t="s">
        <v>186</v>
      </c>
      <c r="S35" s="14" t="s">
        <v>19</v>
      </c>
      <c r="T35" s="8"/>
      <c r="U35" s="13" t="s">
        <v>19</v>
      </c>
      <c r="V35" s="13" t="s">
        <v>186</v>
      </c>
      <c r="W35" s="14" t="s">
        <v>187</v>
      </c>
      <c r="X35" s="14" t="s">
        <v>19</v>
      </c>
      <c r="Y35" s="13" t="s">
        <v>19</v>
      </c>
      <c r="Z35" s="14" t="s">
        <v>19</v>
      </c>
      <c r="AA35" s="15" t="s">
        <v>19</v>
      </c>
      <c r="AB35" t="s">
        <v>19</v>
      </c>
      <c r="AC35" t="s">
        <v>188</v>
      </c>
      <c r="AD35" t="s">
        <v>6</v>
      </c>
      <c r="AE35" t="s">
        <v>275</v>
      </c>
      <c r="AF35" t="s">
        <v>84</v>
      </c>
      <c r="AG35" t="s">
        <v>72</v>
      </c>
      <c r="AH35" t="s">
        <v>19</v>
      </c>
    </row>
    <row r="36" ht="14.25" customHeight="1" spans="1:34">
      <c r="A36" s="7" t="s">
        <v>299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300</v>
      </c>
      <c r="H36" s="8" t="s">
        <v>301</v>
      </c>
      <c r="I36" s="8" t="s">
        <v>76</v>
      </c>
      <c r="J36" s="8" t="s">
        <v>2</v>
      </c>
      <c r="K36" s="8" t="s">
        <v>302</v>
      </c>
      <c r="L36" s="8">
        <v>1</v>
      </c>
      <c r="M36" s="8">
        <v>1</v>
      </c>
      <c r="N36" s="8" t="s">
        <v>98</v>
      </c>
      <c r="O36" s="8" t="s">
        <v>98</v>
      </c>
      <c r="P36" s="8" t="s">
        <v>79</v>
      </c>
      <c r="Q36" s="8"/>
      <c r="R36" s="13" t="s">
        <v>303</v>
      </c>
      <c r="S36" s="14" t="s">
        <v>19</v>
      </c>
      <c r="T36" s="8"/>
      <c r="U36" s="13" t="s">
        <v>19</v>
      </c>
      <c r="V36" s="13" t="s">
        <v>303</v>
      </c>
      <c r="W36" s="14" t="s">
        <v>164</v>
      </c>
      <c r="X36" s="14" t="s">
        <v>19</v>
      </c>
      <c r="Y36" s="13" t="s">
        <v>19</v>
      </c>
      <c r="Z36" s="14" t="s">
        <v>19</v>
      </c>
      <c r="AA36" s="15" t="s">
        <v>19</v>
      </c>
      <c r="AB36" t="s">
        <v>19</v>
      </c>
      <c r="AC36" t="s">
        <v>304</v>
      </c>
      <c r="AD36" t="s">
        <v>6</v>
      </c>
      <c r="AE36" t="s">
        <v>305</v>
      </c>
      <c r="AF36" t="s">
        <v>84</v>
      </c>
      <c r="AG36" t="s">
        <v>72</v>
      </c>
      <c r="AH36" t="s">
        <v>19</v>
      </c>
    </row>
    <row r="37" ht="14.25" customHeight="1" spans="1:34">
      <c r="A37" s="7" t="s">
        <v>306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307</v>
      </c>
      <c r="H37" s="8" t="s">
        <v>308</v>
      </c>
      <c r="I37" s="8" t="s">
        <v>76</v>
      </c>
      <c r="J37" s="8" t="s">
        <v>2</v>
      </c>
      <c r="K37" s="8" t="s">
        <v>309</v>
      </c>
      <c r="L37" s="8">
        <v>3</v>
      </c>
      <c r="M37" s="8">
        <v>1</v>
      </c>
      <c r="N37" s="8" t="s">
        <v>98</v>
      </c>
      <c r="O37" s="8" t="s">
        <v>98</v>
      </c>
      <c r="P37" s="8" t="s">
        <v>79</v>
      </c>
      <c r="Q37" s="8"/>
      <c r="R37" s="13" t="s">
        <v>310</v>
      </c>
      <c r="S37" s="14" t="s">
        <v>19</v>
      </c>
      <c r="T37" s="8"/>
      <c r="U37" s="13" t="s">
        <v>19</v>
      </c>
      <c r="V37" s="13" t="s">
        <v>310</v>
      </c>
      <c r="W37" s="14" t="s">
        <v>311</v>
      </c>
      <c r="X37" s="14" t="s">
        <v>19</v>
      </c>
      <c r="Y37" s="13" t="s">
        <v>19</v>
      </c>
      <c r="Z37" s="14" t="s">
        <v>19</v>
      </c>
      <c r="AA37" s="15" t="s">
        <v>19</v>
      </c>
      <c r="AB37" t="s">
        <v>19</v>
      </c>
      <c r="AC37" t="s">
        <v>312</v>
      </c>
      <c r="AD37" t="s">
        <v>6</v>
      </c>
      <c r="AE37" t="s">
        <v>313</v>
      </c>
      <c r="AF37" t="s">
        <v>84</v>
      </c>
      <c r="AG37" t="s">
        <v>72</v>
      </c>
      <c r="AH37" t="s">
        <v>19</v>
      </c>
    </row>
    <row r="38" ht="14.25" customHeight="1" spans="1:34">
      <c r="A38" s="7" t="s">
        <v>314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315</v>
      </c>
      <c r="H38" s="8" t="s">
        <v>316</v>
      </c>
      <c r="I38" s="8" t="s">
        <v>76</v>
      </c>
      <c r="J38" s="8" t="s">
        <v>2</v>
      </c>
      <c r="K38" s="8" t="s">
        <v>317</v>
      </c>
      <c r="L38" s="8">
        <v>1</v>
      </c>
      <c r="M38" s="8">
        <v>1</v>
      </c>
      <c r="N38" s="8" t="s">
        <v>98</v>
      </c>
      <c r="O38" s="8" t="s">
        <v>98</v>
      </c>
      <c r="P38" s="8" t="s">
        <v>79</v>
      </c>
      <c r="Q38" s="8"/>
      <c r="R38" s="13" t="s">
        <v>214</v>
      </c>
      <c r="S38" s="14" t="s">
        <v>19</v>
      </c>
      <c r="T38" s="8"/>
      <c r="U38" s="13" t="s">
        <v>19</v>
      </c>
      <c r="V38" s="13" t="s">
        <v>214</v>
      </c>
      <c r="W38" s="14" t="s">
        <v>124</v>
      </c>
      <c r="X38" s="14" t="s">
        <v>19</v>
      </c>
      <c r="Y38" s="13" t="s">
        <v>19</v>
      </c>
      <c r="Z38" s="14" t="s">
        <v>19</v>
      </c>
      <c r="AA38" s="15" t="s">
        <v>19</v>
      </c>
      <c r="AB38" t="s">
        <v>19</v>
      </c>
      <c r="AC38" t="s">
        <v>290</v>
      </c>
      <c r="AD38" t="s">
        <v>6</v>
      </c>
      <c r="AE38" t="s">
        <v>318</v>
      </c>
      <c r="AF38" t="s">
        <v>84</v>
      </c>
      <c r="AG38" t="s">
        <v>72</v>
      </c>
      <c r="AH38" t="s">
        <v>19</v>
      </c>
    </row>
    <row r="39" ht="14.25" customHeight="1" spans="1:34">
      <c r="A39" s="7" t="s">
        <v>319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320</v>
      </c>
      <c r="H39" s="8" t="s">
        <v>321</v>
      </c>
      <c r="I39" s="8" t="s">
        <v>76</v>
      </c>
      <c r="J39" s="8" t="s">
        <v>2</v>
      </c>
      <c r="K39" s="8" t="s">
        <v>322</v>
      </c>
      <c r="L39" s="8">
        <v>1</v>
      </c>
      <c r="M39" s="8">
        <v>1</v>
      </c>
      <c r="N39" s="8" t="s">
        <v>98</v>
      </c>
      <c r="O39" s="8" t="s">
        <v>98</v>
      </c>
      <c r="P39" s="8" t="s">
        <v>79</v>
      </c>
      <c r="Q39" s="8"/>
      <c r="R39" s="13" t="s">
        <v>323</v>
      </c>
      <c r="S39" s="14" t="s">
        <v>19</v>
      </c>
      <c r="T39" s="8"/>
      <c r="U39" s="13" t="s">
        <v>19</v>
      </c>
      <c r="V39" s="13" t="s">
        <v>323</v>
      </c>
      <c r="W39" s="14" t="s">
        <v>171</v>
      </c>
      <c r="X39" s="14" t="s">
        <v>19</v>
      </c>
      <c r="Y39" s="13" t="s">
        <v>19</v>
      </c>
      <c r="Z39" s="14" t="s">
        <v>19</v>
      </c>
      <c r="AA39" s="15" t="s">
        <v>19</v>
      </c>
      <c r="AB39" t="s">
        <v>19</v>
      </c>
      <c r="AC39" t="s">
        <v>324</v>
      </c>
      <c r="AD39" t="s">
        <v>6</v>
      </c>
      <c r="AE39" t="s">
        <v>325</v>
      </c>
      <c r="AF39" t="s">
        <v>84</v>
      </c>
      <c r="AG39" t="s">
        <v>72</v>
      </c>
      <c r="AH39" t="s">
        <v>19</v>
      </c>
    </row>
    <row r="40" ht="14.25" customHeight="1" spans="1:34">
      <c r="A40" s="7" t="s">
        <v>326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327</v>
      </c>
      <c r="H40" s="8" t="s">
        <v>328</v>
      </c>
      <c r="I40" s="8" t="s">
        <v>76</v>
      </c>
      <c r="J40" s="8" t="s">
        <v>2</v>
      </c>
      <c r="K40" s="8" t="s">
        <v>329</v>
      </c>
      <c r="L40" s="8">
        <v>1</v>
      </c>
      <c r="M40" s="8">
        <v>1</v>
      </c>
      <c r="N40" s="8" t="s">
        <v>98</v>
      </c>
      <c r="O40" s="8" t="s">
        <v>98</v>
      </c>
      <c r="P40" s="8" t="s">
        <v>79</v>
      </c>
      <c r="Q40" s="8"/>
      <c r="R40" s="13" t="s">
        <v>330</v>
      </c>
      <c r="S40" s="14" t="s">
        <v>19</v>
      </c>
      <c r="T40" s="8"/>
      <c r="U40" s="13" t="s">
        <v>19</v>
      </c>
      <c r="V40" s="13" t="s">
        <v>330</v>
      </c>
      <c r="W40" s="14" t="s">
        <v>331</v>
      </c>
      <c r="X40" s="14" t="s">
        <v>19</v>
      </c>
      <c r="Y40" s="13" t="s">
        <v>19</v>
      </c>
      <c r="Z40" s="14" t="s">
        <v>19</v>
      </c>
      <c r="AA40" s="15" t="s">
        <v>19</v>
      </c>
      <c r="AB40" t="s">
        <v>19</v>
      </c>
      <c r="AC40" t="s">
        <v>332</v>
      </c>
      <c r="AD40" t="s">
        <v>6</v>
      </c>
      <c r="AE40" t="s">
        <v>333</v>
      </c>
      <c r="AF40" t="s">
        <v>84</v>
      </c>
      <c r="AG40" t="s">
        <v>72</v>
      </c>
      <c r="AH40" t="s">
        <v>19</v>
      </c>
    </row>
    <row r="41" ht="14.25" customHeight="1" spans="1:34">
      <c r="A41" s="7" t="s">
        <v>334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335</v>
      </c>
      <c r="H41" s="8" t="s">
        <v>336</v>
      </c>
      <c r="I41" s="8" t="s">
        <v>76</v>
      </c>
      <c r="J41" s="8" t="s">
        <v>2</v>
      </c>
      <c r="K41" s="8" t="s">
        <v>337</v>
      </c>
      <c r="L41" s="8">
        <v>1</v>
      </c>
      <c r="M41" s="8">
        <v>1</v>
      </c>
      <c r="N41" s="8" t="s">
        <v>98</v>
      </c>
      <c r="O41" s="8" t="s">
        <v>98</v>
      </c>
      <c r="P41" s="8" t="s">
        <v>79</v>
      </c>
      <c r="Q41" s="8"/>
      <c r="R41" s="13" t="s">
        <v>338</v>
      </c>
      <c r="S41" s="14" t="s">
        <v>19</v>
      </c>
      <c r="T41" s="8"/>
      <c r="U41" s="13" t="s">
        <v>19</v>
      </c>
      <c r="V41" s="13" t="s">
        <v>338</v>
      </c>
      <c r="W41" s="14" t="s">
        <v>213</v>
      </c>
      <c r="X41" s="14" t="s">
        <v>19</v>
      </c>
      <c r="Y41" s="13" t="s">
        <v>19</v>
      </c>
      <c r="Z41" s="14" t="s">
        <v>19</v>
      </c>
      <c r="AA41" s="15" t="s">
        <v>19</v>
      </c>
      <c r="AB41" t="s">
        <v>19</v>
      </c>
      <c r="AC41" t="s">
        <v>339</v>
      </c>
      <c r="AD41" t="s">
        <v>6</v>
      </c>
      <c r="AE41" t="s">
        <v>340</v>
      </c>
      <c r="AF41" t="s">
        <v>84</v>
      </c>
      <c r="AG41" t="s">
        <v>72</v>
      </c>
      <c r="AH41" t="s">
        <v>19</v>
      </c>
    </row>
    <row r="42" ht="14.25" customHeight="1" spans="1:34">
      <c r="A42" s="7" t="s">
        <v>341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342</v>
      </c>
      <c r="H42" s="8" t="s">
        <v>343</v>
      </c>
      <c r="I42" s="8" t="s">
        <v>76</v>
      </c>
      <c r="J42" s="8" t="s">
        <v>2</v>
      </c>
      <c r="K42" s="8" t="s">
        <v>344</v>
      </c>
      <c r="L42" s="8">
        <v>1</v>
      </c>
      <c r="M42" s="8">
        <v>1</v>
      </c>
      <c r="N42" s="8" t="s">
        <v>98</v>
      </c>
      <c r="O42" s="8" t="s">
        <v>98</v>
      </c>
      <c r="P42" s="8" t="s">
        <v>79</v>
      </c>
      <c r="Q42" s="8"/>
      <c r="R42" s="13" t="s">
        <v>345</v>
      </c>
      <c r="S42" s="14" t="s">
        <v>19</v>
      </c>
      <c r="T42" s="8"/>
      <c r="U42" s="13" t="s">
        <v>19</v>
      </c>
      <c r="V42" s="13" t="s">
        <v>345</v>
      </c>
      <c r="W42" s="14" t="s">
        <v>187</v>
      </c>
      <c r="X42" s="14" t="s">
        <v>19</v>
      </c>
      <c r="Y42" s="13" t="s">
        <v>19</v>
      </c>
      <c r="Z42" s="14" t="s">
        <v>19</v>
      </c>
      <c r="AA42" s="15" t="s">
        <v>19</v>
      </c>
      <c r="AB42" t="s">
        <v>19</v>
      </c>
      <c r="AC42" t="s">
        <v>346</v>
      </c>
      <c r="AD42" t="s">
        <v>6</v>
      </c>
      <c r="AE42" t="s">
        <v>347</v>
      </c>
      <c r="AF42" t="s">
        <v>84</v>
      </c>
      <c r="AG42" t="s">
        <v>72</v>
      </c>
      <c r="AH42" t="s">
        <v>19</v>
      </c>
    </row>
    <row r="43" ht="14.25" customHeight="1" spans="1:34">
      <c r="A43" s="7" t="s">
        <v>348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349</v>
      </c>
      <c r="H43" s="8" t="s">
        <v>350</v>
      </c>
      <c r="I43" s="8" t="s">
        <v>76</v>
      </c>
      <c r="J43" s="8" t="s">
        <v>2</v>
      </c>
      <c r="K43" s="8" t="s">
        <v>351</v>
      </c>
      <c r="L43" s="8">
        <v>1</v>
      </c>
      <c r="M43" s="8">
        <v>1</v>
      </c>
      <c r="N43" s="8" t="s">
        <v>98</v>
      </c>
      <c r="O43" s="8" t="s">
        <v>98</v>
      </c>
      <c r="P43" s="8" t="s">
        <v>79</v>
      </c>
      <c r="Q43" s="8"/>
      <c r="R43" s="13" t="s">
        <v>243</v>
      </c>
      <c r="S43" s="14" t="s">
        <v>19</v>
      </c>
      <c r="T43" s="8"/>
      <c r="U43" s="13" t="s">
        <v>19</v>
      </c>
      <c r="V43" s="13" t="s">
        <v>243</v>
      </c>
      <c r="W43" s="14" t="s">
        <v>187</v>
      </c>
      <c r="X43" s="14" t="s">
        <v>19</v>
      </c>
      <c r="Y43" s="13" t="s">
        <v>19</v>
      </c>
      <c r="Z43" s="14" t="s">
        <v>19</v>
      </c>
      <c r="AA43" s="15" t="s">
        <v>19</v>
      </c>
      <c r="AB43" t="s">
        <v>19</v>
      </c>
      <c r="AC43" t="s">
        <v>156</v>
      </c>
      <c r="AD43" t="s">
        <v>6</v>
      </c>
      <c r="AE43" t="s">
        <v>352</v>
      </c>
      <c r="AF43" t="s">
        <v>84</v>
      </c>
      <c r="AG43" t="s">
        <v>72</v>
      </c>
      <c r="AH43" t="s">
        <v>19</v>
      </c>
    </row>
    <row r="44" ht="14.25" customHeight="1" spans="1:34">
      <c r="A44" s="7" t="s">
        <v>353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354</v>
      </c>
      <c r="H44" s="8" t="s">
        <v>355</v>
      </c>
      <c r="I44" s="8" t="s">
        <v>76</v>
      </c>
      <c r="J44" s="8" t="s">
        <v>2</v>
      </c>
      <c r="K44" s="8" t="s">
        <v>356</v>
      </c>
      <c r="L44" s="8">
        <v>1</v>
      </c>
      <c r="M44" s="8">
        <v>1</v>
      </c>
      <c r="N44" s="8" t="s">
        <v>98</v>
      </c>
      <c r="O44" s="8" t="s">
        <v>98</v>
      </c>
      <c r="P44" s="8" t="s">
        <v>79</v>
      </c>
      <c r="Q44" s="8"/>
      <c r="R44" s="13" t="s">
        <v>357</v>
      </c>
      <c r="S44" s="14" t="s">
        <v>19</v>
      </c>
      <c r="T44" s="8"/>
      <c r="U44" s="13" t="s">
        <v>19</v>
      </c>
      <c r="V44" s="13" t="s">
        <v>357</v>
      </c>
      <c r="W44" s="14" t="s">
        <v>358</v>
      </c>
      <c r="X44" s="14" t="s">
        <v>19</v>
      </c>
      <c r="Y44" s="13" t="s">
        <v>19</v>
      </c>
      <c r="Z44" s="14" t="s">
        <v>19</v>
      </c>
      <c r="AA44" s="15" t="s">
        <v>19</v>
      </c>
      <c r="AB44" t="s">
        <v>19</v>
      </c>
      <c r="AC44" t="s">
        <v>285</v>
      </c>
      <c r="AD44" t="s">
        <v>6</v>
      </c>
      <c r="AE44" t="s">
        <v>325</v>
      </c>
      <c r="AF44" t="s">
        <v>84</v>
      </c>
      <c r="AG44" t="s">
        <v>72</v>
      </c>
      <c r="AH44" t="s">
        <v>19</v>
      </c>
    </row>
    <row r="45" ht="14.25" customHeight="1" spans="1:34">
      <c r="A45" s="7" t="s">
        <v>359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360</v>
      </c>
      <c r="H45" s="8" t="s">
        <v>361</v>
      </c>
      <c r="I45" s="8" t="s">
        <v>76</v>
      </c>
      <c r="J45" s="8" t="s">
        <v>2</v>
      </c>
      <c r="K45" s="8" t="s">
        <v>362</v>
      </c>
      <c r="L45" s="8">
        <v>1</v>
      </c>
      <c r="M45" s="8">
        <v>1</v>
      </c>
      <c r="N45" s="8" t="s">
        <v>98</v>
      </c>
      <c r="O45" s="8" t="s">
        <v>98</v>
      </c>
      <c r="P45" s="8" t="s">
        <v>79</v>
      </c>
      <c r="Q45" s="8"/>
      <c r="R45" s="13" t="s">
        <v>363</v>
      </c>
      <c r="S45" s="14" t="s">
        <v>19</v>
      </c>
      <c r="T45" s="8"/>
      <c r="U45" s="13" t="s">
        <v>19</v>
      </c>
      <c r="V45" s="13" t="s">
        <v>363</v>
      </c>
      <c r="W45" s="14" t="s">
        <v>364</v>
      </c>
      <c r="X45" s="14" t="s">
        <v>19</v>
      </c>
      <c r="Y45" s="13" t="s">
        <v>19</v>
      </c>
      <c r="Z45" s="14" t="s">
        <v>19</v>
      </c>
      <c r="AA45" s="15" t="s">
        <v>19</v>
      </c>
      <c r="AB45" t="s">
        <v>19</v>
      </c>
      <c r="AC45" t="s">
        <v>365</v>
      </c>
      <c r="AD45" t="s">
        <v>6</v>
      </c>
      <c r="AE45" t="s">
        <v>366</v>
      </c>
      <c r="AF45" t="s">
        <v>84</v>
      </c>
      <c r="AG45" t="s">
        <v>72</v>
      </c>
      <c r="AH45" t="s">
        <v>19</v>
      </c>
    </row>
    <row r="46" ht="14.25" customHeight="1" spans="1:34">
      <c r="A46" s="7" t="s">
        <v>367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368</v>
      </c>
      <c r="H46" s="8" t="s">
        <v>369</v>
      </c>
      <c r="I46" s="8" t="s">
        <v>76</v>
      </c>
      <c r="J46" s="8" t="s">
        <v>2</v>
      </c>
      <c r="K46" s="8" t="s">
        <v>370</v>
      </c>
      <c r="L46" s="8">
        <v>1</v>
      </c>
      <c r="M46" s="8">
        <v>1</v>
      </c>
      <c r="N46" s="8" t="s">
        <v>98</v>
      </c>
      <c r="O46" s="8" t="s">
        <v>98</v>
      </c>
      <c r="P46" s="8" t="s">
        <v>79</v>
      </c>
      <c r="Q46" s="8"/>
      <c r="R46" s="13" t="s">
        <v>285</v>
      </c>
      <c r="S46" s="14" t="s">
        <v>19</v>
      </c>
      <c r="T46" s="8"/>
      <c r="U46" s="13" t="s">
        <v>19</v>
      </c>
      <c r="V46" s="13" t="s">
        <v>285</v>
      </c>
      <c r="W46" s="14" t="s">
        <v>213</v>
      </c>
      <c r="X46" s="14" t="s">
        <v>19</v>
      </c>
      <c r="Y46" s="13" t="s">
        <v>19</v>
      </c>
      <c r="Z46" s="14" t="s">
        <v>19</v>
      </c>
      <c r="AA46" s="15" t="s">
        <v>19</v>
      </c>
      <c r="AB46" t="s">
        <v>19</v>
      </c>
      <c r="AC46" t="s">
        <v>268</v>
      </c>
      <c r="AD46" t="s">
        <v>6</v>
      </c>
      <c r="AE46" t="s">
        <v>256</v>
      </c>
      <c r="AF46" t="s">
        <v>84</v>
      </c>
      <c r="AG46" t="s">
        <v>72</v>
      </c>
      <c r="AH46" t="s">
        <v>19</v>
      </c>
    </row>
    <row r="47" ht="14.25" customHeight="1" spans="1:34">
      <c r="A47" s="7" t="s">
        <v>371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372</v>
      </c>
      <c r="H47" s="8" t="s">
        <v>373</v>
      </c>
      <c r="I47" s="8" t="s">
        <v>76</v>
      </c>
      <c r="J47" s="8" t="s">
        <v>2</v>
      </c>
      <c r="K47" s="8" t="s">
        <v>374</v>
      </c>
      <c r="L47" s="8">
        <v>1</v>
      </c>
      <c r="M47" s="8">
        <v>1</v>
      </c>
      <c r="N47" s="8" t="s">
        <v>98</v>
      </c>
      <c r="O47" s="8" t="s">
        <v>98</v>
      </c>
      <c r="P47" s="8" t="s">
        <v>79</v>
      </c>
      <c r="Q47" s="8"/>
      <c r="R47" s="13" t="s">
        <v>345</v>
      </c>
      <c r="S47" s="14" t="s">
        <v>19</v>
      </c>
      <c r="T47" s="8"/>
      <c r="U47" s="13" t="s">
        <v>19</v>
      </c>
      <c r="V47" s="13" t="s">
        <v>345</v>
      </c>
      <c r="W47" s="14" t="s">
        <v>187</v>
      </c>
      <c r="X47" s="14" t="s">
        <v>19</v>
      </c>
      <c r="Y47" s="13" t="s">
        <v>19</v>
      </c>
      <c r="Z47" s="14" t="s">
        <v>19</v>
      </c>
      <c r="AA47" s="15" t="s">
        <v>19</v>
      </c>
      <c r="AB47" t="s">
        <v>19</v>
      </c>
      <c r="AC47" t="s">
        <v>346</v>
      </c>
      <c r="AD47" t="s">
        <v>6</v>
      </c>
      <c r="AE47" t="s">
        <v>275</v>
      </c>
      <c r="AF47" t="s">
        <v>84</v>
      </c>
      <c r="AG47" t="s">
        <v>72</v>
      </c>
      <c r="AH47" t="s">
        <v>19</v>
      </c>
    </row>
    <row r="48" ht="14.25" customHeight="1" spans="1:34">
      <c r="A48" s="7" t="s">
        <v>375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376</v>
      </c>
      <c r="H48" s="8" t="s">
        <v>377</v>
      </c>
      <c r="I48" s="8" t="s">
        <v>76</v>
      </c>
      <c r="J48" s="8" t="s">
        <v>2</v>
      </c>
      <c r="K48" s="8" t="s">
        <v>378</v>
      </c>
      <c r="L48" s="8">
        <v>1</v>
      </c>
      <c r="M48" s="8">
        <v>1</v>
      </c>
      <c r="N48" s="8" t="s">
        <v>98</v>
      </c>
      <c r="O48" s="8" t="s">
        <v>98</v>
      </c>
      <c r="P48" s="8" t="s">
        <v>79</v>
      </c>
      <c r="Q48" s="8"/>
      <c r="R48" s="13" t="s">
        <v>379</v>
      </c>
      <c r="S48" s="14" t="s">
        <v>19</v>
      </c>
      <c r="T48" s="8"/>
      <c r="U48" s="13" t="s">
        <v>19</v>
      </c>
      <c r="V48" s="13" t="s">
        <v>379</v>
      </c>
      <c r="W48" s="14" t="s">
        <v>364</v>
      </c>
      <c r="X48" s="14" t="s">
        <v>19</v>
      </c>
      <c r="Y48" s="13" t="s">
        <v>19</v>
      </c>
      <c r="Z48" s="14" t="s">
        <v>19</v>
      </c>
      <c r="AA48" s="15" t="s">
        <v>19</v>
      </c>
      <c r="AB48" t="s">
        <v>19</v>
      </c>
      <c r="AC48" t="s">
        <v>380</v>
      </c>
      <c r="AD48" t="s">
        <v>6</v>
      </c>
      <c r="AE48" t="s">
        <v>143</v>
      </c>
      <c r="AF48" t="s">
        <v>84</v>
      </c>
      <c r="AG48" t="s">
        <v>72</v>
      </c>
      <c r="AH48" t="s">
        <v>19</v>
      </c>
    </row>
    <row r="49" ht="14.25" customHeight="1" spans="1:34">
      <c r="A49" s="7" t="s">
        <v>381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382</v>
      </c>
      <c r="H49" s="8" t="s">
        <v>383</v>
      </c>
      <c r="I49" s="8" t="s">
        <v>76</v>
      </c>
      <c r="J49" s="8" t="s">
        <v>2</v>
      </c>
      <c r="K49" s="8" t="s">
        <v>384</v>
      </c>
      <c r="L49" s="8">
        <v>1</v>
      </c>
      <c r="M49" s="8">
        <v>1</v>
      </c>
      <c r="N49" s="8" t="s">
        <v>98</v>
      </c>
      <c r="O49" s="8" t="s">
        <v>98</v>
      </c>
      <c r="P49" s="8" t="s">
        <v>79</v>
      </c>
      <c r="Q49" s="8"/>
      <c r="R49" s="13" t="s">
        <v>285</v>
      </c>
      <c r="S49" s="14" t="s">
        <v>19</v>
      </c>
      <c r="T49" s="8"/>
      <c r="U49" s="13" t="s">
        <v>19</v>
      </c>
      <c r="V49" s="13" t="s">
        <v>285</v>
      </c>
      <c r="W49" s="14" t="s">
        <v>213</v>
      </c>
      <c r="X49" s="14" t="s">
        <v>19</v>
      </c>
      <c r="Y49" s="13" t="s">
        <v>19</v>
      </c>
      <c r="Z49" s="14" t="s">
        <v>19</v>
      </c>
      <c r="AA49" s="15" t="s">
        <v>19</v>
      </c>
      <c r="AB49" t="s">
        <v>19</v>
      </c>
      <c r="AC49" t="s">
        <v>268</v>
      </c>
      <c r="AD49" t="s">
        <v>6</v>
      </c>
      <c r="AE49" t="s">
        <v>143</v>
      </c>
      <c r="AF49" t="s">
        <v>84</v>
      </c>
      <c r="AG49" t="s">
        <v>72</v>
      </c>
      <c r="AH49" t="s">
        <v>19</v>
      </c>
    </row>
    <row r="50" ht="14.25" customHeight="1" spans="1:34">
      <c r="A50" s="7" t="s">
        <v>385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386</v>
      </c>
      <c r="H50" s="8" t="s">
        <v>387</v>
      </c>
      <c r="I50" s="8" t="s">
        <v>76</v>
      </c>
      <c r="J50" s="8" t="s">
        <v>2</v>
      </c>
      <c r="K50" s="8" t="s">
        <v>388</v>
      </c>
      <c r="L50" s="8">
        <v>1</v>
      </c>
      <c r="M50" s="8">
        <v>1</v>
      </c>
      <c r="N50" s="8" t="s">
        <v>98</v>
      </c>
      <c r="O50" s="8" t="s">
        <v>98</v>
      </c>
      <c r="P50" s="8" t="s">
        <v>79</v>
      </c>
      <c r="Q50" s="8"/>
      <c r="R50" s="13" t="s">
        <v>389</v>
      </c>
      <c r="S50" s="14" t="s">
        <v>19</v>
      </c>
      <c r="T50" s="8"/>
      <c r="U50" s="13" t="s">
        <v>19</v>
      </c>
      <c r="V50" s="13" t="s">
        <v>389</v>
      </c>
      <c r="W50" s="14" t="s">
        <v>234</v>
      </c>
      <c r="X50" s="14" t="s">
        <v>19</v>
      </c>
      <c r="Y50" s="13" t="s">
        <v>19</v>
      </c>
      <c r="Z50" s="14" t="s">
        <v>19</v>
      </c>
      <c r="AA50" s="15" t="s">
        <v>19</v>
      </c>
      <c r="AB50" t="s">
        <v>19</v>
      </c>
      <c r="AC50" t="s">
        <v>390</v>
      </c>
      <c r="AD50" t="s">
        <v>6</v>
      </c>
      <c r="AE50" t="s">
        <v>391</v>
      </c>
      <c r="AF50" t="s">
        <v>84</v>
      </c>
      <c r="AG50" t="s">
        <v>72</v>
      </c>
      <c r="AH50" t="s">
        <v>19</v>
      </c>
    </row>
    <row r="51" ht="14.25" customHeight="1" spans="1:34">
      <c r="A51" s="7" t="s">
        <v>392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393</v>
      </c>
      <c r="H51" s="8" t="s">
        <v>394</v>
      </c>
      <c r="I51" s="8" t="s">
        <v>76</v>
      </c>
      <c r="J51" s="8" t="s">
        <v>2</v>
      </c>
      <c r="K51" s="8" t="s">
        <v>395</v>
      </c>
      <c r="L51" s="8">
        <v>1</v>
      </c>
      <c r="M51" s="8">
        <v>1</v>
      </c>
      <c r="N51" s="8" t="s">
        <v>98</v>
      </c>
      <c r="O51" s="8" t="s">
        <v>98</v>
      </c>
      <c r="P51" s="8" t="s">
        <v>79</v>
      </c>
      <c r="Q51" s="8"/>
      <c r="R51" s="13" t="s">
        <v>396</v>
      </c>
      <c r="S51" s="14" t="s">
        <v>19</v>
      </c>
      <c r="T51" s="8"/>
      <c r="U51" s="13" t="s">
        <v>19</v>
      </c>
      <c r="V51" s="13" t="s">
        <v>396</v>
      </c>
      <c r="W51" s="14" t="s">
        <v>149</v>
      </c>
      <c r="X51" s="14" t="s">
        <v>19</v>
      </c>
      <c r="Y51" s="13" t="s">
        <v>19</v>
      </c>
      <c r="Z51" s="14" t="s">
        <v>19</v>
      </c>
      <c r="AA51" s="15" t="s">
        <v>19</v>
      </c>
      <c r="AB51" t="s">
        <v>19</v>
      </c>
      <c r="AC51" t="s">
        <v>397</v>
      </c>
      <c r="AD51" t="s">
        <v>6</v>
      </c>
      <c r="AE51" t="s">
        <v>143</v>
      </c>
      <c r="AF51" t="s">
        <v>84</v>
      </c>
      <c r="AG51" t="s">
        <v>72</v>
      </c>
      <c r="AH51" t="s">
        <v>19</v>
      </c>
    </row>
    <row r="52" ht="14.25" customHeight="1" spans="1:34">
      <c r="A52" s="7" t="s">
        <v>398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399</v>
      </c>
      <c r="H52" s="8" t="s">
        <v>400</v>
      </c>
      <c r="I52" s="8" t="s">
        <v>76</v>
      </c>
      <c r="J52" s="8" t="s">
        <v>2</v>
      </c>
      <c r="K52" s="8" t="s">
        <v>401</v>
      </c>
      <c r="L52" s="8">
        <v>1</v>
      </c>
      <c r="M52" s="8">
        <v>1</v>
      </c>
      <c r="N52" s="8" t="s">
        <v>98</v>
      </c>
      <c r="O52" s="8" t="s">
        <v>98</v>
      </c>
      <c r="P52" s="8" t="s">
        <v>79</v>
      </c>
      <c r="Q52" s="8"/>
      <c r="R52" s="13" t="s">
        <v>123</v>
      </c>
      <c r="S52" s="14" t="s">
        <v>19</v>
      </c>
      <c r="T52" s="8"/>
      <c r="U52" s="13" t="s">
        <v>19</v>
      </c>
      <c r="V52" s="13" t="s">
        <v>123</v>
      </c>
      <c r="W52" s="14" t="s">
        <v>124</v>
      </c>
      <c r="X52" s="14" t="s">
        <v>19</v>
      </c>
      <c r="Y52" s="13" t="s">
        <v>19</v>
      </c>
      <c r="Z52" s="14" t="s">
        <v>19</v>
      </c>
      <c r="AA52" s="15" t="s">
        <v>19</v>
      </c>
      <c r="AB52" t="s">
        <v>19</v>
      </c>
      <c r="AC52" t="s">
        <v>125</v>
      </c>
      <c r="AD52" t="s">
        <v>6</v>
      </c>
      <c r="AE52" t="s">
        <v>151</v>
      </c>
      <c r="AF52" t="s">
        <v>84</v>
      </c>
      <c r="AG52" t="s">
        <v>72</v>
      </c>
      <c r="AH52" t="s">
        <v>19</v>
      </c>
    </row>
    <row r="53" ht="14.25" customHeight="1" spans="1:34">
      <c r="A53" s="7" t="s">
        <v>402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403</v>
      </c>
      <c r="H53" s="8" t="s">
        <v>404</v>
      </c>
      <c r="I53" s="8" t="s">
        <v>76</v>
      </c>
      <c r="J53" s="8" t="s">
        <v>2</v>
      </c>
      <c r="K53" s="8" t="s">
        <v>405</v>
      </c>
      <c r="L53" s="8">
        <v>1</v>
      </c>
      <c r="M53" s="8">
        <v>1</v>
      </c>
      <c r="N53" s="8" t="s">
        <v>98</v>
      </c>
      <c r="O53" s="8" t="s">
        <v>98</v>
      </c>
      <c r="P53" s="8" t="s">
        <v>79</v>
      </c>
      <c r="Q53" s="8"/>
      <c r="R53" s="13" t="s">
        <v>268</v>
      </c>
      <c r="S53" s="14" t="s">
        <v>19</v>
      </c>
      <c r="T53" s="8"/>
      <c r="U53" s="13" t="s">
        <v>19</v>
      </c>
      <c r="V53" s="13" t="s">
        <v>268</v>
      </c>
      <c r="W53" s="14" t="s">
        <v>171</v>
      </c>
      <c r="X53" s="14" t="s">
        <v>19</v>
      </c>
      <c r="Y53" s="13" t="s">
        <v>19</v>
      </c>
      <c r="Z53" s="14" t="s">
        <v>19</v>
      </c>
      <c r="AA53" s="15" t="s">
        <v>19</v>
      </c>
      <c r="AB53" t="s">
        <v>19</v>
      </c>
      <c r="AC53" t="s">
        <v>269</v>
      </c>
      <c r="AD53" t="s">
        <v>6</v>
      </c>
      <c r="AE53" t="s">
        <v>275</v>
      </c>
      <c r="AF53" t="s">
        <v>84</v>
      </c>
      <c r="AG53" t="s">
        <v>72</v>
      </c>
      <c r="AH53" t="s">
        <v>19</v>
      </c>
    </row>
    <row r="54" ht="14.25" customHeight="1" spans="1:34">
      <c r="A54" s="7" t="s">
        <v>406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307</v>
      </c>
      <c r="H54" s="8" t="s">
        <v>308</v>
      </c>
      <c r="I54" s="8" t="s">
        <v>76</v>
      </c>
      <c r="J54" s="8" t="s">
        <v>2</v>
      </c>
      <c r="K54" s="8" t="s">
        <v>407</v>
      </c>
      <c r="L54" s="8">
        <v>2</v>
      </c>
      <c r="M54" s="8">
        <v>1</v>
      </c>
      <c r="N54" s="8" t="s">
        <v>98</v>
      </c>
      <c r="O54" s="8" t="s">
        <v>98</v>
      </c>
      <c r="P54" s="8" t="s">
        <v>79</v>
      </c>
      <c r="Q54" s="8"/>
      <c r="R54" s="13" t="s">
        <v>408</v>
      </c>
      <c r="S54" s="14" t="s">
        <v>19</v>
      </c>
      <c r="T54" s="8"/>
      <c r="U54" s="13" t="s">
        <v>19</v>
      </c>
      <c r="V54" s="13" t="s">
        <v>408</v>
      </c>
      <c r="W54" s="14" t="s">
        <v>409</v>
      </c>
      <c r="X54" s="14" t="s">
        <v>19</v>
      </c>
      <c r="Y54" s="13" t="s">
        <v>19</v>
      </c>
      <c r="Z54" s="14" t="s">
        <v>19</v>
      </c>
      <c r="AA54" s="15" t="s">
        <v>19</v>
      </c>
      <c r="AB54" t="s">
        <v>19</v>
      </c>
      <c r="AC54" t="s">
        <v>261</v>
      </c>
      <c r="AD54" t="s">
        <v>6</v>
      </c>
      <c r="AE54" t="s">
        <v>313</v>
      </c>
      <c r="AF54" t="s">
        <v>84</v>
      </c>
      <c r="AG54" t="s">
        <v>72</v>
      </c>
      <c r="AH54" t="s">
        <v>19</v>
      </c>
    </row>
    <row r="55" ht="14.25" customHeight="1" spans="1:34">
      <c r="A55" s="7" t="s">
        <v>410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411</v>
      </c>
      <c r="H55" s="8" t="s">
        <v>412</v>
      </c>
      <c r="I55" s="8" t="s">
        <v>76</v>
      </c>
      <c r="J55" s="8" t="s">
        <v>2</v>
      </c>
      <c r="K55" s="8" t="s">
        <v>413</v>
      </c>
      <c r="L55" s="8">
        <v>1</v>
      </c>
      <c r="M55" s="8">
        <v>1</v>
      </c>
      <c r="N55" s="8" t="s">
        <v>98</v>
      </c>
      <c r="O55" s="8" t="s">
        <v>98</v>
      </c>
      <c r="P55" s="8" t="s">
        <v>79</v>
      </c>
      <c r="Q55" s="8"/>
      <c r="R55" s="13" t="s">
        <v>188</v>
      </c>
      <c r="S55" s="14" t="s">
        <v>19</v>
      </c>
      <c r="T55" s="8"/>
      <c r="U55" s="13" t="s">
        <v>19</v>
      </c>
      <c r="V55" s="13" t="s">
        <v>188</v>
      </c>
      <c r="W55" s="14" t="s">
        <v>124</v>
      </c>
      <c r="X55" s="14" t="s">
        <v>19</v>
      </c>
      <c r="Y55" s="13" t="s">
        <v>19</v>
      </c>
      <c r="Z55" s="14" t="s">
        <v>19</v>
      </c>
      <c r="AA55" s="15" t="s">
        <v>19</v>
      </c>
      <c r="AB55" t="s">
        <v>19</v>
      </c>
      <c r="AC55" t="s">
        <v>201</v>
      </c>
      <c r="AD55" t="s">
        <v>6</v>
      </c>
      <c r="AE55" t="s">
        <v>256</v>
      </c>
      <c r="AF55" t="s">
        <v>84</v>
      </c>
      <c r="AG55" t="s">
        <v>72</v>
      </c>
      <c r="AH55" t="s">
        <v>19</v>
      </c>
    </row>
    <row r="56" ht="14.25" customHeight="1" spans="1:34">
      <c r="A56" s="7" t="s">
        <v>414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415</v>
      </c>
      <c r="H56" s="8" t="s">
        <v>416</v>
      </c>
      <c r="I56" s="8" t="s">
        <v>76</v>
      </c>
      <c r="J56" s="8" t="s">
        <v>2</v>
      </c>
      <c r="K56" s="8" t="s">
        <v>417</v>
      </c>
      <c r="L56" s="8">
        <v>1</v>
      </c>
      <c r="M56" s="8">
        <v>1</v>
      </c>
      <c r="N56" s="8" t="s">
        <v>98</v>
      </c>
      <c r="O56" s="8" t="s">
        <v>98</v>
      </c>
      <c r="P56" s="8" t="s">
        <v>79</v>
      </c>
      <c r="Q56" s="8"/>
      <c r="R56" s="13" t="s">
        <v>123</v>
      </c>
      <c r="S56" s="14" t="s">
        <v>19</v>
      </c>
      <c r="T56" s="8"/>
      <c r="U56" s="13" t="s">
        <v>19</v>
      </c>
      <c r="V56" s="13" t="s">
        <v>123</v>
      </c>
      <c r="W56" s="14" t="s">
        <v>124</v>
      </c>
      <c r="X56" s="14" t="s">
        <v>19</v>
      </c>
      <c r="Y56" s="13" t="s">
        <v>19</v>
      </c>
      <c r="Z56" s="14" t="s">
        <v>19</v>
      </c>
      <c r="AA56" s="15" t="s">
        <v>19</v>
      </c>
      <c r="AB56" t="s">
        <v>19</v>
      </c>
      <c r="AC56" t="s">
        <v>125</v>
      </c>
      <c r="AD56" t="s">
        <v>6</v>
      </c>
      <c r="AE56" t="s">
        <v>418</v>
      </c>
      <c r="AF56" t="s">
        <v>84</v>
      </c>
      <c r="AG56" t="s">
        <v>72</v>
      </c>
      <c r="AH56" t="s">
        <v>19</v>
      </c>
    </row>
    <row r="57" ht="14.25" customHeight="1" spans="1:34">
      <c r="A57" s="7" t="s">
        <v>419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420</v>
      </c>
      <c r="H57" s="8" t="s">
        <v>421</v>
      </c>
      <c r="I57" s="8" t="s">
        <v>76</v>
      </c>
      <c r="J57" s="8" t="s">
        <v>2</v>
      </c>
      <c r="K57" s="8" t="s">
        <v>422</v>
      </c>
      <c r="L57" s="8">
        <v>1</v>
      </c>
      <c r="M57" s="8">
        <v>1</v>
      </c>
      <c r="N57" s="8" t="s">
        <v>98</v>
      </c>
      <c r="O57" s="8" t="s">
        <v>98</v>
      </c>
      <c r="P57" s="8" t="s">
        <v>79</v>
      </c>
      <c r="Q57" s="8"/>
      <c r="R57" s="13" t="s">
        <v>423</v>
      </c>
      <c r="S57" s="14" t="s">
        <v>19</v>
      </c>
      <c r="T57" s="8"/>
      <c r="U57" s="13" t="s">
        <v>19</v>
      </c>
      <c r="V57" s="13" t="s">
        <v>423</v>
      </c>
      <c r="W57" s="14" t="s">
        <v>195</v>
      </c>
      <c r="X57" s="14" t="s">
        <v>19</v>
      </c>
      <c r="Y57" s="13" t="s">
        <v>19</v>
      </c>
      <c r="Z57" s="14" t="s">
        <v>19</v>
      </c>
      <c r="AA57" s="15" t="s">
        <v>19</v>
      </c>
      <c r="AB57" t="s">
        <v>19</v>
      </c>
      <c r="AC57" t="s">
        <v>424</v>
      </c>
      <c r="AD57" t="s">
        <v>6</v>
      </c>
      <c r="AE57" t="s">
        <v>256</v>
      </c>
      <c r="AF57" t="s">
        <v>84</v>
      </c>
      <c r="AG57" t="s">
        <v>72</v>
      </c>
      <c r="AH57" t="s">
        <v>19</v>
      </c>
    </row>
    <row r="58" ht="14.25" customHeight="1" spans="1:34">
      <c r="A58" s="7" t="s">
        <v>425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258</v>
      </c>
      <c r="H58" s="8" t="s">
        <v>259</v>
      </c>
      <c r="I58" s="8" t="s">
        <v>76</v>
      </c>
      <c r="J58" s="8" t="s">
        <v>2</v>
      </c>
      <c r="K58" s="8" t="s">
        <v>426</v>
      </c>
      <c r="L58" s="8">
        <v>1</v>
      </c>
      <c r="M58" s="8">
        <v>1</v>
      </c>
      <c r="N58" s="8" t="s">
        <v>98</v>
      </c>
      <c r="O58" s="8" t="s">
        <v>98</v>
      </c>
      <c r="P58" s="8" t="s">
        <v>79</v>
      </c>
      <c r="Q58" s="8"/>
      <c r="R58" s="13" t="s">
        <v>261</v>
      </c>
      <c r="S58" s="14" t="s">
        <v>19</v>
      </c>
      <c r="T58" s="8"/>
      <c r="U58" s="13" t="s">
        <v>19</v>
      </c>
      <c r="V58" s="13" t="s">
        <v>261</v>
      </c>
      <c r="W58" s="14" t="s">
        <v>100</v>
      </c>
      <c r="X58" s="14" t="s">
        <v>19</v>
      </c>
      <c r="Y58" s="13" t="s">
        <v>19</v>
      </c>
      <c r="Z58" s="14" t="s">
        <v>19</v>
      </c>
      <c r="AA58" s="15" t="s">
        <v>19</v>
      </c>
      <c r="AB58" t="s">
        <v>19</v>
      </c>
      <c r="AC58" t="s">
        <v>262</v>
      </c>
      <c r="AD58" t="s">
        <v>6</v>
      </c>
      <c r="AE58" t="s">
        <v>263</v>
      </c>
      <c r="AF58" t="s">
        <v>84</v>
      </c>
      <c r="AG58" t="s">
        <v>72</v>
      </c>
      <c r="AH58" t="s">
        <v>19</v>
      </c>
    </row>
    <row r="59" ht="14.25" customHeight="1" spans="1:34">
      <c r="A59" s="7" t="s">
        <v>427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428</v>
      </c>
      <c r="H59" s="8" t="s">
        <v>429</v>
      </c>
      <c r="I59" s="8" t="s">
        <v>76</v>
      </c>
      <c r="J59" s="8" t="s">
        <v>2</v>
      </c>
      <c r="K59" s="8" t="s">
        <v>430</v>
      </c>
      <c r="L59" s="8">
        <v>1</v>
      </c>
      <c r="M59" s="8">
        <v>1</v>
      </c>
      <c r="N59" s="8" t="s">
        <v>98</v>
      </c>
      <c r="O59" s="8" t="s">
        <v>98</v>
      </c>
      <c r="P59" s="8" t="s">
        <v>79</v>
      </c>
      <c r="Q59" s="8"/>
      <c r="R59" s="13" t="s">
        <v>431</v>
      </c>
      <c r="S59" s="14" t="s">
        <v>19</v>
      </c>
      <c r="T59" s="8"/>
      <c r="U59" s="13" t="s">
        <v>19</v>
      </c>
      <c r="V59" s="13" t="s">
        <v>431</v>
      </c>
      <c r="W59" s="14" t="s">
        <v>432</v>
      </c>
      <c r="X59" s="14" t="s">
        <v>19</v>
      </c>
      <c r="Y59" s="13" t="s">
        <v>19</v>
      </c>
      <c r="Z59" s="14" t="s">
        <v>19</v>
      </c>
      <c r="AA59" s="15" t="s">
        <v>19</v>
      </c>
      <c r="AB59" t="s">
        <v>19</v>
      </c>
      <c r="AC59" t="s">
        <v>433</v>
      </c>
      <c r="AD59" t="s">
        <v>6</v>
      </c>
      <c r="AE59" t="s">
        <v>143</v>
      </c>
      <c r="AF59" t="s">
        <v>84</v>
      </c>
      <c r="AG59" t="s">
        <v>72</v>
      </c>
      <c r="AH59" t="s">
        <v>19</v>
      </c>
    </row>
    <row r="60" ht="14.25" customHeight="1" spans="1:34">
      <c r="A60" s="7" t="s">
        <v>434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342</v>
      </c>
      <c r="H60" s="8" t="s">
        <v>343</v>
      </c>
      <c r="I60" s="8" t="s">
        <v>76</v>
      </c>
      <c r="J60" s="8" t="s">
        <v>2</v>
      </c>
      <c r="K60" s="8" t="s">
        <v>435</v>
      </c>
      <c r="L60" s="8">
        <v>2</v>
      </c>
      <c r="M60" s="8">
        <v>1</v>
      </c>
      <c r="N60" s="8" t="s">
        <v>98</v>
      </c>
      <c r="O60" s="8" t="s">
        <v>98</v>
      </c>
      <c r="P60" s="8" t="s">
        <v>79</v>
      </c>
      <c r="Q60" s="8"/>
      <c r="R60" s="13" t="s">
        <v>436</v>
      </c>
      <c r="S60" s="14" t="s">
        <v>19</v>
      </c>
      <c r="T60" s="8"/>
      <c r="U60" s="13" t="s">
        <v>19</v>
      </c>
      <c r="V60" s="13" t="s">
        <v>436</v>
      </c>
      <c r="W60" s="14" t="s">
        <v>437</v>
      </c>
      <c r="X60" s="14" t="s">
        <v>19</v>
      </c>
      <c r="Y60" s="13" t="s">
        <v>19</v>
      </c>
      <c r="Z60" s="14" t="s">
        <v>19</v>
      </c>
      <c r="AA60" s="15" t="s">
        <v>19</v>
      </c>
      <c r="AB60" t="s">
        <v>19</v>
      </c>
      <c r="AC60" t="s">
        <v>431</v>
      </c>
      <c r="AD60" t="s">
        <v>6</v>
      </c>
      <c r="AE60" t="s">
        <v>347</v>
      </c>
      <c r="AF60" t="s">
        <v>84</v>
      </c>
      <c r="AG60" t="s">
        <v>72</v>
      </c>
      <c r="AH60" t="s">
        <v>19</v>
      </c>
    </row>
    <row r="61" ht="14.25" customHeight="1" spans="1:34">
      <c r="A61" s="7" t="s">
        <v>438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439</v>
      </c>
      <c r="H61" s="8" t="s">
        <v>440</v>
      </c>
      <c r="I61" s="8" t="s">
        <v>76</v>
      </c>
      <c r="J61" s="8" t="s">
        <v>2</v>
      </c>
      <c r="K61" s="8" t="s">
        <v>441</v>
      </c>
      <c r="L61" s="8">
        <v>1</v>
      </c>
      <c r="M61" s="8">
        <v>1</v>
      </c>
      <c r="N61" s="8" t="s">
        <v>98</v>
      </c>
      <c r="O61" s="8" t="s">
        <v>98</v>
      </c>
      <c r="P61" s="8" t="s">
        <v>79</v>
      </c>
      <c r="Q61" s="8"/>
      <c r="R61" s="13" t="s">
        <v>442</v>
      </c>
      <c r="S61" s="14" t="s">
        <v>19</v>
      </c>
      <c r="T61" s="8"/>
      <c r="U61" s="13" t="s">
        <v>19</v>
      </c>
      <c r="V61" s="13" t="s">
        <v>442</v>
      </c>
      <c r="W61" s="14" t="s">
        <v>364</v>
      </c>
      <c r="X61" s="14" t="s">
        <v>19</v>
      </c>
      <c r="Y61" s="13" t="s">
        <v>19</v>
      </c>
      <c r="Z61" s="14" t="s">
        <v>19</v>
      </c>
      <c r="AA61" s="15" t="s">
        <v>19</v>
      </c>
      <c r="AB61" t="s">
        <v>19</v>
      </c>
      <c r="AC61" t="s">
        <v>241</v>
      </c>
      <c r="AD61" t="s">
        <v>6</v>
      </c>
      <c r="AE61" t="s">
        <v>126</v>
      </c>
      <c r="AF61" t="s">
        <v>84</v>
      </c>
      <c r="AG61" t="s">
        <v>72</v>
      </c>
      <c r="AH61" t="s">
        <v>19</v>
      </c>
    </row>
    <row r="62" ht="14.25" customHeight="1" spans="1:34">
      <c r="A62" s="7" t="s">
        <v>443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444</v>
      </c>
      <c r="H62" s="8" t="s">
        <v>445</v>
      </c>
      <c r="I62" s="8" t="s">
        <v>76</v>
      </c>
      <c r="J62" s="8" t="s">
        <v>2</v>
      </c>
      <c r="K62" s="8" t="s">
        <v>446</v>
      </c>
      <c r="L62" s="8">
        <v>1</v>
      </c>
      <c r="M62" s="8">
        <v>1</v>
      </c>
      <c r="N62" s="8" t="s">
        <v>98</v>
      </c>
      <c r="O62" s="8" t="s">
        <v>98</v>
      </c>
      <c r="P62" s="8" t="s">
        <v>79</v>
      </c>
      <c r="Q62" s="8"/>
      <c r="R62" s="13" t="s">
        <v>447</v>
      </c>
      <c r="S62" s="14" t="s">
        <v>19</v>
      </c>
      <c r="T62" s="8"/>
      <c r="U62" s="13" t="s">
        <v>19</v>
      </c>
      <c r="V62" s="13" t="s">
        <v>447</v>
      </c>
      <c r="W62" s="14" t="s">
        <v>124</v>
      </c>
      <c r="X62" s="14" t="s">
        <v>19</v>
      </c>
      <c r="Y62" s="13" t="s">
        <v>19</v>
      </c>
      <c r="Z62" s="14" t="s">
        <v>19</v>
      </c>
      <c r="AA62" s="15" t="s">
        <v>19</v>
      </c>
      <c r="AB62" t="s">
        <v>19</v>
      </c>
      <c r="AC62" t="s">
        <v>448</v>
      </c>
      <c r="AD62" t="s">
        <v>6</v>
      </c>
      <c r="AE62" t="s">
        <v>449</v>
      </c>
      <c r="AF62" t="s">
        <v>84</v>
      </c>
      <c r="AG62" t="s">
        <v>72</v>
      </c>
      <c r="AH62" t="s">
        <v>19</v>
      </c>
    </row>
    <row r="63" ht="14.25" customHeight="1" spans="1:34">
      <c r="A63" s="7" t="s">
        <v>450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451</v>
      </c>
      <c r="H63" s="8" t="s">
        <v>452</v>
      </c>
      <c r="I63" s="8" t="s">
        <v>76</v>
      </c>
      <c r="J63" s="8" t="s">
        <v>2</v>
      </c>
      <c r="K63" s="8" t="s">
        <v>453</v>
      </c>
      <c r="L63" s="8">
        <v>1</v>
      </c>
      <c r="M63" s="8">
        <v>1</v>
      </c>
      <c r="N63" s="8" t="s">
        <v>98</v>
      </c>
      <c r="O63" s="8" t="s">
        <v>98</v>
      </c>
      <c r="P63" s="8" t="s">
        <v>79</v>
      </c>
      <c r="Q63" s="8"/>
      <c r="R63" s="13" t="s">
        <v>454</v>
      </c>
      <c r="S63" s="14" t="s">
        <v>19</v>
      </c>
      <c r="T63" s="8"/>
      <c r="U63" s="13" t="s">
        <v>19</v>
      </c>
      <c r="V63" s="13" t="s">
        <v>454</v>
      </c>
      <c r="W63" s="14" t="s">
        <v>187</v>
      </c>
      <c r="X63" s="14" t="s">
        <v>19</v>
      </c>
      <c r="Y63" s="13" t="s">
        <v>19</v>
      </c>
      <c r="Z63" s="14" t="s">
        <v>19</v>
      </c>
      <c r="AA63" s="15" t="s">
        <v>19</v>
      </c>
      <c r="AB63" t="s">
        <v>19</v>
      </c>
      <c r="AC63" t="s">
        <v>455</v>
      </c>
      <c r="AD63" t="s">
        <v>6</v>
      </c>
      <c r="AE63" t="s">
        <v>93</v>
      </c>
      <c r="AF63" t="s">
        <v>84</v>
      </c>
      <c r="AG63" t="s">
        <v>72</v>
      </c>
      <c r="AH63" t="s">
        <v>19</v>
      </c>
    </row>
    <row r="64" ht="14.25" customHeight="1" spans="1:34">
      <c r="A64" s="7" t="s">
        <v>456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368</v>
      </c>
      <c r="H64" s="8" t="s">
        <v>369</v>
      </c>
      <c r="I64" s="8" t="s">
        <v>76</v>
      </c>
      <c r="J64" s="8" t="s">
        <v>2</v>
      </c>
      <c r="K64" s="8" t="s">
        <v>370</v>
      </c>
      <c r="L64" s="8">
        <v>1</v>
      </c>
      <c r="M64" s="8">
        <v>1</v>
      </c>
      <c r="N64" s="8" t="s">
        <v>98</v>
      </c>
      <c r="O64" s="8" t="s">
        <v>98</v>
      </c>
      <c r="P64" s="8" t="s">
        <v>79</v>
      </c>
      <c r="Q64" s="8"/>
      <c r="R64" s="13" t="s">
        <v>285</v>
      </c>
      <c r="S64" s="14" t="s">
        <v>19</v>
      </c>
      <c r="T64" s="8"/>
      <c r="U64" s="13" t="s">
        <v>19</v>
      </c>
      <c r="V64" s="13" t="s">
        <v>285</v>
      </c>
      <c r="W64" s="14" t="s">
        <v>213</v>
      </c>
      <c r="X64" s="14" t="s">
        <v>19</v>
      </c>
      <c r="Y64" s="13" t="s">
        <v>19</v>
      </c>
      <c r="Z64" s="14" t="s">
        <v>19</v>
      </c>
      <c r="AA64" s="15" t="s">
        <v>19</v>
      </c>
      <c r="AB64" t="s">
        <v>19</v>
      </c>
      <c r="AC64" t="s">
        <v>268</v>
      </c>
      <c r="AD64" t="s">
        <v>6</v>
      </c>
      <c r="AE64" t="s">
        <v>256</v>
      </c>
      <c r="AF64" t="s">
        <v>84</v>
      </c>
      <c r="AG64" t="s">
        <v>72</v>
      </c>
      <c r="AH64" t="s">
        <v>19</v>
      </c>
    </row>
    <row r="65" ht="14.25" customHeight="1" spans="1:34">
      <c r="A65" s="7" t="s">
        <v>457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458</v>
      </c>
      <c r="H65" s="8" t="s">
        <v>459</v>
      </c>
      <c r="I65" s="8" t="s">
        <v>76</v>
      </c>
      <c r="J65" s="8" t="s">
        <v>2</v>
      </c>
      <c r="K65" s="8" t="s">
        <v>460</v>
      </c>
      <c r="L65" s="8">
        <v>1</v>
      </c>
      <c r="M65" s="8">
        <v>1</v>
      </c>
      <c r="N65" s="8" t="s">
        <v>98</v>
      </c>
      <c r="O65" s="8" t="s">
        <v>98</v>
      </c>
      <c r="P65" s="8" t="s">
        <v>79</v>
      </c>
      <c r="Q65" s="8"/>
      <c r="R65" s="13" t="s">
        <v>323</v>
      </c>
      <c r="S65" s="14" t="s">
        <v>19</v>
      </c>
      <c r="T65" s="8"/>
      <c r="U65" s="13" t="s">
        <v>19</v>
      </c>
      <c r="V65" s="13" t="s">
        <v>323</v>
      </c>
      <c r="W65" s="14" t="s">
        <v>171</v>
      </c>
      <c r="X65" s="14" t="s">
        <v>19</v>
      </c>
      <c r="Y65" s="13" t="s">
        <v>19</v>
      </c>
      <c r="Z65" s="14" t="s">
        <v>19</v>
      </c>
      <c r="AA65" s="15" t="s">
        <v>19</v>
      </c>
      <c r="AB65" t="s">
        <v>19</v>
      </c>
      <c r="AC65" t="s">
        <v>324</v>
      </c>
      <c r="AD65" t="s">
        <v>6</v>
      </c>
      <c r="AE65" t="s">
        <v>275</v>
      </c>
      <c r="AF65" t="s">
        <v>84</v>
      </c>
      <c r="AG65" t="s">
        <v>72</v>
      </c>
      <c r="AH65" t="s">
        <v>19</v>
      </c>
    </row>
    <row r="66" ht="14.25" customHeight="1" spans="1:34">
      <c r="A66" s="7" t="s">
        <v>461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462</v>
      </c>
      <c r="H66" s="8" t="s">
        <v>463</v>
      </c>
      <c r="I66" s="8" t="s">
        <v>76</v>
      </c>
      <c r="J66" s="8" t="s">
        <v>2</v>
      </c>
      <c r="K66" s="8" t="s">
        <v>464</v>
      </c>
      <c r="L66" s="8">
        <v>2</v>
      </c>
      <c r="M66" s="8">
        <v>1</v>
      </c>
      <c r="N66" s="8" t="s">
        <v>98</v>
      </c>
      <c r="O66" s="8" t="s">
        <v>98</v>
      </c>
      <c r="P66" s="8" t="s">
        <v>79</v>
      </c>
      <c r="Q66" s="8"/>
      <c r="R66" s="13" t="s">
        <v>465</v>
      </c>
      <c r="S66" s="14" t="s">
        <v>19</v>
      </c>
      <c r="T66" s="8"/>
      <c r="U66" s="13" t="s">
        <v>19</v>
      </c>
      <c r="V66" s="13" t="s">
        <v>465</v>
      </c>
      <c r="W66" s="14" t="s">
        <v>466</v>
      </c>
      <c r="X66" s="14" t="s">
        <v>19</v>
      </c>
      <c r="Y66" s="13" t="s">
        <v>19</v>
      </c>
      <c r="Z66" s="14" t="s">
        <v>19</v>
      </c>
      <c r="AA66" s="15" t="s">
        <v>19</v>
      </c>
      <c r="AB66" t="s">
        <v>19</v>
      </c>
      <c r="AC66" t="s">
        <v>467</v>
      </c>
      <c r="AD66" t="s">
        <v>6</v>
      </c>
      <c r="AE66" t="s">
        <v>468</v>
      </c>
      <c r="AF66" t="s">
        <v>84</v>
      </c>
      <c r="AG66" t="s">
        <v>72</v>
      </c>
      <c r="AH66" t="s">
        <v>19</v>
      </c>
    </row>
    <row r="67" ht="14.25" customHeight="1" spans="1:34">
      <c r="A67" s="7" t="s">
        <v>469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470</v>
      </c>
      <c r="H67" s="8" t="s">
        <v>471</v>
      </c>
      <c r="I67" s="8" t="s">
        <v>76</v>
      </c>
      <c r="J67" s="8" t="s">
        <v>2</v>
      </c>
      <c r="K67" s="8" t="s">
        <v>472</v>
      </c>
      <c r="L67" s="8">
        <v>1</v>
      </c>
      <c r="M67" s="8">
        <v>1</v>
      </c>
      <c r="N67" s="8" t="s">
        <v>98</v>
      </c>
      <c r="O67" s="8" t="s">
        <v>98</v>
      </c>
      <c r="P67" s="8" t="s">
        <v>79</v>
      </c>
      <c r="Q67" s="8"/>
      <c r="R67" s="13" t="s">
        <v>285</v>
      </c>
      <c r="S67" s="14" t="s">
        <v>19</v>
      </c>
      <c r="T67" s="8"/>
      <c r="U67" s="13" t="s">
        <v>19</v>
      </c>
      <c r="V67" s="13" t="s">
        <v>285</v>
      </c>
      <c r="W67" s="14" t="s">
        <v>213</v>
      </c>
      <c r="X67" s="14" t="s">
        <v>19</v>
      </c>
      <c r="Y67" s="13" t="s">
        <v>19</v>
      </c>
      <c r="Z67" s="14" t="s">
        <v>19</v>
      </c>
      <c r="AA67" s="15" t="s">
        <v>19</v>
      </c>
      <c r="AB67" t="s">
        <v>19</v>
      </c>
      <c r="AC67" t="s">
        <v>268</v>
      </c>
      <c r="AD67" t="s">
        <v>6</v>
      </c>
      <c r="AE67" t="s">
        <v>126</v>
      </c>
      <c r="AF67" t="s">
        <v>84</v>
      </c>
      <c r="AG67" t="s">
        <v>72</v>
      </c>
      <c r="AH67" t="s">
        <v>19</v>
      </c>
    </row>
    <row r="68" ht="14.25" customHeight="1" spans="1:34">
      <c r="A68" s="7" t="s">
        <v>473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474</v>
      </c>
      <c r="H68" s="8" t="s">
        <v>475</v>
      </c>
      <c r="I68" s="8" t="s">
        <v>76</v>
      </c>
      <c r="J68" s="8" t="s">
        <v>2</v>
      </c>
      <c r="K68" s="8" t="s">
        <v>476</v>
      </c>
      <c r="L68" s="8">
        <v>1</v>
      </c>
      <c r="M68" s="8">
        <v>1</v>
      </c>
      <c r="N68" s="8" t="s">
        <v>98</v>
      </c>
      <c r="O68" s="8" t="s">
        <v>98</v>
      </c>
      <c r="P68" s="8" t="s">
        <v>79</v>
      </c>
      <c r="Q68" s="8"/>
      <c r="R68" s="13" t="s">
        <v>150</v>
      </c>
      <c r="S68" s="14" t="s">
        <v>19</v>
      </c>
      <c r="T68" s="8"/>
      <c r="U68" s="13" t="s">
        <v>19</v>
      </c>
      <c r="V68" s="13" t="s">
        <v>150</v>
      </c>
      <c r="W68" s="14" t="s">
        <v>187</v>
      </c>
      <c r="X68" s="14" t="s">
        <v>19</v>
      </c>
      <c r="Y68" s="13" t="s">
        <v>19</v>
      </c>
      <c r="Z68" s="14" t="s">
        <v>19</v>
      </c>
      <c r="AA68" s="15" t="s">
        <v>19</v>
      </c>
      <c r="AB68" t="s">
        <v>19</v>
      </c>
      <c r="AC68" t="s">
        <v>477</v>
      </c>
      <c r="AD68" t="s">
        <v>6</v>
      </c>
      <c r="AE68" t="s">
        <v>126</v>
      </c>
      <c r="AF68" t="s">
        <v>84</v>
      </c>
      <c r="AG68" t="s">
        <v>72</v>
      </c>
      <c r="AH68" t="s">
        <v>19</v>
      </c>
    </row>
    <row r="69" ht="14.25" customHeight="1" spans="1:34">
      <c r="A69" s="7" t="s">
        <v>478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479</v>
      </c>
      <c r="H69" s="8" t="s">
        <v>480</v>
      </c>
      <c r="I69" s="8" t="s">
        <v>76</v>
      </c>
      <c r="J69" s="8" t="s">
        <v>2</v>
      </c>
      <c r="K69" s="8" t="s">
        <v>481</v>
      </c>
      <c r="L69" s="8">
        <v>1</v>
      </c>
      <c r="M69" s="8">
        <v>1</v>
      </c>
      <c r="N69" s="8" t="s">
        <v>98</v>
      </c>
      <c r="O69" s="8" t="s">
        <v>98</v>
      </c>
      <c r="P69" s="8" t="s">
        <v>79</v>
      </c>
      <c r="Q69" s="8"/>
      <c r="R69" s="13" t="s">
        <v>150</v>
      </c>
      <c r="S69" s="14" t="s">
        <v>19</v>
      </c>
      <c r="T69" s="8"/>
      <c r="U69" s="13" t="s">
        <v>19</v>
      </c>
      <c r="V69" s="13" t="s">
        <v>150</v>
      </c>
      <c r="W69" s="14" t="s">
        <v>187</v>
      </c>
      <c r="X69" s="14" t="s">
        <v>19</v>
      </c>
      <c r="Y69" s="13" t="s">
        <v>19</v>
      </c>
      <c r="Z69" s="14" t="s">
        <v>19</v>
      </c>
      <c r="AA69" s="15" t="s">
        <v>19</v>
      </c>
      <c r="AB69" t="s">
        <v>19</v>
      </c>
      <c r="AC69" t="s">
        <v>477</v>
      </c>
      <c r="AD69" t="s">
        <v>6</v>
      </c>
      <c r="AE69" t="s">
        <v>482</v>
      </c>
      <c r="AF69" t="s">
        <v>84</v>
      </c>
      <c r="AG69" t="s">
        <v>72</v>
      </c>
      <c r="AH69" t="s">
        <v>19</v>
      </c>
    </row>
    <row r="70" ht="14.25" customHeight="1" spans="1:34">
      <c r="A70" s="7" t="s">
        <v>483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484</v>
      </c>
      <c r="H70" s="8" t="s">
        <v>485</v>
      </c>
      <c r="I70" s="8" t="s">
        <v>76</v>
      </c>
      <c r="J70" s="8" t="s">
        <v>2</v>
      </c>
      <c r="K70" s="8" t="s">
        <v>486</v>
      </c>
      <c r="L70" s="8">
        <v>1</v>
      </c>
      <c r="M70" s="8">
        <v>1</v>
      </c>
      <c r="N70" s="8" t="s">
        <v>98</v>
      </c>
      <c r="O70" s="8" t="s">
        <v>98</v>
      </c>
      <c r="P70" s="8" t="s">
        <v>79</v>
      </c>
      <c r="Q70" s="8"/>
      <c r="R70" s="13" t="s">
        <v>323</v>
      </c>
      <c r="S70" s="14" t="s">
        <v>19</v>
      </c>
      <c r="T70" s="8"/>
      <c r="U70" s="13" t="s">
        <v>19</v>
      </c>
      <c r="V70" s="13" t="s">
        <v>323</v>
      </c>
      <c r="W70" s="14" t="s">
        <v>171</v>
      </c>
      <c r="X70" s="14" t="s">
        <v>19</v>
      </c>
      <c r="Y70" s="13" t="s">
        <v>19</v>
      </c>
      <c r="Z70" s="14" t="s">
        <v>19</v>
      </c>
      <c r="AA70" s="15" t="s">
        <v>19</v>
      </c>
      <c r="AB70" t="s">
        <v>19</v>
      </c>
      <c r="AC70" t="s">
        <v>324</v>
      </c>
      <c r="AD70" t="s">
        <v>6</v>
      </c>
      <c r="AE70" t="s">
        <v>218</v>
      </c>
      <c r="AF70" t="s">
        <v>84</v>
      </c>
      <c r="AG70" t="s">
        <v>72</v>
      </c>
      <c r="AH70" t="s">
        <v>19</v>
      </c>
    </row>
    <row r="71" ht="14.25" customHeight="1" spans="1:34">
      <c r="A71" s="7" t="s">
        <v>487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488</v>
      </c>
      <c r="H71" s="8" t="s">
        <v>489</v>
      </c>
      <c r="I71" s="8" t="s">
        <v>76</v>
      </c>
      <c r="J71" s="8" t="s">
        <v>2</v>
      </c>
      <c r="K71" s="8" t="s">
        <v>490</v>
      </c>
      <c r="L71" s="8">
        <v>1</v>
      </c>
      <c r="M71" s="8">
        <v>1</v>
      </c>
      <c r="N71" s="8" t="s">
        <v>98</v>
      </c>
      <c r="O71" s="8" t="s">
        <v>98</v>
      </c>
      <c r="P71" s="8" t="s">
        <v>79</v>
      </c>
      <c r="Q71" s="8"/>
      <c r="R71" s="13" t="s">
        <v>491</v>
      </c>
      <c r="S71" s="14" t="s">
        <v>19</v>
      </c>
      <c r="T71" s="8"/>
      <c r="U71" s="13" t="s">
        <v>19</v>
      </c>
      <c r="V71" s="13" t="s">
        <v>491</v>
      </c>
      <c r="W71" s="14" t="s">
        <v>213</v>
      </c>
      <c r="X71" s="14" t="s">
        <v>19</v>
      </c>
      <c r="Y71" s="13" t="s">
        <v>19</v>
      </c>
      <c r="Z71" s="14" t="s">
        <v>19</v>
      </c>
      <c r="AA71" s="15" t="s">
        <v>19</v>
      </c>
      <c r="AB71" t="s">
        <v>19</v>
      </c>
      <c r="AC71" t="s">
        <v>323</v>
      </c>
      <c r="AD71" t="s">
        <v>6</v>
      </c>
      <c r="AE71" t="s">
        <v>492</v>
      </c>
      <c r="AF71" t="s">
        <v>84</v>
      </c>
      <c r="AG71" t="s">
        <v>72</v>
      </c>
      <c r="AH71" t="s">
        <v>19</v>
      </c>
    </row>
    <row r="72" ht="14.25" customHeight="1" spans="1:34">
      <c r="A72" s="7" t="s">
        <v>493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494</v>
      </c>
      <c r="H72" s="8" t="s">
        <v>495</v>
      </c>
      <c r="I72" s="8" t="s">
        <v>76</v>
      </c>
      <c r="J72" s="8" t="s">
        <v>2</v>
      </c>
      <c r="K72" s="8" t="s">
        <v>496</v>
      </c>
      <c r="L72" s="8">
        <v>1</v>
      </c>
      <c r="M72" s="8">
        <v>1</v>
      </c>
      <c r="N72" s="8" t="s">
        <v>98</v>
      </c>
      <c r="O72" s="8" t="s">
        <v>98</v>
      </c>
      <c r="P72" s="8" t="s">
        <v>79</v>
      </c>
      <c r="Q72" s="8"/>
      <c r="R72" s="13" t="s">
        <v>497</v>
      </c>
      <c r="S72" s="14" t="s">
        <v>19</v>
      </c>
      <c r="T72" s="8"/>
      <c r="U72" s="13" t="s">
        <v>19</v>
      </c>
      <c r="V72" s="13" t="s">
        <v>497</v>
      </c>
      <c r="W72" s="14" t="s">
        <v>242</v>
      </c>
      <c r="X72" s="14" t="s">
        <v>19</v>
      </c>
      <c r="Y72" s="13" t="s">
        <v>19</v>
      </c>
      <c r="Z72" s="14" t="s">
        <v>19</v>
      </c>
      <c r="AA72" s="15" t="s">
        <v>19</v>
      </c>
      <c r="AB72" t="s">
        <v>19</v>
      </c>
      <c r="AC72" t="s">
        <v>186</v>
      </c>
      <c r="AD72" t="s">
        <v>6</v>
      </c>
      <c r="AE72" t="s">
        <v>282</v>
      </c>
      <c r="AF72" t="s">
        <v>84</v>
      </c>
      <c r="AG72" t="s">
        <v>72</v>
      </c>
      <c r="AH72" t="s">
        <v>19</v>
      </c>
    </row>
    <row r="73" ht="14.25" customHeight="1" spans="1:34">
      <c r="A73" s="7" t="s">
        <v>498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499</v>
      </c>
      <c r="H73" s="8" t="s">
        <v>500</v>
      </c>
      <c r="I73" s="8" t="s">
        <v>76</v>
      </c>
      <c r="J73" s="8" t="s">
        <v>2</v>
      </c>
      <c r="K73" s="8" t="s">
        <v>501</v>
      </c>
      <c r="L73" s="8">
        <v>1</v>
      </c>
      <c r="M73" s="8">
        <v>1</v>
      </c>
      <c r="N73" s="8" t="s">
        <v>98</v>
      </c>
      <c r="O73" s="8" t="s">
        <v>98</v>
      </c>
      <c r="P73" s="8" t="s">
        <v>79</v>
      </c>
      <c r="Q73" s="8"/>
      <c r="R73" s="13" t="s">
        <v>214</v>
      </c>
      <c r="S73" s="14" t="s">
        <v>19</v>
      </c>
      <c r="T73" s="8"/>
      <c r="U73" s="13" t="s">
        <v>19</v>
      </c>
      <c r="V73" s="13" t="s">
        <v>214</v>
      </c>
      <c r="W73" s="14" t="s">
        <v>124</v>
      </c>
      <c r="X73" s="14" t="s">
        <v>19</v>
      </c>
      <c r="Y73" s="13" t="s">
        <v>19</v>
      </c>
      <c r="Z73" s="14" t="s">
        <v>19</v>
      </c>
      <c r="AA73" s="15" t="s">
        <v>19</v>
      </c>
      <c r="AB73" t="s">
        <v>19</v>
      </c>
      <c r="AC73" t="s">
        <v>290</v>
      </c>
      <c r="AD73" t="s">
        <v>6</v>
      </c>
      <c r="AE73" t="s">
        <v>502</v>
      </c>
      <c r="AF73" t="s">
        <v>84</v>
      </c>
      <c r="AG73" t="s">
        <v>72</v>
      </c>
      <c r="AH73" t="s">
        <v>19</v>
      </c>
    </row>
    <row r="74" ht="14.25" customHeight="1" spans="1:34">
      <c r="A74" s="7" t="s">
        <v>503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504</v>
      </c>
      <c r="H74" s="8" t="s">
        <v>505</v>
      </c>
      <c r="I74" s="8" t="s">
        <v>76</v>
      </c>
      <c r="J74" s="8" t="s">
        <v>2</v>
      </c>
      <c r="K74" s="8" t="s">
        <v>506</v>
      </c>
      <c r="L74" s="8">
        <v>1</v>
      </c>
      <c r="M74" s="8">
        <v>1</v>
      </c>
      <c r="N74" s="8" t="s">
        <v>98</v>
      </c>
      <c r="O74" s="8" t="s">
        <v>98</v>
      </c>
      <c r="P74" s="8" t="s">
        <v>79</v>
      </c>
      <c r="Q74" s="8"/>
      <c r="R74" s="13" t="s">
        <v>107</v>
      </c>
      <c r="S74" s="14" t="s">
        <v>19</v>
      </c>
      <c r="T74" s="8"/>
      <c r="U74" s="13" t="s">
        <v>19</v>
      </c>
      <c r="V74" s="13" t="s">
        <v>107</v>
      </c>
      <c r="W74" s="14" t="s">
        <v>108</v>
      </c>
      <c r="X74" s="14" t="s">
        <v>19</v>
      </c>
      <c r="Y74" s="13" t="s">
        <v>19</v>
      </c>
      <c r="Z74" s="14" t="s">
        <v>19</v>
      </c>
      <c r="AA74" s="15" t="s">
        <v>19</v>
      </c>
      <c r="AB74" t="s">
        <v>19</v>
      </c>
      <c r="AC74" t="s">
        <v>109</v>
      </c>
      <c r="AD74" t="s">
        <v>6</v>
      </c>
      <c r="AE74" t="s">
        <v>126</v>
      </c>
      <c r="AF74" t="s">
        <v>84</v>
      </c>
      <c r="AG74" t="s">
        <v>72</v>
      </c>
      <c r="AH74" t="s">
        <v>19</v>
      </c>
    </row>
    <row r="75" ht="14.25" customHeight="1" spans="1:34">
      <c r="A75" s="7" t="s">
        <v>507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508</v>
      </c>
      <c r="H75" s="8" t="s">
        <v>509</v>
      </c>
      <c r="I75" s="8" t="s">
        <v>76</v>
      </c>
      <c r="J75" s="8" t="s">
        <v>2</v>
      </c>
      <c r="K75" s="8" t="s">
        <v>510</v>
      </c>
      <c r="L75" s="8">
        <v>1</v>
      </c>
      <c r="M75" s="8">
        <v>1</v>
      </c>
      <c r="N75" s="8" t="s">
        <v>98</v>
      </c>
      <c r="O75" s="8" t="s">
        <v>98</v>
      </c>
      <c r="P75" s="8" t="s">
        <v>79</v>
      </c>
      <c r="Q75" s="8"/>
      <c r="R75" s="13" t="s">
        <v>511</v>
      </c>
      <c r="S75" s="14" t="s">
        <v>19</v>
      </c>
      <c r="T75" s="8"/>
      <c r="U75" s="13" t="s">
        <v>19</v>
      </c>
      <c r="V75" s="13" t="s">
        <v>511</v>
      </c>
      <c r="W75" s="14" t="s">
        <v>242</v>
      </c>
      <c r="X75" s="14" t="s">
        <v>19</v>
      </c>
      <c r="Y75" s="13" t="s">
        <v>19</v>
      </c>
      <c r="Z75" s="14" t="s">
        <v>19</v>
      </c>
      <c r="AA75" s="15" t="s">
        <v>19</v>
      </c>
      <c r="AB75" t="s">
        <v>19</v>
      </c>
      <c r="AC75" t="s">
        <v>345</v>
      </c>
      <c r="AD75" t="s">
        <v>6</v>
      </c>
      <c r="AE75" t="s">
        <v>296</v>
      </c>
      <c r="AF75" t="s">
        <v>84</v>
      </c>
      <c r="AG75" t="s">
        <v>72</v>
      </c>
      <c r="AH75" t="s">
        <v>19</v>
      </c>
    </row>
    <row r="76" ht="14.25" customHeight="1" spans="1:34">
      <c r="A76" s="7" t="s">
        <v>512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513</v>
      </c>
      <c r="H76" s="8" t="s">
        <v>514</v>
      </c>
      <c r="I76" s="8" t="s">
        <v>76</v>
      </c>
      <c r="J76" s="8" t="s">
        <v>2</v>
      </c>
      <c r="K76" s="8" t="s">
        <v>515</v>
      </c>
      <c r="L76" s="8">
        <v>1</v>
      </c>
      <c r="M76" s="8">
        <v>1</v>
      </c>
      <c r="N76" s="8" t="s">
        <v>98</v>
      </c>
      <c r="O76" s="8" t="s">
        <v>98</v>
      </c>
      <c r="P76" s="8" t="s">
        <v>79</v>
      </c>
      <c r="Q76" s="8"/>
      <c r="R76" s="13" t="s">
        <v>285</v>
      </c>
      <c r="S76" s="14" t="s">
        <v>19</v>
      </c>
      <c r="T76" s="8"/>
      <c r="U76" s="13" t="s">
        <v>19</v>
      </c>
      <c r="V76" s="13" t="s">
        <v>285</v>
      </c>
      <c r="W76" s="14" t="s">
        <v>213</v>
      </c>
      <c r="X76" s="14" t="s">
        <v>19</v>
      </c>
      <c r="Y76" s="13" t="s">
        <v>19</v>
      </c>
      <c r="Z76" s="14" t="s">
        <v>19</v>
      </c>
      <c r="AA76" s="15" t="s">
        <v>19</v>
      </c>
      <c r="AB76" t="s">
        <v>19</v>
      </c>
      <c r="AC76" t="s">
        <v>268</v>
      </c>
      <c r="AD76" t="s">
        <v>6</v>
      </c>
      <c r="AE76" t="s">
        <v>516</v>
      </c>
      <c r="AF76" t="s">
        <v>84</v>
      </c>
      <c r="AG76" t="s">
        <v>72</v>
      </c>
      <c r="AH76" t="s">
        <v>19</v>
      </c>
    </row>
    <row r="77" ht="14.25" customHeight="1" spans="1:34">
      <c r="A77" s="7" t="s">
        <v>517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518</v>
      </c>
      <c r="H77" s="8" t="s">
        <v>519</v>
      </c>
      <c r="I77" s="8" t="s">
        <v>76</v>
      </c>
      <c r="J77" s="8" t="s">
        <v>2</v>
      </c>
      <c r="K77" s="8" t="s">
        <v>520</v>
      </c>
      <c r="L77" s="8">
        <v>1</v>
      </c>
      <c r="M77" s="8">
        <v>1</v>
      </c>
      <c r="N77" s="8" t="s">
        <v>98</v>
      </c>
      <c r="O77" s="8" t="s">
        <v>98</v>
      </c>
      <c r="P77" s="8" t="s">
        <v>79</v>
      </c>
      <c r="Q77" s="8"/>
      <c r="R77" s="13" t="s">
        <v>285</v>
      </c>
      <c r="S77" s="14" t="s">
        <v>19</v>
      </c>
      <c r="T77" s="8"/>
      <c r="U77" s="13" t="s">
        <v>19</v>
      </c>
      <c r="V77" s="13" t="s">
        <v>285</v>
      </c>
      <c r="W77" s="14" t="s">
        <v>213</v>
      </c>
      <c r="X77" s="14" t="s">
        <v>19</v>
      </c>
      <c r="Y77" s="13" t="s">
        <v>19</v>
      </c>
      <c r="Z77" s="14" t="s">
        <v>19</v>
      </c>
      <c r="AA77" s="15" t="s">
        <v>19</v>
      </c>
      <c r="AB77" t="s">
        <v>19</v>
      </c>
      <c r="AC77" t="s">
        <v>268</v>
      </c>
      <c r="AD77" t="s">
        <v>6</v>
      </c>
      <c r="AE77" t="s">
        <v>521</v>
      </c>
      <c r="AF77" t="s">
        <v>84</v>
      </c>
      <c r="AG77" t="s">
        <v>72</v>
      </c>
      <c r="AH77" t="s">
        <v>19</v>
      </c>
    </row>
    <row r="78" ht="14.25" customHeight="1" spans="1:34">
      <c r="A78" s="7" t="s">
        <v>522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523</v>
      </c>
      <c r="H78" s="8" t="s">
        <v>524</v>
      </c>
      <c r="I78" s="8" t="s">
        <v>76</v>
      </c>
      <c r="J78" s="8" t="s">
        <v>2</v>
      </c>
      <c r="K78" s="8" t="s">
        <v>525</v>
      </c>
      <c r="L78" s="8">
        <v>1</v>
      </c>
      <c r="M78" s="8">
        <v>1</v>
      </c>
      <c r="N78" s="8" t="s">
        <v>98</v>
      </c>
      <c r="O78" s="8" t="s">
        <v>98</v>
      </c>
      <c r="P78" s="8" t="s">
        <v>79</v>
      </c>
      <c r="Q78" s="8"/>
      <c r="R78" s="13" t="s">
        <v>261</v>
      </c>
      <c r="S78" s="14" t="s">
        <v>19</v>
      </c>
      <c r="T78" s="8"/>
      <c r="U78" s="13" t="s">
        <v>19</v>
      </c>
      <c r="V78" s="13" t="s">
        <v>261</v>
      </c>
      <c r="W78" s="14" t="s">
        <v>100</v>
      </c>
      <c r="X78" s="14" t="s">
        <v>19</v>
      </c>
      <c r="Y78" s="13" t="s">
        <v>19</v>
      </c>
      <c r="Z78" s="14" t="s">
        <v>19</v>
      </c>
      <c r="AA78" s="15" t="s">
        <v>19</v>
      </c>
      <c r="AB78" t="s">
        <v>19</v>
      </c>
      <c r="AC78" t="s">
        <v>262</v>
      </c>
      <c r="AD78" t="s">
        <v>6</v>
      </c>
      <c r="AE78" t="s">
        <v>391</v>
      </c>
      <c r="AF78" t="s">
        <v>84</v>
      </c>
      <c r="AG78" t="s">
        <v>72</v>
      </c>
      <c r="AH78" t="s">
        <v>19</v>
      </c>
    </row>
    <row r="79" ht="14.25" customHeight="1" spans="1:34">
      <c r="A79" s="7" t="s">
        <v>526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527</v>
      </c>
      <c r="H79" s="8" t="s">
        <v>528</v>
      </c>
      <c r="I79" s="8" t="s">
        <v>76</v>
      </c>
      <c r="J79" s="8" t="s">
        <v>2</v>
      </c>
      <c r="K79" s="8" t="s">
        <v>529</v>
      </c>
      <c r="L79" s="8">
        <v>1</v>
      </c>
      <c r="M79" s="8">
        <v>1</v>
      </c>
      <c r="N79" s="8" t="s">
        <v>98</v>
      </c>
      <c r="O79" s="8" t="s">
        <v>98</v>
      </c>
      <c r="P79" s="8" t="s">
        <v>79</v>
      </c>
      <c r="Q79" s="8"/>
      <c r="R79" s="13" t="s">
        <v>530</v>
      </c>
      <c r="S79" s="14" t="s">
        <v>19</v>
      </c>
      <c r="T79" s="8"/>
      <c r="U79" s="13" t="s">
        <v>19</v>
      </c>
      <c r="V79" s="13" t="s">
        <v>530</v>
      </c>
      <c r="W79" s="14" t="s">
        <v>531</v>
      </c>
      <c r="X79" s="14" t="s">
        <v>19</v>
      </c>
      <c r="Y79" s="13" t="s">
        <v>19</v>
      </c>
      <c r="Z79" s="14" t="s">
        <v>19</v>
      </c>
      <c r="AA79" s="15" t="s">
        <v>19</v>
      </c>
      <c r="AB79" t="s">
        <v>19</v>
      </c>
      <c r="AC79" t="s">
        <v>532</v>
      </c>
      <c r="AD79" t="s">
        <v>6</v>
      </c>
      <c r="AE79" t="s">
        <v>533</v>
      </c>
      <c r="AF79" t="s">
        <v>84</v>
      </c>
      <c r="AG79" t="s">
        <v>72</v>
      </c>
      <c r="AH79" t="s">
        <v>19</v>
      </c>
    </row>
    <row r="80" ht="14.25" customHeight="1" spans="1:34">
      <c r="A80" s="7" t="s">
        <v>534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307</v>
      </c>
      <c r="H80" s="8" t="s">
        <v>308</v>
      </c>
      <c r="I80" s="8" t="s">
        <v>76</v>
      </c>
      <c r="J80" s="8" t="s">
        <v>2</v>
      </c>
      <c r="K80" s="8" t="s">
        <v>535</v>
      </c>
      <c r="L80" s="8">
        <v>3</v>
      </c>
      <c r="M80" s="8">
        <v>1</v>
      </c>
      <c r="N80" s="8" t="s">
        <v>98</v>
      </c>
      <c r="O80" s="8" t="s">
        <v>98</v>
      </c>
      <c r="P80" s="8" t="s">
        <v>79</v>
      </c>
      <c r="Q80" s="8"/>
      <c r="R80" s="13" t="s">
        <v>310</v>
      </c>
      <c r="S80" s="14" t="s">
        <v>19</v>
      </c>
      <c r="T80" s="8"/>
      <c r="U80" s="13" t="s">
        <v>19</v>
      </c>
      <c r="V80" s="13" t="s">
        <v>310</v>
      </c>
      <c r="W80" s="14" t="s">
        <v>311</v>
      </c>
      <c r="X80" s="14" t="s">
        <v>19</v>
      </c>
      <c r="Y80" s="13" t="s">
        <v>19</v>
      </c>
      <c r="Z80" s="14" t="s">
        <v>19</v>
      </c>
      <c r="AA80" s="15" t="s">
        <v>19</v>
      </c>
      <c r="AB80" t="s">
        <v>19</v>
      </c>
      <c r="AC80" t="s">
        <v>312</v>
      </c>
      <c r="AD80" t="s">
        <v>6</v>
      </c>
      <c r="AE80" t="s">
        <v>313</v>
      </c>
      <c r="AF80" t="s">
        <v>84</v>
      </c>
      <c r="AG80" t="s">
        <v>72</v>
      </c>
      <c r="AH80" t="s">
        <v>19</v>
      </c>
    </row>
    <row r="81" ht="14.25" customHeight="1" spans="1:34">
      <c r="A81" s="7" t="s">
        <v>536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537</v>
      </c>
      <c r="H81" s="8" t="s">
        <v>538</v>
      </c>
      <c r="I81" s="8" t="s">
        <v>76</v>
      </c>
      <c r="J81" s="8" t="s">
        <v>2</v>
      </c>
      <c r="K81" s="8" t="s">
        <v>539</v>
      </c>
      <c r="L81" s="8">
        <v>1</v>
      </c>
      <c r="M81" s="8">
        <v>1</v>
      </c>
      <c r="N81" s="8" t="s">
        <v>98</v>
      </c>
      <c r="O81" s="8" t="s">
        <v>98</v>
      </c>
      <c r="P81" s="8" t="s">
        <v>79</v>
      </c>
      <c r="Q81" s="8"/>
      <c r="R81" s="13" t="s">
        <v>540</v>
      </c>
      <c r="S81" s="14" t="s">
        <v>19</v>
      </c>
      <c r="T81" s="8"/>
      <c r="U81" s="13" t="s">
        <v>19</v>
      </c>
      <c r="V81" s="13" t="s">
        <v>540</v>
      </c>
      <c r="W81" s="14" t="s">
        <v>116</v>
      </c>
      <c r="X81" s="14" t="s">
        <v>19</v>
      </c>
      <c r="Y81" s="13" t="s">
        <v>19</v>
      </c>
      <c r="Z81" s="14" t="s">
        <v>19</v>
      </c>
      <c r="AA81" s="15" t="s">
        <v>19</v>
      </c>
      <c r="AB81" t="s">
        <v>19</v>
      </c>
      <c r="AC81" t="s">
        <v>541</v>
      </c>
      <c r="AD81" t="s">
        <v>6</v>
      </c>
      <c r="AE81" t="s">
        <v>542</v>
      </c>
      <c r="AF81" t="s">
        <v>84</v>
      </c>
      <c r="AG81" t="s">
        <v>72</v>
      </c>
      <c r="AH81" t="s">
        <v>19</v>
      </c>
    </row>
    <row r="82" ht="14.25" customHeight="1" spans="1:34">
      <c r="A82" s="7" t="s">
        <v>543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544</v>
      </c>
      <c r="H82" s="8" t="s">
        <v>545</v>
      </c>
      <c r="I82" s="8" t="s">
        <v>76</v>
      </c>
      <c r="J82" s="8" t="s">
        <v>2</v>
      </c>
      <c r="K82" s="8" t="s">
        <v>546</v>
      </c>
      <c r="L82" s="8">
        <v>1</v>
      </c>
      <c r="M82" s="8">
        <v>1</v>
      </c>
      <c r="N82" s="8" t="s">
        <v>98</v>
      </c>
      <c r="O82" s="8" t="s">
        <v>98</v>
      </c>
      <c r="P82" s="8" t="s">
        <v>79</v>
      </c>
      <c r="Q82" s="8"/>
      <c r="R82" s="13" t="s">
        <v>447</v>
      </c>
      <c r="S82" s="14" t="s">
        <v>19</v>
      </c>
      <c r="T82" s="8"/>
      <c r="U82" s="13" t="s">
        <v>19</v>
      </c>
      <c r="V82" s="13" t="s">
        <v>447</v>
      </c>
      <c r="W82" s="14" t="s">
        <v>124</v>
      </c>
      <c r="X82" s="14" t="s">
        <v>19</v>
      </c>
      <c r="Y82" s="13" t="s">
        <v>19</v>
      </c>
      <c r="Z82" s="14" t="s">
        <v>19</v>
      </c>
      <c r="AA82" s="15" t="s">
        <v>19</v>
      </c>
      <c r="AB82" t="s">
        <v>19</v>
      </c>
      <c r="AC82" t="s">
        <v>448</v>
      </c>
      <c r="AD82" t="s">
        <v>6</v>
      </c>
      <c r="AE82" t="s">
        <v>325</v>
      </c>
      <c r="AF82" t="s">
        <v>84</v>
      </c>
      <c r="AG82" t="s">
        <v>72</v>
      </c>
      <c r="AH82" t="s">
        <v>19</v>
      </c>
    </row>
    <row r="83" ht="14.25" customHeight="1" spans="1:34">
      <c r="A83" s="7" t="s">
        <v>547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548</v>
      </c>
      <c r="H83" s="8" t="s">
        <v>549</v>
      </c>
      <c r="I83" s="8" t="s">
        <v>76</v>
      </c>
      <c r="J83" s="8" t="s">
        <v>2</v>
      </c>
      <c r="K83" s="8" t="s">
        <v>550</v>
      </c>
      <c r="L83" s="8">
        <v>1</v>
      </c>
      <c r="M83" s="8">
        <v>1</v>
      </c>
      <c r="N83" s="8" t="s">
        <v>98</v>
      </c>
      <c r="O83" s="8" t="s">
        <v>98</v>
      </c>
      <c r="P83" s="8" t="s">
        <v>79</v>
      </c>
      <c r="Q83" s="8"/>
      <c r="R83" s="13" t="s">
        <v>551</v>
      </c>
      <c r="S83" s="14" t="s">
        <v>19</v>
      </c>
      <c r="T83" s="8"/>
      <c r="U83" s="13" t="s">
        <v>19</v>
      </c>
      <c r="V83" s="13" t="s">
        <v>551</v>
      </c>
      <c r="W83" s="14" t="s">
        <v>136</v>
      </c>
      <c r="X83" s="14" t="s">
        <v>19</v>
      </c>
      <c r="Y83" s="13" t="s">
        <v>19</v>
      </c>
      <c r="Z83" s="14" t="s">
        <v>19</v>
      </c>
      <c r="AA83" s="15" t="s">
        <v>19</v>
      </c>
      <c r="AB83" t="s">
        <v>19</v>
      </c>
      <c r="AC83" t="s">
        <v>552</v>
      </c>
      <c r="AD83" t="s">
        <v>6</v>
      </c>
      <c r="AE83" t="s">
        <v>553</v>
      </c>
      <c r="AF83" t="s">
        <v>84</v>
      </c>
      <c r="AG83" t="s">
        <v>72</v>
      </c>
      <c r="AH83" t="s">
        <v>19</v>
      </c>
    </row>
    <row r="84" ht="14.25" customHeight="1" spans="1:34">
      <c r="A84" s="7" t="s">
        <v>554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555</v>
      </c>
      <c r="H84" s="8" t="s">
        <v>556</v>
      </c>
      <c r="I84" s="8" t="s">
        <v>76</v>
      </c>
      <c r="J84" s="8" t="s">
        <v>2</v>
      </c>
      <c r="K84" s="8" t="s">
        <v>557</v>
      </c>
      <c r="L84" s="8">
        <v>1</v>
      </c>
      <c r="M84" s="8">
        <v>1</v>
      </c>
      <c r="N84" s="8" t="s">
        <v>98</v>
      </c>
      <c r="O84" s="8" t="s">
        <v>98</v>
      </c>
      <c r="P84" s="8" t="s">
        <v>79</v>
      </c>
      <c r="Q84" s="8"/>
      <c r="R84" s="13" t="s">
        <v>345</v>
      </c>
      <c r="S84" s="14" t="s">
        <v>19</v>
      </c>
      <c r="T84" s="8"/>
      <c r="U84" s="13" t="s">
        <v>19</v>
      </c>
      <c r="V84" s="13" t="s">
        <v>345</v>
      </c>
      <c r="W84" s="14" t="s">
        <v>187</v>
      </c>
      <c r="X84" s="14" t="s">
        <v>19</v>
      </c>
      <c r="Y84" s="13" t="s">
        <v>19</v>
      </c>
      <c r="Z84" s="14" t="s">
        <v>19</v>
      </c>
      <c r="AA84" s="15" t="s">
        <v>19</v>
      </c>
      <c r="AB84" t="s">
        <v>19</v>
      </c>
      <c r="AC84" t="s">
        <v>346</v>
      </c>
      <c r="AD84" t="s">
        <v>6</v>
      </c>
      <c r="AE84" t="s">
        <v>558</v>
      </c>
      <c r="AF84" t="s">
        <v>84</v>
      </c>
      <c r="AG84" t="s">
        <v>72</v>
      </c>
      <c r="AH84" t="s">
        <v>19</v>
      </c>
    </row>
    <row r="85" ht="14.25" customHeight="1" spans="1:34">
      <c r="A85" s="7" t="s">
        <v>559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560</v>
      </c>
      <c r="H85" s="8" t="s">
        <v>561</v>
      </c>
      <c r="I85" s="8" t="s">
        <v>76</v>
      </c>
      <c r="J85" s="8" t="s">
        <v>2</v>
      </c>
      <c r="K85" s="8" t="s">
        <v>562</v>
      </c>
      <c r="L85" s="8">
        <v>1</v>
      </c>
      <c r="M85" s="8">
        <v>1</v>
      </c>
      <c r="N85" s="8" t="s">
        <v>98</v>
      </c>
      <c r="O85" s="8" t="s">
        <v>98</v>
      </c>
      <c r="P85" s="8" t="s">
        <v>79</v>
      </c>
      <c r="Q85" s="8"/>
      <c r="R85" s="13" t="s">
        <v>214</v>
      </c>
      <c r="S85" s="14" t="s">
        <v>19</v>
      </c>
      <c r="T85" s="8"/>
      <c r="U85" s="13" t="s">
        <v>19</v>
      </c>
      <c r="V85" s="13" t="s">
        <v>214</v>
      </c>
      <c r="W85" s="14" t="s">
        <v>124</v>
      </c>
      <c r="X85" s="14" t="s">
        <v>19</v>
      </c>
      <c r="Y85" s="13" t="s">
        <v>19</v>
      </c>
      <c r="Z85" s="14" t="s">
        <v>19</v>
      </c>
      <c r="AA85" s="15" t="s">
        <v>19</v>
      </c>
      <c r="AB85" t="s">
        <v>19</v>
      </c>
      <c r="AC85" t="s">
        <v>290</v>
      </c>
      <c r="AD85" t="s">
        <v>6</v>
      </c>
      <c r="AE85" t="s">
        <v>563</v>
      </c>
      <c r="AF85" t="s">
        <v>84</v>
      </c>
      <c r="AG85" t="s">
        <v>72</v>
      </c>
      <c r="AH85" t="s">
        <v>19</v>
      </c>
    </row>
    <row r="86" ht="14.25" customHeight="1" spans="1:34">
      <c r="A86" s="7" t="s">
        <v>564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565</v>
      </c>
      <c r="H86" s="8" t="s">
        <v>566</v>
      </c>
      <c r="I86" s="8" t="s">
        <v>76</v>
      </c>
      <c r="J86" s="8" t="s">
        <v>2</v>
      </c>
      <c r="K86" s="8" t="s">
        <v>567</v>
      </c>
      <c r="L86" s="8">
        <v>1</v>
      </c>
      <c r="M86" s="8">
        <v>1</v>
      </c>
      <c r="N86" s="8" t="s">
        <v>98</v>
      </c>
      <c r="O86" s="8" t="s">
        <v>98</v>
      </c>
      <c r="P86" s="8" t="s">
        <v>79</v>
      </c>
      <c r="Q86" s="8"/>
      <c r="R86" s="13" t="s">
        <v>214</v>
      </c>
      <c r="S86" s="14" t="s">
        <v>19</v>
      </c>
      <c r="T86" s="8"/>
      <c r="U86" s="13" t="s">
        <v>19</v>
      </c>
      <c r="V86" s="13" t="s">
        <v>214</v>
      </c>
      <c r="W86" s="14" t="s">
        <v>124</v>
      </c>
      <c r="X86" s="14" t="s">
        <v>19</v>
      </c>
      <c r="Y86" s="13" t="s">
        <v>19</v>
      </c>
      <c r="Z86" s="14" t="s">
        <v>19</v>
      </c>
      <c r="AA86" s="15" t="s">
        <v>19</v>
      </c>
      <c r="AB86" t="s">
        <v>19</v>
      </c>
      <c r="AC86" t="s">
        <v>290</v>
      </c>
      <c r="AD86" t="s">
        <v>6</v>
      </c>
      <c r="AE86" t="s">
        <v>126</v>
      </c>
      <c r="AF86" t="s">
        <v>84</v>
      </c>
      <c r="AG86" t="s">
        <v>72</v>
      </c>
      <c r="AH86" t="s">
        <v>19</v>
      </c>
    </row>
    <row r="87" ht="14.25" customHeight="1" spans="1:34">
      <c r="A87" s="7" t="s">
        <v>568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569</v>
      </c>
      <c r="H87" s="8" t="s">
        <v>570</v>
      </c>
      <c r="I87" s="8" t="s">
        <v>76</v>
      </c>
      <c r="J87" s="8" t="s">
        <v>2</v>
      </c>
      <c r="K87" s="8" t="s">
        <v>571</v>
      </c>
      <c r="L87" s="8">
        <v>1</v>
      </c>
      <c r="M87" s="8">
        <v>1</v>
      </c>
      <c r="N87" s="8" t="s">
        <v>98</v>
      </c>
      <c r="O87" s="8" t="s">
        <v>98</v>
      </c>
      <c r="P87" s="8" t="s">
        <v>79</v>
      </c>
      <c r="Q87" s="8"/>
      <c r="R87" s="13" t="s">
        <v>379</v>
      </c>
      <c r="S87" s="14" t="s">
        <v>19</v>
      </c>
      <c r="T87" s="8"/>
      <c r="U87" s="13" t="s">
        <v>19</v>
      </c>
      <c r="V87" s="13" t="s">
        <v>379</v>
      </c>
      <c r="W87" s="14" t="s">
        <v>364</v>
      </c>
      <c r="X87" s="14" t="s">
        <v>19</v>
      </c>
      <c r="Y87" s="13" t="s">
        <v>19</v>
      </c>
      <c r="Z87" s="14" t="s">
        <v>19</v>
      </c>
      <c r="AA87" s="15" t="s">
        <v>19</v>
      </c>
      <c r="AB87" t="s">
        <v>19</v>
      </c>
      <c r="AC87" t="s">
        <v>380</v>
      </c>
      <c r="AD87" t="s">
        <v>6</v>
      </c>
      <c r="AE87" t="s">
        <v>340</v>
      </c>
      <c r="AF87" t="s">
        <v>84</v>
      </c>
      <c r="AG87" t="s">
        <v>72</v>
      </c>
      <c r="AH87" t="s">
        <v>19</v>
      </c>
    </row>
    <row r="88" ht="14.25" customHeight="1" spans="1:34">
      <c r="A88" s="7" t="s">
        <v>572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474</v>
      </c>
      <c r="H88" s="8" t="s">
        <v>475</v>
      </c>
      <c r="I88" s="8" t="s">
        <v>76</v>
      </c>
      <c r="J88" s="8" t="s">
        <v>2</v>
      </c>
      <c r="K88" s="8" t="s">
        <v>476</v>
      </c>
      <c r="L88" s="8">
        <v>1</v>
      </c>
      <c r="M88" s="8">
        <v>1</v>
      </c>
      <c r="N88" s="8" t="s">
        <v>98</v>
      </c>
      <c r="O88" s="8" t="s">
        <v>98</v>
      </c>
      <c r="P88" s="8" t="s">
        <v>79</v>
      </c>
      <c r="Q88" s="8"/>
      <c r="R88" s="13" t="s">
        <v>285</v>
      </c>
      <c r="S88" s="14" t="s">
        <v>19</v>
      </c>
      <c r="T88" s="8"/>
      <c r="U88" s="13" t="s">
        <v>19</v>
      </c>
      <c r="V88" s="13" t="s">
        <v>285</v>
      </c>
      <c r="W88" s="14" t="s">
        <v>213</v>
      </c>
      <c r="X88" s="14" t="s">
        <v>19</v>
      </c>
      <c r="Y88" s="13" t="s">
        <v>19</v>
      </c>
      <c r="Z88" s="14" t="s">
        <v>19</v>
      </c>
      <c r="AA88" s="15" t="s">
        <v>19</v>
      </c>
      <c r="AB88" t="s">
        <v>19</v>
      </c>
      <c r="AC88" t="s">
        <v>268</v>
      </c>
      <c r="AD88" t="s">
        <v>6</v>
      </c>
      <c r="AE88" t="s">
        <v>573</v>
      </c>
      <c r="AF88" t="s">
        <v>84</v>
      </c>
      <c r="AG88" t="s">
        <v>72</v>
      </c>
      <c r="AH88" t="s">
        <v>19</v>
      </c>
    </row>
    <row r="89" ht="14.25" customHeight="1" spans="1:34">
      <c r="A89" s="7" t="s">
        <v>574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575</v>
      </c>
      <c r="H89" s="8" t="s">
        <v>576</v>
      </c>
      <c r="I89" s="8" t="s">
        <v>76</v>
      </c>
      <c r="J89" s="8" t="s">
        <v>2</v>
      </c>
      <c r="K89" s="8" t="s">
        <v>577</v>
      </c>
      <c r="L89" s="8">
        <v>1</v>
      </c>
      <c r="M89" s="8">
        <v>1</v>
      </c>
      <c r="N89" s="8" t="s">
        <v>98</v>
      </c>
      <c r="O89" s="8" t="s">
        <v>98</v>
      </c>
      <c r="P89" s="8" t="s">
        <v>79</v>
      </c>
      <c r="Q89" s="8"/>
      <c r="R89" s="13" t="s">
        <v>150</v>
      </c>
      <c r="S89" s="14" t="s">
        <v>19</v>
      </c>
      <c r="T89" s="8"/>
      <c r="U89" s="13" t="s">
        <v>19</v>
      </c>
      <c r="V89" s="13" t="s">
        <v>150</v>
      </c>
      <c r="W89" s="14" t="s">
        <v>187</v>
      </c>
      <c r="X89" s="14" t="s">
        <v>19</v>
      </c>
      <c r="Y89" s="13" t="s">
        <v>19</v>
      </c>
      <c r="Z89" s="14" t="s">
        <v>19</v>
      </c>
      <c r="AA89" s="15" t="s">
        <v>19</v>
      </c>
      <c r="AB89" t="s">
        <v>19</v>
      </c>
      <c r="AC89" t="s">
        <v>477</v>
      </c>
      <c r="AD89" t="s">
        <v>6</v>
      </c>
      <c r="AE89" t="s">
        <v>578</v>
      </c>
      <c r="AF89" t="s">
        <v>84</v>
      </c>
      <c r="AG89" t="s">
        <v>72</v>
      </c>
      <c r="AH89" t="s">
        <v>19</v>
      </c>
    </row>
    <row r="90" ht="14.25" customHeight="1" spans="1:34">
      <c r="A90" s="7" t="s">
        <v>579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580</v>
      </c>
      <c r="H90" s="8" t="s">
        <v>581</v>
      </c>
      <c r="I90" s="8" t="s">
        <v>76</v>
      </c>
      <c r="J90" s="8" t="s">
        <v>2</v>
      </c>
      <c r="K90" s="8" t="s">
        <v>582</v>
      </c>
      <c r="L90" s="8">
        <v>1</v>
      </c>
      <c r="M90" s="8">
        <v>1</v>
      </c>
      <c r="N90" s="8" t="s">
        <v>98</v>
      </c>
      <c r="O90" s="8" t="s">
        <v>98</v>
      </c>
      <c r="P90" s="8" t="s">
        <v>79</v>
      </c>
      <c r="Q90" s="8"/>
      <c r="R90" s="13" t="s">
        <v>497</v>
      </c>
      <c r="S90" s="14" t="s">
        <v>19</v>
      </c>
      <c r="T90" s="8"/>
      <c r="U90" s="13" t="s">
        <v>19</v>
      </c>
      <c r="V90" s="13" t="s">
        <v>497</v>
      </c>
      <c r="W90" s="14" t="s">
        <v>242</v>
      </c>
      <c r="X90" s="14" t="s">
        <v>19</v>
      </c>
      <c r="Y90" s="13" t="s">
        <v>19</v>
      </c>
      <c r="Z90" s="14" t="s">
        <v>19</v>
      </c>
      <c r="AA90" s="15" t="s">
        <v>19</v>
      </c>
      <c r="AB90" t="s">
        <v>19</v>
      </c>
      <c r="AC90" t="s">
        <v>186</v>
      </c>
      <c r="AD90" t="s">
        <v>6</v>
      </c>
      <c r="AE90" t="s">
        <v>583</v>
      </c>
      <c r="AF90" t="s">
        <v>84</v>
      </c>
      <c r="AG90" t="s">
        <v>72</v>
      </c>
      <c r="AH90" t="s">
        <v>19</v>
      </c>
    </row>
    <row r="91" ht="14.25" customHeight="1" spans="1:34">
      <c r="A91" s="7" t="s">
        <v>584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585</v>
      </c>
      <c r="H91" s="8" t="s">
        <v>586</v>
      </c>
      <c r="I91" s="8" t="s">
        <v>76</v>
      </c>
      <c r="J91" s="8" t="s">
        <v>2</v>
      </c>
      <c r="K91" s="8" t="s">
        <v>587</v>
      </c>
      <c r="L91" s="8">
        <v>1</v>
      </c>
      <c r="M91" s="8">
        <v>1</v>
      </c>
      <c r="N91" s="8" t="s">
        <v>98</v>
      </c>
      <c r="O91" s="8" t="s">
        <v>98</v>
      </c>
      <c r="P91" s="8" t="s">
        <v>79</v>
      </c>
      <c r="Q91" s="8"/>
      <c r="R91" s="13" t="s">
        <v>157</v>
      </c>
      <c r="S91" s="14" t="s">
        <v>19</v>
      </c>
      <c r="T91" s="8"/>
      <c r="U91" s="13" t="s">
        <v>19</v>
      </c>
      <c r="V91" s="13" t="s">
        <v>157</v>
      </c>
      <c r="W91" s="14" t="s">
        <v>588</v>
      </c>
      <c r="X91" s="14" t="s">
        <v>19</v>
      </c>
      <c r="Y91" s="13" t="s">
        <v>19</v>
      </c>
      <c r="Z91" s="14" t="s">
        <v>19</v>
      </c>
      <c r="AA91" s="15" t="s">
        <v>19</v>
      </c>
      <c r="AB91" t="s">
        <v>19</v>
      </c>
      <c r="AC91" t="s">
        <v>280</v>
      </c>
      <c r="AD91" t="s">
        <v>6</v>
      </c>
      <c r="AE91" t="s">
        <v>589</v>
      </c>
      <c r="AF91" t="s">
        <v>84</v>
      </c>
      <c r="AG91" t="s">
        <v>72</v>
      </c>
      <c r="AH91" t="s">
        <v>19</v>
      </c>
    </row>
    <row r="92" ht="14.25" customHeight="1" spans="1:34">
      <c r="A92" s="7" t="s">
        <v>590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518</v>
      </c>
      <c r="H92" s="8" t="s">
        <v>519</v>
      </c>
      <c r="I92" s="8" t="s">
        <v>76</v>
      </c>
      <c r="J92" s="8" t="s">
        <v>2</v>
      </c>
      <c r="K92" s="8" t="s">
        <v>591</v>
      </c>
      <c r="L92" s="8">
        <v>1</v>
      </c>
      <c r="M92" s="8">
        <v>1</v>
      </c>
      <c r="N92" s="8" t="s">
        <v>98</v>
      </c>
      <c r="O92" s="8" t="s">
        <v>98</v>
      </c>
      <c r="P92" s="8" t="s">
        <v>79</v>
      </c>
      <c r="Q92" s="8"/>
      <c r="R92" s="13" t="s">
        <v>150</v>
      </c>
      <c r="S92" s="14" t="s">
        <v>19</v>
      </c>
      <c r="T92" s="8"/>
      <c r="U92" s="13" t="s">
        <v>19</v>
      </c>
      <c r="V92" s="13" t="s">
        <v>150</v>
      </c>
      <c r="W92" s="14" t="s">
        <v>187</v>
      </c>
      <c r="X92" s="14" t="s">
        <v>19</v>
      </c>
      <c r="Y92" s="13" t="s">
        <v>19</v>
      </c>
      <c r="Z92" s="14" t="s">
        <v>19</v>
      </c>
      <c r="AA92" s="15" t="s">
        <v>19</v>
      </c>
      <c r="AB92" t="s">
        <v>19</v>
      </c>
      <c r="AC92" t="s">
        <v>477</v>
      </c>
      <c r="AD92" t="s">
        <v>6</v>
      </c>
      <c r="AE92" t="s">
        <v>592</v>
      </c>
      <c r="AF92" t="s">
        <v>84</v>
      </c>
      <c r="AG92" t="s">
        <v>72</v>
      </c>
      <c r="AH92" t="s">
        <v>19</v>
      </c>
    </row>
    <row r="93" ht="14.25" customHeight="1" spans="1:34">
      <c r="A93" s="7" t="s">
        <v>593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594</v>
      </c>
      <c r="H93" s="8" t="s">
        <v>595</v>
      </c>
      <c r="I93" s="8" t="s">
        <v>76</v>
      </c>
      <c r="J93" s="8" t="s">
        <v>2</v>
      </c>
      <c r="K93" s="8" t="s">
        <v>596</v>
      </c>
      <c r="L93" s="8">
        <v>1</v>
      </c>
      <c r="M93" s="8">
        <v>1</v>
      </c>
      <c r="N93" s="8" t="s">
        <v>98</v>
      </c>
      <c r="O93" s="8" t="s">
        <v>98</v>
      </c>
      <c r="P93" s="8" t="s">
        <v>79</v>
      </c>
      <c r="Q93" s="8"/>
      <c r="R93" s="13" t="s">
        <v>597</v>
      </c>
      <c r="S93" s="14" t="s">
        <v>19</v>
      </c>
      <c r="T93" s="8"/>
      <c r="U93" s="13" t="s">
        <v>19</v>
      </c>
      <c r="V93" s="13" t="s">
        <v>597</v>
      </c>
      <c r="W93" s="14" t="s">
        <v>171</v>
      </c>
      <c r="X93" s="14" t="s">
        <v>19</v>
      </c>
      <c r="Y93" s="13" t="s">
        <v>19</v>
      </c>
      <c r="Z93" s="14" t="s">
        <v>19</v>
      </c>
      <c r="AA93" s="15" t="s">
        <v>19</v>
      </c>
      <c r="AB93" t="s">
        <v>19</v>
      </c>
      <c r="AC93" t="s">
        <v>540</v>
      </c>
      <c r="AD93" t="s">
        <v>6</v>
      </c>
      <c r="AE93" t="s">
        <v>449</v>
      </c>
      <c r="AF93" t="s">
        <v>84</v>
      </c>
      <c r="AG93" t="s">
        <v>72</v>
      </c>
      <c r="AH93" t="s">
        <v>19</v>
      </c>
    </row>
    <row r="94" ht="14.25" customHeight="1" spans="1:34">
      <c r="A94" s="7" t="s">
        <v>598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599</v>
      </c>
      <c r="H94" s="8" t="s">
        <v>600</v>
      </c>
      <c r="I94" s="8" t="s">
        <v>76</v>
      </c>
      <c r="J94" s="8" t="s">
        <v>2</v>
      </c>
      <c r="K94" s="8" t="s">
        <v>601</v>
      </c>
      <c r="L94" s="8">
        <v>1</v>
      </c>
      <c r="M94" s="8">
        <v>1</v>
      </c>
      <c r="N94" s="8" t="s">
        <v>98</v>
      </c>
      <c r="O94" s="8" t="s">
        <v>98</v>
      </c>
      <c r="P94" s="8" t="s">
        <v>79</v>
      </c>
      <c r="Q94" s="8"/>
      <c r="R94" s="13" t="s">
        <v>156</v>
      </c>
      <c r="S94" s="14" t="s">
        <v>19</v>
      </c>
      <c r="T94" s="8"/>
      <c r="U94" s="13" t="s">
        <v>19</v>
      </c>
      <c r="V94" s="13" t="s">
        <v>156</v>
      </c>
      <c r="W94" s="14" t="s">
        <v>124</v>
      </c>
      <c r="X94" s="14" t="s">
        <v>19</v>
      </c>
      <c r="Y94" s="13" t="s">
        <v>19</v>
      </c>
      <c r="Z94" s="14" t="s">
        <v>19</v>
      </c>
      <c r="AA94" s="15" t="s">
        <v>19</v>
      </c>
      <c r="AB94" t="s">
        <v>19</v>
      </c>
      <c r="AC94" t="s">
        <v>157</v>
      </c>
      <c r="AD94" t="s">
        <v>6</v>
      </c>
      <c r="AE94" t="s">
        <v>291</v>
      </c>
      <c r="AF94" t="s">
        <v>84</v>
      </c>
      <c r="AG94" t="s">
        <v>72</v>
      </c>
      <c r="AH94" t="s">
        <v>19</v>
      </c>
    </row>
    <row r="95" ht="14.25" customHeight="1" spans="1:34">
      <c r="A95" s="7" t="s">
        <v>602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603</v>
      </c>
      <c r="H95" s="8" t="s">
        <v>604</v>
      </c>
      <c r="I95" s="8" t="s">
        <v>76</v>
      </c>
      <c r="J95" s="8" t="s">
        <v>2</v>
      </c>
      <c r="K95" s="8" t="s">
        <v>605</v>
      </c>
      <c r="L95" s="8">
        <v>1</v>
      </c>
      <c r="M95" s="8">
        <v>1</v>
      </c>
      <c r="N95" s="8" t="s">
        <v>98</v>
      </c>
      <c r="O95" s="8" t="s">
        <v>98</v>
      </c>
      <c r="P95" s="8" t="s">
        <v>79</v>
      </c>
      <c r="Q95" s="8"/>
      <c r="R95" s="13" t="s">
        <v>101</v>
      </c>
      <c r="S95" s="14" t="s">
        <v>19</v>
      </c>
      <c r="T95" s="8"/>
      <c r="U95" s="13" t="s">
        <v>19</v>
      </c>
      <c r="V95" s="13" t="s">
        <v>101</v>
      </c>
      <c r="W95" s="14" t="s">
        <v>149</v>
      </c>
      <c r="X95" s="14" t="s">
        <v>19</v>
      </c>
      <c r="Y95" s="13" t="s">
        <v>19</v>
      </c>
      <c r="Z95" s="14" t="s">
        <v>19</v>
      </c>
      <c r="AA95" s="15" t="s">
        <v>19</v>
      </c>
      <c r="AB95" t="s">
        <v>19</v>
      </c>
      <c r="AC95" t="s">
        <v>606</v>
      </c>
      <c r="AD95" t="s">
        <v>6</v>
      </c>
      <c r="AE95" t="s">
        <v>607</v>
      </c>
      <c r="AF95" t="s">
        <v>84</v>
      </c>
      <c r="AG95" t="s">
        <v>72</v>
      </c>
      <c r="AH95" t="s">
        <v>19</v>
      </c>
    </row>
    <row r="96" ht="14.25" customHeight="1" spans="1:34">
      <c r="A96" s="7" t="s">
        <v>608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609</v>
      </c>
      <c r="H96" s="8" t="s">
        <v>610</v>
      </c>
      <c r="I96" s="8" t="s">
        <v>76</v>
      </c>
      <c r="J96" s="8" t="s">
        <v>2</v>
      </c>
      <c r="K96" s="8" t="s">
        <v>611</v>
      </c>
      <c r="L96" s="8">
        <v>1</v>
      </c>
      <c r="M96" s="8">
        <v>1</v>
      </c>
      <c r="N96" s="8" t="s">
        <v>98</v>
      </c>
      <c r="O96" s="8" t="s">
        <v>98</v>
      </c>
      <c r="P96" s="8" t="s">
        <v>79</v>
      </c>
      <c r="Q96" s="8"/>
      <c r="R96" s="13" t="s">
        <v>612</v>
      </c>
      <c r="S96" s="14" t="s">
        <v>19</v>
      </c>
      <c r="T96" s="8"/>
      <c r="U96" s="13" t="s">
        <v>19</v>
      </c>
      <c r="V96" s="13" t="s">
        <v>612</v>
      </c>
      <c r="W96" s="14" t="s">
        <v>409</v>
      </c>
      <c r="X96" s="14" t="s">
        <v>19</v>
      </c>
      <c r="Y96" s="13" t="s">
        <v>19</v>
      </c>
      <c r="Z96" s="14" t="s">
        <v>19</v>
      </c>
      <c r="AA96" s="15" t="s">
        <v>19</v>
      </c>
      <c r="AB96" t="s">
        <v>19</v>
      </c>
      <c r="AC96" t="s">
        <v>613</v>
      </c>
      <c r="AD96" t="s">
        <v>6</v>
      </c>
      <c r="AE96" t="s">
        <v>305</v>
      </c>
      <c r="AF96" t="s">
        <v>84</v>
      </c>
      <c r="AG96" t="s">
        <v>72</v>
      </c>
      <c r="AH96" t="s">
        <v>19</v>
      </c>
    </row>
    <row r="97" ht="14.25" customHeight="1" spans="1:34">
      <c r="A97" s="7" t="s">
        <v>614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615</v>
      </c>
      <c r="H97" s="8" t="s">
        <v>616</v>
      </c>
      <c r="I97" s="8" t="s">
        <v>76</v>
      </c>
      <c r="J97" s="8" t="s">
        <v>2</v>
      </c>
      <c r="K97" s="8" t="s">
        <v>617</v>
      </c>
      <c r="L97" s="8">
        <v>1</v>
      </c>
      <c r="M97" s="8">
        <v>3</v>
      </c>
      <c r="N97" s="8" t="s">
        <v>89</v>
      </c>
      <c r="O97" s="8" t="s">
        <v>89</v>
      </c>
      <c r="P97" s="8" t="s">
        <v>79</v>
      </c>
      <c r="Q97" s="8"/>
      <c r="R97" s="13" t="s">
        <v>618</v>
      </c>
      <c r="S97" s="14" t="s">
        <v>19</v>
      </c>
      <c r="T97" s="8"/>
      <c r="U97" s="13" t="s">
        <v>19</v>
      </c>
      <c r="V97" s="13" t="s">
        <v>618</v>
      </c>
      <c r="W97" s="14" t="s">
        <v>619</v>
      </c>
      <c r="X97" s="14" t="s">
        <v>19</v>
      </c>
      <c r="Y97" s="13" t="s">
        <v>19</v>
      </c>
      <c r="Z97" s="14" t="s">
        <v>19</v>
      </c>
      <c r="AA97" s="15" t="s">
        <v>19</v>
      </c>
      <c r="AB97" t="s">
        <v>19</v>
      </c>
      <c r="AC97" t="s">
        <v>620</v>
      </c>
      <c r="AD97" t="s">
        <v>6</v>
      </c>
      <c r="AE97" t="s">
        <v>621</v>
      </c>
      <c r="AF97" t="s">
        <v>84</v>
      </c>
      <c r="AG97" t="s">
        <v>72</v>
      </c>
      <c r="AH97" t="s">
        <v>19</v>
      </c>
    </row>
    <row r="98" ht="14.25" customHeight="1" spans="1:34">
      <c r="A98" s="7" t="s">
        <v>622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585</v>
      </c>
      <c r="H98" s="8" t="s">
        <v>586</v>
      </c>
      <c r="I98" s="8" t="s">
        <v>76</v>
      </c>
      <c r="J98" s="8" t="s">
        <v>2</v>
      </c>
      <c r="K98" s="8" t="s">
        <v>623</v>
      </c>
      <c r="L98" s="8">
        <v>1</v>
      </c>
      <c r="M98" s="8">
        <v>1</v>
      </c>
      <c r="N98" s="8" t="s">
        <v>89</v>
      </c>
      <c r="O98" s="8" t="s">
        <v>98</v>
      </c>
      <c r="P98" s="8" t="s">
        <v>79</v>
      </c>
      <c r="Q98" s="8"/>
      <c r="R98" s="13" t="s">
        <v>137</v>
      </c>
      <c r="S98" s="14" t="s">
        <v>19</v>
      </c>
      <c r="T98" s="8"/>
      <c r="U98" s="13" t="s">
        <v>19</v>
      </c>
      <c r="V98" s="13" t="s">
        <v>137</v>
      </c>
      <c r="W98" s="14" t="s">
        <v>624</v>
      </c>
      <c r="X98" s="14" t="s">
        <v>19</v>
      </c>
      <c r="Y98" s="13" t="s">
        <v>19</v>
      </c>
      <c r="Z98" s="14" t="s">
        <v>19</v>
      </c>
      <c r="AA98" s="15" t="s">
        <v>19</v>
      </c>
      <c r="AB98" t="s">
        <v>19</v>
      </c>
      <c r="AC98" t="s">
        <v>625</v>
      </c>
      <c r="AD98" t="s">
        <v>6</v>
      </c>
      <c r="AE98" t="s">
        <v>626</v>
      </c>
      <c r="AF98" t="s">
        <v>84</v>
      </c>
      <c r="AG98" t="s">
        <v>72</v>
      </c>
      <c r="AH98" t="s">
        <v>19</v>
      </c>
    </row>
    <row r="99" ht="14.25" customHeight="1" spans="1:34">
      <c r="A99" s="7" t="s">
        <v>627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628</v>
      </c>
      <c r="H99" s="8" t="s">
        <v>629</v>
      </c>
      <c r="I99" s="8" t="s">
        <v>76</v>
      </c>
      <c r="J99" s="8" t="s">
        <v>2</v>
      </c>
      <c r="K99" s="8" t="s">
        <v>630</v>
      </c>
      <c r="L99" s="8">
        <v>1</v>
      </c>
      <c r="M99" s="8">
        <v>2</v>
      </c>
      <c r="N99" s="8" t="s">
        <v>89</v>
      </c>
      <c r="O99" s="8" t="s">
        <v>631</v>
      </c>
      <c r="P99" s="8" t="s">
        <v>79</v>
      </c>
      <c r="Q99" s="8"/>
      <c r="R99" s="13" t="s">
        <v>632</v>
      </c>
      <c r="S99" s="14" t="s">
        <v>19</v>
      </c>
      <c r="T99" s="8"/>
      <c r="U99" s="13" t="s">
        <v>19</v>
      </c>
      <c r="V99" s="13" t="s">
        <v>632</v>
      </c>
      <c r="W99" s="14" t="s">
        <v>149</v>
      </c>
      <c r="X99" s="14" t="s">
        <v>19</v>
      </c>
      <c r="Y99" s="13" t="s">
        <v>19</v>
      </c>
      <c r="Z99" s="14" t="s">
        <v>19</v>
      </c>
      <c r="AA99" s="15" t="s">
        <v>19</v>
      </c>
      <c r="AB99" t="s">
        <v>19</v>
      </c>
      <c r="AC99" t="s">
        <v>323</v>
      </c>
      <c r="AD99" t="s">
        <v>6</v>
      </c>
      <c r="AE99" t="s">
        <v>296</v>
      </c>
      <c r="AF99" t="s">
        <v>84</v>
      </c>
      <c r="AG99" t="s">
        <v>72</v>
      </c>
      <c r="AH99" t="s">
        <v>19</v>
      </c>
    </row>
    <row r="100" ht="14.25" customHeight="1" spans="1:34">
      <c r="A100" s="7" t="s">
        <v>633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634</v>
      </c>
      <c r="H100" s="8" t="s">
        <v>635</v>
      </c>
      <c r="I100" s="8" t="s">
        <v>76</v>
      </c>
      <c r="J100" s="8" t="s">
        <v>2</v>
      </c>
      <c r="K100" s="8" t="s">
        <v>636</v>
      </c>
      <c r="L100" s="8">
        <v>1</v>
      </c>
      <c r="M100" s="8">
        <v>1</v>
      </c>
      <c r="N100" s="8" t="s">
        <v>98</v>
      </c>
      <c r="O100" s="8" t="s">
        <v>98</v>
      </c>
      <c r="P100" s="8" t="s">
        <v>79</v>
      </c>
      <c r="Q100" s="8"/>
      <c r="R100" s="13" t="s">
        <v>323</v>
      </c>
      <c r="S100" s="14" t="s">
        <v>19</v>
      </c>
      <c r="T100" s="8"/>
      <c r="U100" s="13" t="s">
        <v>19</v>
      </c>
      <c r="V100" s="13" t="s">
        <v>323</v>
      </c>
      <c r="W100" s="14" t="s">
        <v>171</v>
      </c>
      <c r="X100" s="14" t="s">
        <v>19</v>
      </c>
      <c r="Y100" s="13" t="s">
        <v>19</v>
      </c>
      <c r="Z100" s="14" t="s">
        <v>19</v>
      </c>
      <c r="AA100" s="15" t="s">
        <v>19</v>
      </c>
      <c r="AB100" t="s">
        <v>19</v>
      </c>
      <c r="AC100" t="s">
        <v>324</v>
      </c>
      <c r="AD100" t="s">
        <v>6</v>
      </c>
      <c r="AE100" t="s">
        <v>637</v>
      </c>
      <c r="AF100" t="s">
        <v>84</v>
      </c>
      <c r="AG100" t="s">
        <v>72</v>
      </c>
      <c r="AH100" t="s">
        <v>19</v>
      </c>
    </row>
    <row r="101" ht="14.25" customHeight="1" spans="1:34">
      <c r="A101" s="7" t="s">
        <v>638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639</v>
      </c>
      <c r="H101" s="8" t="s">
        <v>640</v>
      </c>
      <c r="I101" s="8" t="s">
        <v>76</v>
      </c>
      <c r="J101" s="8" t="s">
        <v>2</v>
      </c>
      <c r="K101" s="8" t="s">
        <v>641</v>
      </c>
      <c r="L101" s="8">
        <v>1</v>
      </c>
      <c r="M101" s="8">
        <v>1</v>
      </c>
      <c r="N101" s="8" t="s">
        <v>98</v>
      </c>
      <c r="O101" s="8" t="s">
        <v>98</v>
      </c>
      <c r="P101" s="8" t="s">
        <v>79</v>
      </c>
      <c r="Q101" s="8"/>
      <c r="R101" s="13" t="s">
        <v>150</v>
      </c>
      <c r="S101" s="14" t="s">
        <v>19</v>
      </c>
      <c r="T101" s="8"/>
      <c r="U101" s="13" t="s">
        <v>19</v>
      </c>
      <c r="V101" s="13" t="s">
        <v>150</v>
      </c>
      <c r="W101" s="14" t="s">
        <v>187</v>
      </c>
      <c r="X101" s="14" t="s">
        <v>19</v>
      </c>
      <c r="Y101" s="13" t="s">
        <v>19</v>
      </c>
      <c r="Z101" s="14" t="s">
        <v>19</v>
      </c>
      <c r="AA101" s="15" t="s">
        <v>19</v>
      </c>
      <c r="AB101" t="s">
        <v>19</v>
      </c>
      <c r="AC101" t="s">
        <v>477</v>
      </c>
      <c r="AD101" t="s">
        <v>6</v>
      </c>
      <c r="AE101" t="s">
        <v>236</v>
      </c>
      <c r="AF101" t="s">
        <v>84</v>
      </c>
      <c r="AG101" t="s">
        <v>72</v>
      </c>
      <c r="AH101" t="s">
        <v>19</v>
      </c>
    </row>
    <row r="102" ht="14.25" customHeight="1" spans="1:34">
      <c r="A102" s="7" t="s">
        <v>642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643</v>
      </c>
      <c r="H102" s="8" t="s">
        <v>644</v>
      </c>
      <c r="I102" s="8" t="s">
        <v>76</v>
      </c>
      <c r="J102" s="8" t="s">
        <v>2</v>
      </c>
      <c r="K102" s="8" t="s">
        <v>645</v>
      </c>
      <c r="L102" s="8">
        <v>1</v>
      </c>
      <c r="M102" s="8">
        <v>1</v>
      </c>
      <c r="N102" s="8" t="s">
        <v>98</v>
      </c>
      <c r="O102" s="8" t="s">
        <v>98</v>
      </c>
      <c r="P102" s="8" t="s">
        <v>79</v>
      </c>
      <c r="Q102" s="8"/>
      <c r="R102" s="13" t="s">
        <v>262</v>
      </c>
      <c r="S102" s="14" t="s">
        <v>19</v>
      </c>
      <c r="T102" s="8"/>
      <c r="U102" s="13" t="s">
        <v>19</v>
      </c>
      <c r="V102" s="13" t="s">
        <v>262</v>
      </c>
      <c r="W102" s="14" t="s">
        <v>149</v>
      </c>
      <c r="X102" s="14" t="s">
        <v>19</v>
      </c>
      <c r="Y102" s="13" t="s">
        <v>19</v>
      </c>
      <c r="Z102" s="14" t="s">
        <v>19</v>
      </c>
      <c r="AA102" s="15" t="s">
        <v>19</v>
      </c>
      <c r="AB102" t="s">
        <v>19</v>
      </c>
      <c r="AC102" t="s">
        <v>646</v>
      </c>
      <c r="AD102" t="s">
        <v>6</v>
      </c>
      <c r="AE102" t="s">
        <v>647</v>
      </c>
      <c r="AF102" t="s">
        <v>84</v>
      </c>
      <c r="AG102" t="s">
        <v>72</v>
      </c>
      <c r="AH102" t="s">
        <v>19</v>
      </c>
    </row>
    <row r="103" ht="14.25" customHeight="1" spans="1:34">
      <c r="A103" s="7" t="s">
        <v>648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649</v>
      </c>
      <c r="H103" s="8" t="s">
        <v>650</v>
      </c>
      <c r="I103" s="8" t="s">
        <v>76</v>
      </c>
      <c r="J103" s="8" t="s">
        <v>2</v>
      </c>
      <c r="K103" s="8" t="s">
        <v>651</v>
      </c>
      <c r="L103" s="8">
        <v>1</v>
      </c>
      <c r="M103" s="8">
        <v>1</v>
      </c>
      <c r="N103" s="8" t="s">
        <v>98</v>
      </c>
      <c r="O103" s="8" t="s">
        <v>98</v>
      </c>
      <c r="P103" s="8" t="s">
        <v>79</v>
      </c>
      <c r="Q103" s="8"/>
      <c r="R103" s="13" t="s">
        <v>338</v>
      </c>
      <c r="S103" s="14" t="s">
        <v>19</v>
      </c>
      <c r="T103" s="8"/>
      <c r="U103" s="13" t="s">
        <v>19</v>
      </c>
      <c r="V103" s="13" t="s">
        <v>338</v>
      </c>
      <c r="W103" s="14" t="s">
        <v>213</v>
      </c>
      <c r="X103" s="14" t="s">
        <v>19</v>
      </c>
      <c r="Y103" s="13" t="s">
        <v>19</v>
      </c>
      <c r="Z103" s="14" t="s">
        <v>19</v>
      </c>
      <c r="AA103" s="15" t="s">
        <v>19</v>
      </c>
      <c r="AB103" t="s">
        <v>19</v>
      </c>
      <c r="AC103" t="s">
        <v>339</v>
      </c>
      <c r="AD103" t="s">
        <v>6</v>
      </c>
      <c r="AE103" t="s">
        <v>652</v>
      </c>
      <c r="AF103" t="s">
        <v>84</v>
      </c>
      <c r="AG103" t="s">
        <v>72</v>
      </c>
      <c r="AH103" t="s">
        <v>19</v>
      </c>
    </row>
    <row r="104" ht="14.25" customHeight="1" spans="1:34">
      <c r="A104" s="7" t="s">
        <v>653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474</v>
      </c>
      <c r="H104" s="8" t="s">
        <v>475</v>
      </c>
      <c r="I104" s="8" t="s">
        <v>76</v>
      </c>
      <c r="J104" s="8" t="s">
        <v>2</v>
      </c>
      <c r="K104" s="8" t="s">
        <v>654</v>
      </c>
      <c r="L104" s="8">
        <v>1</v>
      </c>
      <c r="M104" s="8">
        <v>1</v>
      </c>
      <c r="N104" s="8" t="s">
        <v>98</v>
      </c>
      <c r="O104" s="8" t="s">
        <v>98</v>
      </c>
      <c r="P104" s="8" t="s">
        <v>79</v>
      </c>
      <c r="Q104" s="8"/>
      <c r="R104" s="13" t="s">
        <v>285</v>
      </c>
      <c r="S104" s="14" t="s">
        <v>19</v>
      </c>
      <c r="T104" s="8"/>
      <c r="U104" s="13" t="s">
        <v>19</v>
      </c>
      <c r="V104" s="13" t="s">
        <v>285</v>
      </c>
      <c r="W104" s="14" t="s">
        <v>213</v>
      </c>
      <c r="X104" s="14" t="s">
        <v>19</v>
      </c>
      <c r="Y104" s="13" t="s">
        <v>19</v>
      </c>
      <c r="Z104" s="14" t="s">
        <v>19</v>
      </c>
      <c r="AA104" s="15" t="s">
        <v>19</v>
      </c>
      <c r="AB104" t="s">
        <v>19</v>
      </c>
      <c r="AC104" t="s">
        <v>268</v>
      </c>
      <c r="AD104" t="s">
        <v>6</v>
      </c>
      <c r="AE104" t="s">
        <v>573</v>
      </c>
      <c r="AF104" t="s">
        <v>84</v>
      </c>
      <c r="AG104" t="s">
        <v>72</v>
      </c>
      <c r="AH104" t="s">
        <v>19</v>
      </c>
    </row>
    <row r="105" ht="14.25" customHeight="1" spans="1:34">
      <c r="A105" s="7" t="s">
        <v>655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656</v>
      </c>
      <c r="H105" s="8" t="s">
        <v>657</v>
      </c>
      <c r="I105" s="8" t="s">
        <v>76</v>
      </c>
      <c r="J105" s="8" t="s">
        <v>2</v>
      </c>
      <c r="K105" s="8" t="s">
        <v>658</v>
      </c>
      <c r="L105" s="8">
        <v>1</v>
      </c>
      <c r="M105" s="8">
        <v>1</v>
      </c>
      <c r="N105" s="8" t="s">
        <v>98</v>
      </c>
      <c r="O105" s="8" t="s">
        <v>98</v>
      </c>
      <c r="P105" s="8" t="s">
        <v>79</v>
      </c>
      <c r="Q105" s="8"/>
      <c r="R105" s="13" t="s">
        <v>454</v>
      </c>
      <c r="S105" s="14" t="s">
        <v>19</v>
      </c>
      <c r="T105" s="8"/>
      <c r="U105" s="13" t="s">
        <v>19</v>
      </c>
      <c r="V105" s="13" t="s">
        <v>454</v>
      </c>
      <c r="W105" s="14" t="s">
        <v>187</v>
      </c>
      <c r="X105" s="14" t="s">
        <v>19</v>
      </c>
      <c r="Y105" s="13" t="s">
        <v>19</v>
      </c>
      <c r="Z105" s="14" t="s">
        <v>19</v>
      </c>
      <c r="AA105" s="15" t="s">
        <v>19</v>
      </c>
      <c r="AB105" t="s">
        <v>19</v>
      </c>
      <c r="AC105" t="s">
        <v>455</v>
      </c>
      <c r="AD105" t="s">
        <v>6</v>
      </c>
      <c r="AE105" t="s">
        <v>659</v>
      </c>
      <c r="AF105" t="s">
        <v>84</v>
      </c>
      <c r="AG105" t="s">
        <v>72</v>
      </c>
      <c r="AH105" t="s">
        <v>19</v>
      </c>
    </row>
    <row r="106" ht="14.25" customHeight="1" spans="1:34">
      <c r="A106" s="7" t="s">
        <v>660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661</v>
      </c>
      <c r="H106" s="8" t="s">
        <v>662</v>
      </c>
      <c r="I106" s="8" t="s">
        <v>76</v>
      </c>
      <c r="J106" s="8" t="s">
        <v>2</v>
      </c>
      <c r="K106" s="8" t="s">
        <v>663</v>
      </c>
      <c r="L106" s="8">
        <v>1</v>
      </c>
      <c r="M106" s="8">
        <v>1</v>
      </c>
      <c r="N106" s="8" t="s">
        <v>98</v>
      </c>
      <c r="O106" s="8" t="s">
        <v>98</v>
      </c>
      <c r="P106" s="8" t="s">
        <v>79</v>
      </c>
      <c r="Q106" s="8"/>
      <c r="R106" s="13" t="s">
        <v>379</v>
      </c>
      <c r="S106" s="14" t="s">
        <v>19</v>
      </c>
      <c r="T106" s="8"/>
      <c r="U106" s="13" t="s">
        <v>19</v>
      </c>
      <c r="V106" s="13" t="s">
        <v>379</v>
      </c>
      <c r="W106" s="14" t="s">
        <v>364</v>
      </c>
      <c r="X106" s="14" t="s">
        <v>19</v>
      </c>
      <c r="Y106" s="13" t="s">
        <v>19</v>
      </c>
      <c r="Z106" s="14" t="s">
        <v>19</v>
      </c>
      <c r="AA106" s="15" t="s">
        <v>19</v>
      </c>
      <c r="AB106" t="s">
        <v>19</v>
      </c>
      <c r="AC106" t="s">
        <v>380</v>
      </c>
      <c r="AD106" t="s">
        <v>6</v>
      </c>
      <c r="AE106" t="s">
        <v>664</v>
      </c>
      <c r="AF106" t="s">
        <v>84</v>
      </c>
      <c r="AG106" t="s">
        <v>72</v>
      </c>
      <c r="AH106" t="s">
        <v>19</v>
      </c>
    </row>
    <row r="107" ht="14.25" customHeight="1" spans="1:34">
      <c r="A107" s="7" t="s">
        <v>665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666</v>
      </c>
      <c r="H107" s="8" t="s">
        <v>667</v>
      </c>
      <c r="I107" s="8" t="s">
        <v>76</v>
      </c>
      <c r="J107" s="8" t="s">
        <v>2</v>
      </c>
      <c r="K107" s="8" t="s">
        <v>668</v>
      </c>
      <c r="L107" s="8">
        <v>1</v>
      </c>
      <c r="M107" s="8">
        <v>1</v>
      </c>
      <c r="N107" s="8" t="s">
        <v>98</v>
      </c>
      <c r="O107" s="8" t="s">
        <v>98</v>
      </c>
      <c r="P107" s="8" t="s">
        <v>79</v>
      </c>
      <c r="Q107" s="8"/>
      <c r="R107" s="13" t="s">
        <v>150</v>
      </c>
      <c r="S107" s="14" t="s">
        <v>19</v>
      </c>
      <c r="T107" s="8"/>
      <c r="U107" s="13" t="s">
        <v>19</v>
      </c>
      <c r="V107" s="13" t="s">
        <v>150</v>
      </c>
      <c r="W107" s="14" t="s">
        <v>187</v>
      </c>
      <c r="X107" s="14" t="s">
        <v>19</v>
      </c>
      <c r="Y107" s="13" t="s">
        <v>19</v>
      </c>
      <c r="Z107" s="14" t="s">
        <v>19</v>
      </c>
      <c r="AA107" s="15" t="s">
        <v>19</v>
      </c>
      <c r="AB107" t="s">
        <v>19</v>
      </c>
      <c r="AC107" t="s">
        <v>477</v>
      </c>
      <c r="AD107" t="s">
        <v>6</v>
      </c>
      <c r="AE107" t="s">
        <v>669</v>
      </c>
      <c r="AF107" t="s">
        <v>84</v>
      </c>
      <c r="AG107" t="s">
        <v>72</v>
      </c>
      <c r="AH107" t="s">
        <v>19</v>
      </c>
    </row>
    <row r="108" ht="14.25" customHeight="1" spans="1:34">
      <c r="A108" s="7" t="s">
        <v>670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671</v>
      </c>
      <c r="H108" s="8" t="s">
        <v>672</v>
      </c>
      <c r="I108" s="8" t="s">
        <v>76</v>
      </c>
      <c r="J108" s="8" t="s">
        <v>2</v>
      </c>
      <c r="K108" s="8" t="s">
        <v>673</v>
      </c>
      <c r="L108" s="8">
        <v>1</v>
      </c>
      <c r="M108" s="8">
        <v>1</v>
      </c>
      <c r="N108" s="8" t="s">
        <v>98</v>
      </c>
      <c r="O108" s="8" t="s">
        <v>98</v>
      </c>
      <c r="P108" s="8" t="s">
        <v>79</v>
      </c>
      <c r="Q108" s="8"/>
      <c r="R108" s="13" t="s">
        <v>99</v>
      </c>
      <c r="S108" s="14" t="s">
        <v>19</v>
      </c>
      <c r="T108" s="8"/>
      <c r="U108" s="13" t="s">
        <v>19</v>
      </c>
      <c r="V108" s="13" t="s">
        <v>99</v>
      </c>
      <c r="W108" s="14" t="s">
        <v>100</v>
      </c>
      <c r="X108" s="14" t="s">
        <v>19</v>
      </c>
      <c r="Y108" s="13" t="s">
        <v>19</v>
      </c>
      <c r="Z108" s="14" t="s">
        <v>19</v>
      </c>
      <c r="AA108" s="15" t="s">
        <v>19</v>
      </c>
      <c r="AB108" t="s">
        <v>19</v>
      </c>
      <c r="AC108" t="s">
        <v>101</v>
      </c>
      <c r="AD108" t="s">
        <v>6</v>
      </c>
      <c r="AE108" t="s">
        <v>674</v>
      </c>
      <c r="AF108" t="s">
        <v>84</v>
      </c>
      <c r="AG108" t="s">
        <v>72</v>
      </c>
      <c r="AH108" t="s">
        <v>19</v>
      </c>
    </row>
    <row r="109" ht="14.25" customHeight="1" spans="1:34">
      <c r="A109" s="7" t="s">
        <v>675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676</v>
      </c>
      <c r="H109" s="8" t="s">
        <v>677</v>
      </c>
      <c r="I109" s="8" t="s">
        <v>76</v>
      </c>
      <c r="J109" s="8" t="s">
        <v>2</v>
      </c>
      <c r="K109" s="8" t="s">
        <v>678</v>
      </c>
      <c r="L109" s="8">
        <v>1</v>
      </c>
      <c r="M109" s="8">
        <v>1</v>
      </c>
      <c r="N109" s="8" t="s">
        <v>98</v>
      </c>
      <c r="O109" s="8" t="s">
        <v>98</v>
      </c>
      <c r="P109" s="8" t="s">
        <v>79</v>
      </c>
      <c r="Q109" s="8"/>
      <c r="R109" s="13" t="s">
        <v>150</v>
      </c>
      <c r="S109" s="14" t="s">
        <v>19</v>
      </c>
      <c r="T109" s="8"/>
      <c r="U109" s="13" t="s">
        <v>19</v>
      </c>
      <c r="V109" s="13" t="s">
        <v>150</v>
      </c>
      <c r="W109" s="14" t="s">
        <v>187</v>
      </c>
      <c r="X109" s="14" t="s">
        <v>19</v>
      </c>
      <c r="Y109" s="13" t="s">
        <v>19</v>
      </c>
      <c r="Z109" s="14" t="s">
        <v>19</v>
      </c>
      <c r="AA109" s="15" t="s">
        <v>19</v>
      </c>
      <c r="AB109" t="s">
        <v>19</v>
      </c>
      <c r="AC109" t="s">
        <v>477</v>
      </c>
      <c r="AD109" t="s">
        <v>6</v>
      </c>
      <c r="AE109" t="s">
        <v>173</v>
      </c>
      <c r="AF109" t="s">
        <v>84</v>
      </c>
      <c r="AG109" t="s">
        <v>72</v>
      </c>
      <c r="AH109" t="s">
        <v>19</v>
      </c>
    </row>
    <row r="110" ht="14.25" customHeight="1" spans="1:34">
      <c r="A110" s="7" t="s">
        <v>679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680</v>
      </c>
      <c r="H110" s="8" t="s">
        <v>681</v>
      </c>
      <c r="I110" s="8" t="s">
        <v>76</v>
      </c>
      <c r="J110" s="8" t="s">
        <v>2</v>
      </c>
      <c r="K110" s="8" t="s">
        <v>682</v>
      </c>
      <c r="L110" s="8">
        <v>1</v>
      </c>
      <c r="M110" s="8">
        <v>1</v>
      </c>
      <c r="N110" s="8" t="s">
        <v>98</v>
      </c>
      <c r="O110" s="8" t="s">
        <v>98</v>
      </c>
      <c r="P110" s="8" t="s">
        <v>79</v>
      </c>
      <c r="Q110" s="8"/>
      <c r="R110" s="13" t="s">
        <v>491</v>
      </c>
      <c r="S110" s="14" t="s">
        <v>19</v>
      </c>
      <c r="T110" s="8"/>
      <c r="U110" s="13" t="s">
        <v>19</v>
      </c>
      <c r="V110" s="13" t="s">
        <v>491</v>
      </c>
      <c r="W110" s="14" t="s">
        <v>213</v>
      </c>
      <c r="X110" s="14" t="s">
        <v>19</v>
      </c>
      <c r="Y110" s="13" t="s">
        <v>19</v>
      </c>
      <c r="Z110" s="14" t="s">
        <v>19</v>
      </c>
      <c r="AA110" s="15" t="s">
        <v>19</v>
      </c>
      <c r="AB110" t="s">
        <v>19</v>
      </c>
      <c r="AC110" t="s">
        <v>323</v>
      </c>
      <c r="AD110" t="s">
        <v>6</v>
      </c>
      <c r="AE110" t="s">
        <v>573</v>
      </c>
      <c r="AF110" t="s">
        <v>84</v>
      </c>
      <c r="AG110" t="s">
        <v>72</v>
      </c>
      <c r="AH110" t="s">
        <v>19</v>
      </c>
    </row>
    <row r="111" ht="14.25" customHeight="1" spans="1:34">
      <c r="A111" s="7" t="s">
        <v>683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684</v>
      </c>
      <c r="H111" s="8" t="s">
        <v>685</v>
      </c>
      <c r="I111" s="8" t="s">
        <v>76</v>
      </c>
      <c r="J111" s="8" t="s">
        <v>2</v>
      </c>
      <c r="K111" s="8" t="s">
        <v>686</v>
      </c>
      <c r="L111" s="8">
        <v>1</v>
      </c>
      <c r="M111" s="8">
        <v>1</v>
      </c>
      <c r="N111" s="8" t="s">
        <v>98</v>
      </c>
      <c r="O111" s="8" t="s">
        <v>98</v>
      </c>
      <c r="P111" s="8" t="s">
        <v>79</v>
      </c>
      <c r="Q111" s="8"/>
      <c r="R111" s="13" t="s">
        <v>687</v>
      </c>
      <c r="S111" s="14" t="s">
        <v>19</v>
      </c>
      <c r="T111" s="8"/>
      <c r="U111" s="13" t="s">
        <v>19</v>
      </c>
      <c r="V111" s="13" t="s">
        <v>687</v>
      </c>
      <c r="W111" s="14" t="s">
        <v>358</v>
      </c>
      <c r="X111" s="14" t="s">
        <v>19</v>
      </c>
      <c r="Y111" s="13" t="s">
        <v>19</v>
      </c>
      <c r="Z111" s="14" t="s">
        <v>19</v>
      </c>
      <c r="AA111" s="15" t="s">
        <v>19</v>
      </c>
      <c r="AB111" t="s">
        <v>19</v>
      </c>
      <c r="AC111" t="s">
        <v>338</v>
      </c>
      <c r="AD111" t="s">
        <v>6</v>
      </c>
      <c r="AE111" t="s">
        <v>688</v>
      </c>
      <c r="AF111" t="s">
        <v>84</v>
      </c>
      <c r="AG111" t="s">
        <v>72</v>
      </c>
      <c r="AH111" t="s">
        <v>19</v>
      </c>
    </row>
    <row r="112" ht="14.25" customHeight="1" spans="1:34">
      <c r="A112" s="7" t="s">
        <v>689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690</v>
      </c>
      <c r="H112" s="8" t="s">
        <v>691</v>
      </c>
      <c r="I112" s="8" t="s">
        <v>76</v>
      </c>
      <c r="J112" s="8" t="s">
        <v>2</v>
      </c>
      <c r="K112" s="8" t="s">
        <v>692</v>
      </c>
      <c r="L112" s="8">
        <v>1</v>
      </c>
      <c r="M112" s="8">
        <v>1</v>
      </c>
      <c r="N112" s="8" t="s">
        <v>98</v>
      </c>
      <c r="O112" s="8" t="s">
        <v>98</v>
      </c>
      <c r="P112" s="8" t="s">
        <v>79</v>
      </c>
      <c r="Q112" s="8"/>
      <c r="R112" s="13" t="s">
        <v>693</v>
      </c>
      <c r="S112" s="14" t="s">
        <v>19</v>
      </c>
      <c r="T112" s="8"/>
      <c r="U112" s="13" t="s">
        <v>19</v>
      </c>
      <c r="V112" s="13" t="s">
        <v>693</v>
      </c>
      <c r="W112" s="14" t="s">
        <v>432</v>
      </c>
      <c r="X112" s="14" t="s">
        <v>19</v>
      </c>
      <c r="Y112" s="13" t="s">
        <v>19</v>
      </c>
      <c r="Z112" s="14" t="s">
        <v>19</v>
      </c>
      <c r="AA112" s="15" t="s">
        <v>19</v>
      </c>
      <c r="AB112" t="s">
        <v>19</v>
      </c>
      <c r="AC112" t="s">
        <v>530</v>
      </c>
      <c r="AD112" t="s">
        <v>6</v>
      </c>
      <c r="AE112" t="s">
        <v>694</v>
      </c>
      <c r="AF112" t="s">
        <v>84</v>
      </c>
      <c r="AG112" t="s">
        <v>72</v>
      </c>
      <c r="AH112" t="s">
        <v>19</v>
      </c>
    </row>
    <row r="113" ht="14.25" customHeight="1" spans="1:34">
      <c r="A113" s="7" t="s">
        <v>695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696</v>
      </c>
      <c r="H113" s="8" t="s">
        <v>697</v>
      </c>
      <c r="I113" s="8" t="s">
        <v>76</v>
      </c>
      <c r="J113" s="8" t="s">
        <v>2</v>
      </c>
      <c r="K113" s="8" t="s">
        <v>698</v>
      </c>
      <c r="L113" s="8">
        <v>1</v>
      </c>
      <c r="M113" s="8">
        <v>1</v>
      </c>
      <c r="N113" s="8" t="s">
        <v>98</v>
      </c>
      <c r="O113" s="8" t="s">
        <v>98</v>
      </c>
      <c r="P113" s="8" t="s">
        <v>79</v>
      </c>
      <c r="Q113" s="8"/>
      <c r="R113" s="13" t="s">
        <v>379</v>
      </c>
      <c r="S113" s="14" t="s">
        <v>19</v>
      </c>
      <c r="T113" s="8"/>
      <c r="U113" s="13" t="s">
        <v>19</v>
      </c>
      <c r="V113" s="13" t="s">
        <v>379</v>
      </c>
      <c r="W113" s="14" t="s">
        <v>364</v>
      </c>
      <c r="X113" s="14" t="s">
        <v>19</v>
      </c>
      <c r="Y113" s="13" t="s">
        <v>19</v>
      </c>
      <c r="Z113" s="14" t="s">
        <v>19</v>
      </c>
      <c r="AA113" s="15" t="s">
        <v>19</v>
      </c>
      <c r="AB113" t="s">
        <v>19</v>
      </c>
      <c r="AC113" t="s">
        <v>380</v>
      </c>
      <c r="AD113" t="s">
        <v>6</v>
      </c>
      <c r="AE113" t="s">
        <v>126</v>
      </c>
      <c r="AF113" t="s">
        <v>84</v>
      </c>
      <c r="AG113" t="s">
        <v>72</v>
      </c>
      <c r="AH113" t="s">
        <v>19</v>
      </c>
    </row>
    <row r="114" ht="14.25" customHeight="1" spans="1:34">
      <c r="A114" s="7" t="s">
        <v>699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700</v>
      </c>
      <c r="H114" s="8" t="s">
        <v>701</v>
      </c>
      <c r="I114" s="8" t="s">
        <v>76</v>
      </c>
      <c r="J114" s="8" t="s">
        <v>2</v>
      </c>
      <c r="K114" s="8" t="s">
        <v>702</v>
      </c>
      <c r="L114" s="8">
        <v>1</v>
      </c>
      <c r="M114" s="8">
        <v>1</v>
      </c>
      <c r="N114" s="8" t="s">
        <v>98</v>
      </c>
      <c r="O114" s="8" t="s">
        <v>98</v>
      </c>
      <c r="P114" s="8" t="s">
        <v>79</v>
      </c>
      <c r="Q114" s="8"/>
      <c r="R114" s="13" t="s">
        <v>338</v>
      </c>
      <c r="S114" s="14" t="s">
        <v>19</v>
      </c>
      <c r="T114" s="8"/>
      <c r="U114" s="13" t="s">
        <v>19</v>
      </c>
      <c r="V114" s="13" t="s">
        <v>338</v>
      </c>
      <c r="W114" s="14" t="s">
        <v>213</v>
      </c>
      <c r="X114" s="14" t="s">
        <v>19</v>
      </c>
      <c r="Y114" s="13" t="s">
        <v>19</v>
      </c>
      <c r="Z114" s="14" t="s">
        <v>19</v>
      </c>
      <c r="AA114" s="15" t="s">
        <v>19</v>
      </c>
      <c r="AB114" t="s">
        <v>19</v>
      </c>
      <c r="AC114" t="s">
        <v>339</v>
      </c>
      <c r="AD114" t="s">
        <v>6</v>
      </c>
      <c r="AE114" t="s">
        <v>468</v>
      </c>
      <c r="AF114" t="s">
        <v>84</v>
      </c>
      <c r="AG114" t="s">
        <v>72</v>
      </c>
      <c r="AH114" t="s">
        <v>19</v>
      </c>
    </row>
    <row r="115" ht="14.25" customHeight="1" spans="1:34">
      <c r="A115" s="7" t="s">
        <v>703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704</v>
      </c>
      <c r="H115" s="8" t="s">
        <v>705</v>
      </c>
      <c r="I115" s="8" t="s">
        <v>76</v>
      </c>
      <c r="J115" s="8" t="s">
        <v>2</v>
      </c>
      <c r="K115" s="8" t="s">
        <v>706</v>
      </c>
      <c r="L115" s="8">
        <v>1</v>
      </c>
      <c r="M115" s="8">
        <v>1</v>
      </c>
      <c r="N115" s="8" t="s">
        <v>98</v>
      </c>
      <c r="O115" s="8" t="s">
        <v>98</v>
      </c>
      <c r="P115" s="8" t="s">
        <v>79</v>
      </c>
      <c r="Q115" s="8"/>
      <c r="R115" s="13" t="s">
        <v>365</v>
      </c>
      <c r="S115" s="14" t="s">
        <v>19</v>
      </c>
      <c r="T115" s="8"/>
      <c r="U115" s="13" t="s">
        <v>19</v>
      </c>
      <c r="V115" s="13" t="s">
        <v>365</v>
      </c>
      <c r="W115" s="14" t="s">
        <v>242</v>
      </c>
      <c r="X115" s="14" t="s">
        <v>19</v>
      </c>
      <c r="Y115" s="13" t="s">
        <v>19</v>
      </c>
      <c r="Z115" s="14" t="s">
        <v>19</v>
      </c>
      <c r="AA115" s="15" t="s">
        <v>19</v>
      </c>
      <c r="AB115" t="s">
        <v>19</v>
      </c>
      <c r="AC115" t="s">
        <v>707</v>
      </c>
      <c r="AD115" t="s">
        <v>6</v>
      </c>
      <c r="AE115" t="s">
        <v>93</v>
      </c>
      <c r="AF115" t="s">
        <v>84</v>
      </c>
      <c r="AG115" t="s">
        <v>72</v>
      </c>
      <c r="AH115" t="s">
        <v>19</v>
      </c>
    </row>
    <row r="116" ht="14.25" customHeight="1" spans="1:34">
      <c r="A116" s="7" t="s">
        <v>708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709</v>
      </c>
      <c r="H116" s="8" t="s">
        <v>710</v>
      </c>
      <c r="I116" s="8" t="s">
        <v>76</v>
      </c>
      <c r="J116" s="8" t="s">
        <v>2</v>
      </c>
      <c r="K116" s="8" t="s">
        <v>711</v>
      </c>
      <c r="L116" s="8">
        <v>1</v>
      </c>
      <c r="M116" s="8">
        <v>1</v>
      </c>
      <c r="N116" s="8" t="s">
        <v>98</v>
      </c>
      <c r="O116" s="8" t="s">
        <v>98</v>
      </c>
      <c r="P116" s="8" t="s">
        <v>79</v>
      </c>
      <c r="Q116" s="8"/>
      <c r="R116" s="13" t="s">
        <v>148</v>
      </c>
      <c r="S116" s="14" t="s">
        <v>19</v>
      </c>
      <c r="T116" s="8"/>
      <c r="U116" s="13" t="s">
        <v>19</v>
      </c>
      <c r="V116" s="13" t="s">
        <v>148</v>
      </c>
      <c r="W116" s="14" t="s">
        <v>149</v>
      </c>
      <c r="X116" s="14" t="s">
        <v>19</v>
      </c>
      <c r="Y116" s="13" t="s">
        <v>19</v>
      </c>
      <c r="Z116" s="14" t="s">
        <v>19</v>
      </c>
      <c r="AA116" s="15" t="s">
        <v>19</v>
      </c>
      <c r="AB116" t="s">
        <v>19</v>
      </c>
      <c r="AC116" t="s">
        <v>150</v>
      </c>
      <c r="AD116" t="s">
        <v>6</v>
      </c>
      <c r="AE116" t="s">
        <v>151</v>
      </c>
      <c r="AF116" t="s">
        <v>84</v>
      </c>
      <c r="AG116" t="s">
        <v>72</v>
      </c>
      <c r="AH116" t="s">
        <v>19</v>
      </c>
    </row>
    <row r="117" ht="14.25" customHeight="1" spans="1:34">
      <c r="A117" s="7" t="s">
        <v>712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713</v>
      </c>
      <c r="H117" s="8" t="s">
        <v>714</v>
      </c>
      <c r="I117" s="8" t="s">
        <v>76</v>
      </c>
      <c r="J117" s="8" t="s">
        <v>2</v>
      </c>
      <c r="K117" s="8" t="s">
        <v>715</v>
      </c>
      <c r="L117" s="8">
        <v>1</v>
      </c>
      <c r="M117" s="8">
        <v>1</v>
      </c>
      <c r="N117" s="8" t="s">
        <v>98</v>
      </c>
      <c r="O117" s="8" t="s">
        <v>98</v>
      </c>
      <c r="P117" s="8" t="s">
        <v>79</v>
      </c>
      <c r="Q117" s="8"/>
      <c r="R117" s="13" t="s">
        <v>123</v>
      </c>
      <c r="S117" s="14" t="s">
        <v>19</v>
      </c>
      <c r="T117" s="8"/>
      <c r="U117" s="13" t="s">
        <v>19</v>
      </c>
      <c r="V117" s="13" t="s">
        <v>123</v>
      </c>
      <c r="W117" s="14" t="s">
        <v>124</v>
      </c>
      <c r="X117" s="14" t="s">
        <v>19</v>
      </c>
      <c r="Y117" s="13" t="s">
        <v>19</v>
      </c>
      <c r="Z117" s="14" t="s">
        <v>19</v>
      </c>
      <c r="AA117" s="15" t="s">
        <v>19</v>
      </c>
      <c r="AB117" t="s">
        <v>19</v>
      </c>
      <c r="AC117" t="s">
        <v>125</v>
      </c>
      <c r="AD117" t="s">
        <v>6</v>
      </c>
      <c r="AE117" t="s">
        <v>716</v>
      </c>
      <c r="AF117" t="s">
        <v>84</v>
      </c>
      <c r="AG117" t="s">
        <v>72</v>
      </c>
      <c r="AH117" t="s">
        <v>19</v>
      </c>
    </row>
    <row r="118" ht="14.25" customHeight="1" spans="1:34">
      <c r="A118" s="7" t="s">
        <v>717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718</v>
      </c>
      <c r="H118" s="8" t="s">
        <v>719</v>
      </c>
      <c r="I118" s="8" t="s">
        <v>76</v>
      </c>
      <c r="J118" s="8" t="s">
        <v>2</v>
      </c>
      <c r="K118" s="8" t="s">
        <v>720</v>
      </c>
      <c r="L118" s="8">
        <v>1</v>
      </c>
      <c r="M118" s="8">
        <v>1</v>
      </c>
      <c r="N118" s="8" t="s">
        <v>98</v>
      </c>
      <c r="O118" s="8" t="s">
        <v>98</v>
      </c>
      <c r="P118" s="8" t="s">
        <v>79</v>
      </c>
      <c r="Q118" s="8"/>
      <c r="R118" s="13" t="s">
        <v>123</v>
      </c>
      <c r="S118" s="14" t="s">
        <v>19</v>
      </c>
      <c r="T118" s="8"/>
      <c r="U118" s="13" t="s">
        <v>19</v>
      </c>
      <c r="V118" s="13" t="s">
        <v>123</v>
      </c>
      <c r="W118" s="14" t="s">
        <v>124</v>
      </c>
      <c r="X118" s="14" t="s">
        <v>19</v>
      </c>
      <c r="Y118" s="13" t="s">
        <v>19</v>
      </c>
      <c r="Z118" s="14" t="s">
        <v>19</v>
      </c>
      <c r="AA118" s="15" t="s">
        <v>19</v>
      </c>
      <c r="AB118" t="s">
        <v>19</v>
      </c>
      <c r="AC118" t="s">
        <v>125</v>
      </c>
      <c r="AD118" t="s">
        <v>6</v>
      </c>
      <c r="AE118" t="s">
        <v>282</v>
      </c>
      <c r="AF118" t="s">
        <v>84</v>
      </c>
      <c r="AG118" t="s">
        <v>72</v>
      </c>
      <c r="AH118" t="s">
        <v>19</v>
      </c>
    </row>
    <row r="119" ht="14.25" customHeight="1" spans="1:34">
      <c r="A119" s="7" t="s">
        <v>721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722</v>
      </c>
      <c r="H119" s="8" t="s">
        <v>723</v>
      </c>
      <c r="I119" s="8" t="s">
        <v>76</v>
      </c>
      <c r="J119" s="8" t="s">
        <v>2</v>
      </c>
      <c r="K119" s="8" t="s">
        <v>724</v>
      </c>
      <c r="L119" s="8">
        <v>1</v>
      </c>
      <c r="M119" s="8">
        <v>1</v>
      </c>
      <c r="N119" s="8" t="s">
        <v>98</v>
      </c>
      <c r="O119" s="8" t="s">
        <v>98</v>
      </c>
      <c r="P119" s="8" t="s">
        <v>79</v>
      </c>
      <c r="Q119" s="8"/>
      <c r="R119" s="13" t="s">
        <v>725</v>
      </c>
      <c r="S119" s="14" t="s">
        <v>19</v>
      </c>
      <c r="T119" s="8"/>
      <c r="U119" s="13" t="s">
        <v>19</v>
      </c>
      <c r="V119" s="13" t="s">
        <v>725</v>
      </c>
      <c r="W119" s="14" t="s">
        <v>149</v>
      </c>
      <c r="X119" s="14" t="s">
        <v>19</v>
      </c>
      <c r="Y119" s="13" t="s">
        <v>19</v>
      </c>
      <c r="Z119" s="14" t="s">
        <v>19</v>
      </c>
      <c r="AA119" s="15" t="s">
        <v>19</v>
      </c>
      <c r="AB119" t="s">
        <v>19</v>
      </c>
      <c r="AC119" t="s">
        <v>597</v>
      </c>
      <c r="AD119" t="s">
        <v>6</v>
      </c>
      <c r="AE119" t="s">
        <v>143</v>
      </c>
      <c r="AF119" t="s">
        <v>84</v>
      </c>
      <c r="AG119" t="s">
        <v>72</v>
      </c>
      <c r="AH119" t="s">
        <v>19</v>
      </c>
    </row>
    <row r="120" ht="14.25" customHeight="1" spans="1:34">
      <c r="A120" s="7" t="s">
        <v>726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727</v>
      </c>
      <c r="H120" s="8" t="s">
        <v>728</v>
      </c>
      <c r="I120" s="8" t="s">
        <v>76</v>
      </c>
      <c r="J120" s="8" t="s">
        <v>2</v>
      </c>
      <c r="K120" s="8" t="s">
        <v>729</v>
      </c>
      <c r="L120" s="8">
        <v>1</v>
      </c>
      <c r="M120" s="8">
        <v>1</v>
      </c>
      <c r="N120" s="8" t="s">
        <v>98</v>
      </c>
      <c r="O120" s="8" t="s">
        <v>98</v>
      </c>
      <c r="P120" s="8" t="s">
        <v>79</v>
      </c>
      <c r="Q120" s="8"/>
      <c r="R120" s="13" t="s">
        <v>268</v>
      </c>
      <c r="S120" s="14" t="s">
        <v>19</v>
      </c>
      <c r="T120" s="8"/>
      <c r="U120" s="13" t="s">
        <v>19</v>
      </c>
      <c r="V120" s="13" t="s">
        <v>268</v>
      </c>
      <c r="W120" s="14" t="s">
        <v>171</v>
      </c>
      <c r="X120" s="14" t="s">
        <v>19</v>
      </c>
      <c r="Y120" s="13" t="s">
        <v>19</v>
      </c>
      <c r="Z120" s="14" t="s">
        <v>19</v>
      </c>
      <c r="AA120" s="15" t="s">
        <v>19</v>
      </c>
      <c r="AB120" t="s">
        <v>19</v>
      </c>
      <c r="AC120" t="s">
        <v>269</v>
      </c>
      <c r="AD120" t="s">
        <v>6</v>
      </c>
      <c r="AE120" t="s">
        <v>143</v>
      </c>
      <c r="AF120" t="s">
        <v>84</v>
      </c>
      <c r="AG120" t="s">
        <v>72</v>
      </c>
      <c r="AH120" t="s">
        <v>19</v>
      </c>
    </row>
    <row r="121" ht="14.25" customHeight="1" spans="1:34">
      <c r="A121" s="7" t="s">
        <v>730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731</v>
      </c>
      <c r="H121" s="8" t="s">
        <v>732</v>
      </c>
      <c r="I121" s="8" t="s">
        <v>76</v>
      </c>
      <c r="J121" s="8" t="s">
        <v>2</v>
      </c>
      <c r="K121" s="8" t="s">
        <v>733</v>
      </c>
      <c r="L121" s="8">
        <v>1</v>
      </c>
      <c r="M121" s="8">
        <v>1</v>
      </c>
      <c r="N121" s="8" t="s">
        <v>98</v>
      </c>
      <c r="O121" s="8" t="s">
        <v>98</v>
      </c>
      <c r="P121" s="8" t="s">
        <v>79</v>
      </c>
      <c r="Q121" s="8"/>
      <c r="R121" s="13" t="s">
        <v>150</v>
      </c>
      <c r="S121" s="14" t="s">
        <v>19</v>
      </c>
      <c r="T121" s="8"/>
      <c r="U121" s="13" t="s">
        <v>19</v>
      </c>
      <c r="V121" s="13" t="s">
        <v>150</v>
      </c>
      <c r="W121" s="14" t="s">
        <v>187</v>
      </c>
      <c r="X121" s="14" t="s">
        <v>19</v>
      </c>
      <c r="Y121" s="13" t="s">
        <v>19</v>
      </c>
      <c r="Z121" s="14" t="s">
        <v>19</v>
      </c>
      <c r="AA121" s="15" t="s">
        <v>19</v>
      </c>
      <c r="AB121" t="s">
        <v>19</v>
      </c>
      <c r="AC121" t="s">
        <v>477</v>
      </c>
      <c r="AD121" t="s">
        <v>6</v>
      </c>
      <c r="AE121" t="s">
        <v>296</v>
      </c>
      <c r="AF121" t="s">
        <v>84</v>
      </c>
      <c r="AG121" t="s">
        <v>72</v>
      </c>
      <c r="AH121" t="s">
        <v>19</v>
      </c>
    </row>
    <row r="122" ht="14.25" customHeight="1" spans="1:34">
      <c r="A122" s="7" t="s">
        <v>734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735</v>
      </c>
      <c r="H122" s="8" t="s">
        <v>736</v>
      </c>
      <c r="I122" s="8" t="s">
        <v>76</v>
      </c>
      <c r="J122" s="8" t="s">
        <v>2</v>
      </c>
      <c r="K122" s="8" t="s">
        <v>737</v>
      </c>
      <c r="L122" s="8">
        <v>1</v>
      </c>
      <c r="M122" s="8">
        <v>1</v>
      </c>
      <c r="N122" s="8" t="s">
        <v>98</v>
      </c>
      <c r="O122" s="8" t="s">
        <v>98</v>
      </c>
      <c r="P122" s="8" t="s">
        <v>79</v>
      </c>
      <c r="Q122" s="8"/>
      <c r="R122" s="13" t="s">
        <v>365</v>
      </c>
      <c r="S122" s="14" t="s">
        <v>19</v>
      </c>
      <c r="T122" s="8"/>
      <c r="U122" s="13" t="s">
        <v>19</v>
      </c>
      <c r="V122" s="13" t="s">
        <v>365</v>
      </c>
      <c r="W122" s="14" t="s">
        <v>242</v>
      </c>
      <c r="X122" s="14" t="s">
        <v>19</v>
      </c>
      <c r="Y122" s="13" t="s">
        <v>19</v>
      </c>
      <c r="Z122" s="14" t="s">
        <v>19</v>
      </c>
      <c r="AA122" s="15" t="s">
        <v>19</v>
      </c>
      <c r="AB122" t="s">
        <v>19</v>
      </c>
      <c r="AC122" t="s">
        <v>707</v>
      </c>
      <c r="AD122" t="s">
        <v>6</v>
      </c>
      <c r="AE122" t="s">
        <v>738</v>
      </c>
      <c r="AF122" t="s">
        <v>84</v>
      </c>
      <c r="AG122" t="s">
        <v>72</v>
      </c>
      <c r="AH122" t="s">
        <v>19</v>
      </c>
    </row>
    <row r="123" ht="14.25" customHeight="1" spans="1:34">
      <c r="A123" s="7" t="s">
        <v>739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740</v>
      </c>
      <c r="H123" s="8" t="s">
        <v>741</v>
      </c>
      <c r="I123" s="8" t="s">
        <v>76</v>
      </c>
      <c r="J123" s="8" t="s">
        <v>2</v>
      </c>
      <c r="K123" s="8" t="s">
        <v>742</v>
      </c>
      <c r="L123" s="8">
        <v>1</v>
      </c>
      <c r="M123" s="8">
        <v>1</v>
      </c>
      <c r="N123" s="8" t="s">
        <v>98</v>
      </c>
      <c r="O123" s="8" t="s">
        <v>98</v>
      </c>
      <c r="P123" s="8" t="s">
        <v>79</v>
      </c>
      <c r="Q123" s="8"/>
      <c r="R123" s="13" t="s">
        <v>743</v>
      </c>
      <c r="S123" s="14" t="s">
        <v>19</v>
      </c>
      <c r="T123" s="8"/>
      <c r="U123" s="13" t="s">
        <v>19</v>
      </c>
      <c r="V123" s="13" t="s">
        <v>743</v>
      </c>
      <c r="W123" s="14" t="s">
        <v>744</v>
      </c>
      <c r="X123" s="14" t="s">
        <v>19</v>
      </c>
      <c r="Y123" s="13" t="s">
        <v>19</v>
      </c>
      <c r="Z123" s="14" t="s">
        <v>19</v>
      </c>
      <c r="AA123" s="15" t="s">
        <v>19</v>
      </c>
      <c r="AB123" t="s">
        <v>19</v>
      </c>
      <c r="AC123" t="s">
        <v>745</v>
      </c>
      <c r="AD123" t="s">
        <v>6</v>
      </c>
      <c r="AE123" t="s">
        <v>746</v>
      </c>
      <c r="AF123" t="s">
        <v>84</v>
      </c>
      <c r="AG123" t="s">
        <v>72</v>
      </c>
      <c r="AH123" t="s">
        <v>19</v>
      </c>
    </row>
    <row r="124" ht="14.25" customHeight="1" spans="1:34">
      <c r="A124" s="7" t="s">
        <v>747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748</v>
      </c>
      <c r="H124" s="8" t="s">
        <v>749</v>
      </c>
      <c r="I124" s="8" t="s">
        <v>76</v>
      </c>
      <c r="J124" s="8" t="s">
        <v>2</v>
      </c>
      <c r="K124" s="8" t="s">
        <v>750</v>
      </c>
      <c r="L124" s="8">
        <v>1</v>
      </c>
      <c r="M124" s="8">
        <v>1</v>
      </c>
      <c r="N124" s="8" t="s">
        <v>98</v>
      </c>
      <c r="O124" s="8" t="s">
        <v>98</v>
      </c>
      <c r="P124" s="8" t="s">
        <v>79</v>
      </c>
      <c r="Q124" s="8"/>
      <c r="R124" s="13" t="s">
        <v>751</v>
      </c>
      <c r="S124" s="14" t="s">
        <v>19</v>
      </c>
      <c r="T124" s="8"/>
      <c r="U124" s="13" t="s">
        <v>19</v>
      </c>
      <c r="V124" s="13" t="s">
        <v>751</v>
      </c>
      <c r="W124" s="14" t="s">
        <v>409</v>
      </c>
      <c r="X124" s="14" t="s">
        <v>19</v>
      </c>
      <c r="Y124" s="13" t="s">
        <v>19</v>
      </c>
      <c r="Z124" s="14" t="s">
        <v>19</v>
      </c>
      <c r="AA124" s="15" t="s">
        <v>19</v>
      </c>
      <c r="AB124" t="s">
        <v>19</v>
      </c>
      <c r="AC124" t="s">
        <v>752</v>
      </c>
      <c r="AD124" t="s">
        <v>6</v>
      </c>
      <c r="AE124" t="s">
        <v>126</v>
      </c>
      <c r="AF124" t="s">
        <v>84</v>
      </c>
      <c r="AG124" t="s">
        <v>72</v>
      </c>
      <c r="AH124" t="s">
        <v>19</v>
      </c>
    </row>
    <row r="125" ht="14.25" customHeight="1" spans="1:34">
      <c r="A125" s="7" t="s">
        <v>753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754</v>
      </c>
      <c r="H125" s="8" t="s">
        <v>755</v>
      </c>
      <c r="I125" s="8" t="s">
        <v>76</v>
      </c>
      <c r="J125" s="8" t="s">
        <v>2</v>
      </c>
      <c r="K125" s="8" t="s">
        <v>756</v>
      </c>
      <c r="L125" s="8">
        <v>1</v>
      </c>
      <c r="M125" s="8">
        <v>1</v>
      </c>
      <c r="N125" s="8" t="s">
        <v>98</v>
      </c>
      <c r="O125" s="8" t="s">
        <v>98</v>
      </c>
      <c r="P125" s="8" t="s">
        <v>79</v>
      </c>
      <c r="Q125" s="8"/>
      <c r="R125" s="13" t="s">
        <v>757</v>
      </c>
      <c r="S125" s="14" t="s">
        <v>19</v>
      </c>
      <c r="T125" s="8"/>
      <c r="U125" s="13" t="s">
        <v>19</v>
      </c>
      <c r="V125" s="13" t="s">
        <v>757</v>
      </c>
      <c r="W125" s="14" t="s">
        <v>91</v>
      </c>
      <c r="X125" s="14" t="s">
        <v>19</v>
      </c>
      <c r="Y125" s="13" t="s">
        <v>19</v>
      </c>
      <c r="Z125" s="14" t="s">
        <v>19</v>
      </c>
      <c r="AA125" s="15" t="s">
        <v>19</v>
      </c>
      <c r="AB125" t="s">
        <v>19</v>
      </c>
      <c r="AC125" t="s">
        <v>758</v>
      </c>
      <c r="AD125" t="s">
        <v>6</v>
      </c>
      <c r="AE125" t="s">
        <v>143</v>
      </c>
      <c r="AF125" t="s">
        <v>84</v>
      </c>
      <c r="AG125" t="s">
        <v>72</v>
      </c>
      <c r="AH125" t="s">
        <v>19</v>
      </c>
    </row>
    <row r="126" ht="14.25" customHeight="1" spans="1:34">
      <c r="A126" s="7" t="s">
        <v>759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760</v>
      </c>
      <c r="H126" s="8" t="s">
        <v>761</v>
      </c>
      <c r="I126" s="8" t="s">
        <v>76</v>
      </c>
      <c r="J126" s="8" t="s">
        <v>2</v>
      </c>
      <c r="K126" s="8" t="s">
        <v>762</v>
      </c>
      <c r="L126" s="8">
        <v>1</v>
      </c>
      <c r="M126" s="8">
        <v>1</v>
      </c>
      <c r="N126" s="8" t="s">
        <v>98</v>
      </c>
      <c r="O126" s="8" t="s">
        <v>98</v>
      </c>
      <c r="P126" s="8" t="s">
        <v>79</v>
      </c>
      <c r="Q126" s="8"/>
      <c r="R126" s="13" t="s">
        <v>172</v>
      </c>
      <c r="S126" s="14" t="s">
        <v>19</v>
      </c>
      <c r="T126" s="8"/>
      <c r="U126" s="13" t="s">
        <v>19</v>
      </c>
      <c r="V126" s="13" t="s">
        <v>172</v>
      </c>
      <c r="W126" s="14" t="s">
        <v>116</v>
      </c>
      <c r="X126" s="14" t="s">
        <v>19</v>
      </c>
      <c r="Y126" s="13" t="s">
        <v>19</v>
      </c>
      <c r="Z126" s="14" t="s">
        <v>19</v>
      </c>
      <c r="AA126" s="15" t="s">
        <v>19</v>
      </c>
      <c r="AB126" t="s">
        <v>19</v>
      </c>
      <c r="AC126" t="s">
        <v>763</v>
      </c>
      <c r="AD126" t="s">
        <v>6</v>
      </c>
      <c r="AE126" t="s">
        <v>764</v>
      </c>
      <c r="AF126" t="s">
        <v>84</v>
      </c>
      <c r="AG126" t="s">
        <v>72</v>
      </c>
      <c r="AH126" t="s">
        <v>19</v>
      </c>
    </row>
    <row r="127" ht="14.25" customHeight="1" spans="1:34">
      <c r="A127" s="7" t="s">
        <v>765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766</v>
      </c>
      <c r="H127" s="8" t="s">
        <v>767</v>
      </c>
      <c r="I127" s="8" t="s">
        <v>76</v>
      </c>
      <c r="J127" s="8" t="s">
        <v>2</v>
      </c>
      <c r="K127" s="8" t="s">
        <v>768</v>
      </c>
      <c r="L127" s="8">
        <v>1</v>
      </c>
      <c r="M127" s="8">
        <v>1</v>
      </c>
      <c r="N127" s="8" t="s">
        <v>98</v>
      </c>
      <c r="O127" s="8" t="s">
        <v>98</v>
      </c>
      <c r="P127" s="8" t="s">
        <v>79</v>
      </c>
      <c r="Q127" s="8"/>
      <c r="R127" s="13" t="s">
        <v>769</v>
      </c>
      <c r="S127" s="14" t="s">
        <v>19</v>
      </c>
      <c r="T127" s="8"/>
      <c r="U127" s="13" t="s">
        <v>19</v>
      </c>
      <c r="V127" s="13" t="s">
        <v>769</v>
      </c>
      <c r="W127" s="14" t="s">
        <v>195</v>
      </c>
      <c r="X127" s="14" t="s">
        <v>19</v>
      </c>
      <c r="Y127" s="13" t="s">
        <v>19</v>
      </c>
      <c r="Z127" s="14" t="s">
        <v>19</v>
      </c>
      <c r="AA127" s="15" t="s">
        <v>19</v>
      </c>
      <c r="AB127" t="s">
        <v>19</v>
      </c>
      <c r="AC127" t="s">
        <v>770</v>
      </c>
      <c r="AD127" t="s">
        <v>6</v>
      </c>
      <c r="AE127" t="s">
        <v>468</v>
      </c>
      <c r="AF127" t="s">
        <v>84</v>
      </c>
      <c r="AG127" t="s">
        <v>72</v>
      </c>
      <c r="AH127" t="s">
        <v>19</v>
      </c>
    </row>
    <row r="128" ht="14.25" customHeight="1" spans="1:34">
      <c r="A128" s="7" t="s">
        <v>771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772</v>
      </c>
      <c r="H128" s="8" t="s">
        <v>773</v>
      </c>
      <c r="I128" s="8" t="s">
        <v>76</v>
      </c>
      <c r="J128" s="8" t="s">
        <v>2</v>
      </c>
      <c r="K128" s="8" t="s">
        <v>774</v>
      </c>
      <c r="L128" s="8">
        <v>1</v>
      </c>
      <c r="M128" s="8">
        <v>1</v>
      </c>
      <c r="N128" s="8" t="s">
        <v>98</v>
      </c>
      <c r="O128" s="8" t="s">
        <v>98</v>
      </c>
      <c r="P128" s="8" t="s">
        <v>79</v>
      </c>
      <c r="Q128" s="8"/>
      <c r="R128" s="13" t="s">
        <v>285</v>
      </c>
      <c r="S128" s="14" t="s">
        <v>19</v>
      </c>
      <c r="T128" s="8"/>
      <c r="U128" s="13" t="s">
        <v>19</v>
      </c>
      <c r="V128" s="13" t="s">
        <v>285</v>
      </c>
      <c r="W128" s="14" t="s">
        <v>213</v>
      </c>
      <c r="X128" s="14" t="s">
        <v>19</v>
      </c>
      <c r="Y128" s="13" t="s">
        <v>19</v>
      </c>
      <c r="Z128" s="14" t="s">
        <v>19</v>
      </c>
      <c r="AA128" s="15" t="s">
        <v>19</v>
      </c>
      <c r="AB128" t="s">
        <v>19</v>
      </c>
      <c r="AC128" t="s">
        <v>268</v>
      </c>
      <c r="AD128" t="s">
        <v>6</v>
      </c>
      <c r="AE128" t="s">
        <v>775</v>
      </c>
      <c r="AF128" t="s">
        <v>84</v>
      </c>
      <c r="AG128" t="s">
        <v>72</v>
      </c>
      <c r="AH128" t="s">
        <v>19</v>
      </c>
    </row>
    <row r="129" ht="14.25" customHeight="1" spans="1:34">
      <c r="A129" s="7" t="s">
        <v>776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777</v>
      </c>
      <c r="H129" s="8" t="s">
        <v>778</v>
      </c>
      <c r="I129" s="8" t="s">
        <v>76</v>
      </c>
      <c r="J129" s="8" t="s">
        <v>2</v>
      </c>
      <c r="K129" s="8" t="s">
        <v>779</v>
      </c>
      <c r="L129" s="8">
        <v>1</v>
      </c>
      <c r="M129" s="8">
        <v>1</v>
      </c>
      <c r="N129" s="8" t="s">
        <v>98</v>
      </c>
      <c r="O129" s="8" t="s">
        <v>98</v>
      </c>
      <c r="P129" s="8" t="s">
        <v>79</v>
      </c>
      <c r="Q129" s="8"/>
      <c r="R129" s="13" t="s">
        <v>304</v>
      </c>
      <c r="S129" s="14" t="s">
        <v>19</v>
      </c>
      <c r="T129" s="8"/>
      <c r="U129" s="13" t="s">
        <v>19</v>
      </c>
      <c r="V129" s="13" t="s">
        <v>304</v>
      </c>
      <c r="W129" s="14" t="s">
        <v>100</v>
      </c>
      <c r="X129" s="14" t="s">
        <v>19</v>
      </c>
      <c r="Y129" s="13" t="s">
        <v>19</v>
      </c>
      <c r="Z129" s="14" t="s">
        <v>19</v>
      </c>
      <c r="AA129" s="15" t="s">
        <v>19</v>
      </c>
      <c r="AB129" t="s">
        <v>19</v>
      </c>
      <c r="AC129" t="s">
        <v>396</v>
      </c>
      <c r="AD129" t="s">
        <v>6</v>
      </c>
      <c r="AE129" t="s">
        <v>780</v>
      </c>
      <c r="AF129" t="s">
        <v>84</v>
      </c>
      <c r="AG129" t="s">
        <v>72</v>
      </c>
      <c r="AH129" t="s">
        <v>19</v>
      </c>
    </row>
    <row r="130" ht="14.25" customHeight="1" spans="1:34">
      <c r="A130" s="7" t="s">
        <v>781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782</v>
      </c>
      <c r="H130" s="8" t="s">
        <v>783</v>
      </c>
      <c r="I130" s="8" t="s">
        <v>76</v>
      </c>
      <c r="J130" s="8" t="s">
        <v>2</v>
      </c>
      <c r="K130" s="8" t="s">
        <v>784</v>
      </c>
      <c r="L130" s="8">
        <v>1</v>
      </c>
      <c r="M130" s="8">
        <v>1</v>
      </c>
      <c r="N130" s="8" t="s">
        <v>98</v>
      </c>
      <c r="O130" s="8" t="s">
        <v>98</v>
      </c>
      <c r="P130" s="8" t="s">
        <v>79</v>
      </c>
      <c r="Q130" s="8"/>
      <c r="R130" s="13" t="s">
        <v>454</v>
      </c>
      <c r="S130" s="14" t="s">
        <v>19</v>
      </c>
      <c r="T130" s="8"/>
      <c r="U130" s="13" t="s">
        <v>19</v>
      </c>
      <c r="V130" s="13" t="s">
        <v>454</v>
      </c>
      <c r="W130" s="14" t="s">
        <v>187</v>
      </c>
      <c r="X130" s="14" t="s">
        <v>19</v>
      </c>
      <c r="Y130" s="13" t="s">
        <v>19</v>
      </c>
      <c r="Z130" s="14" t="s">
        <v>19</v>
      </c>
      <c r="AA130" s="15" t="s">
        <v>19</v>
      </c>
      <c r="AB130" t="s">
        <v>19</v>
      </c>
      <c r="AC130" t="s">
        <v>455</v>
      </c>
      <c r="AD130" t="s">
        <v>6</v>
      </c>
      <c r="AE130" t="s">
        <v>785</v>
      </c>
      <c r="AF130" t="s">
        <v>84</v>
      </c>
      <c r="AG130" t="s">
        <v>72</v>
      </c>
      <c r="AH130" t="s">
        <v>19</v>
      </c>
    </row>
    <row r="131" ht="14.25" customHeight="1" spans="1:34">
      <c r="A131" s="7" t="s">
        <v>786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787</v>
      </c>
      <c r="H131" s="8" t="s">
        <v>788</v>
      </c>
      <c r="I131" s="8" t="s">
        <v>76</v>
      </c>
      <c r="J131" s="8" t="s">
        <v>2</v>
      </c>
      <c r="K131" s="8" t="s">
        <v>789</v>
      </c>
      <c r="L131" s="8">
        <v>2</v>
      </c>
      <c r="M131" s="8">
        <v>1</v>
      </c>
      <c r="N131" s="8" t="s">
        <v>98</v>
      </c>
      <c r="O131" s="8" t="s">
        <v>98</v>
      </c>
      <c r="P131" s="8" t="s">
        <v>79</v>
      </c>
      <c r="Q131" s="8"/>
      <c r="R131" s="13" t="s">
        <v>790</v>
      </c>
      <c r="S131" s="14" t="s">
        <v>19</v>
      </c>
      <c r="T131" s="8"/>
      <c r="U131" s="13" t="s">
        <v>19</v>
      </c>
      <c r="V131" s="13" t="s">
        <v>790</v>
      </c>
      <c r="W131" s="14" t="s">
        <v>791</v>
      </c>
      <c r="X131" s="14" t="s">
        <v>19</v>
      </c>
      <c r="Y131" s="13" t="s">
        <v>19</v>
      </c>
      <c r="Z131" s="14" t="s">
        <v>19</v>
      </c>
      <c r="AA131" s="15" t="s">
        <v>19</v>
      </c>
      <c r="AB131" t="s">
        <v>19</v>
      </c>
      <c r="AC131" t="s">
        <v>792</v>
      </c>
      <c r="AD131" t="s">
        <v>6</v>
      </c>
      <c r="AE131" t="s">
        <v>793</v>
      </c>
      <c r="AF131" t="s">
        <v>84</v>
      </c>
      <c r="AG131" t="s">
        <v>72</v>
      </c>
      <c r="AH131" t="s">
        <v>19</v>
      </c>
    </row>
    <row r="132" ht="14.25" customHeight="1" spans="1:34">
      <c r="A132" s="7" t="s">
        <v>794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795</v>
      </c>
      <c r="H132" s="8" t="s">
        <v>796</v>
      </c>
      <c r="I132" s="8" t="s">
        <v>76</v>
      </c>
      <c r="J132" s="8" t="s">
        <v>2</v>
      </c>
      <c r="K132" s="8" t="s">
        <v>797</v>
      </c>
      <c r="L132" s="8">
        <v>1</v>
      </c>
      <c r="M132" s="8">
        <v>1</v>
      </c>
      <c r="N132" s="8" t="s">
        <v>98</v>
      </c>
      <c r="O132" s="8" t="s">
        <v>98</v>
      </c>
      <c r="P132" s="8" t="s">
        <v>79</v>
      </c>
      <c r="Q132" s="8"/>
      <c r="R132" s="13" t="s">
        <v>693</v>
      </c>
      <c r="S132" s="14" t="s">
        <v>19</v>
      </c>
      <c r="T132" s="8"/>
      <c r="U132" s="13" t="s">
        <v>19</v>
      </c>
      <c r="V132" s="13" t="s">
        <v>693</v>
      </c>
      <c r="W132" s="14" t="s">
        <v>432</v>
      </c>
      <c r="X132" s="14" t="s">
        <v>19</v>
      </c>
      <c r="Y132" s="13" t="s">
        <v>19</v>
      </c>
      <c r="Z132" s="14" t="s">
        <v>19</v>
      </c>
      <c r="AA132" s="15" t="s">
        <v>19</v>
      </c>
      <c r="AB132" t="s">
        <v>19</v>
      </c>
      <c r="AC132" t="s">
        <v>530</v>
      </c>
      <c r="AD132" t="s">
        <v>6</v>
      </c>
      <c r="AE132" t="s">
        <v>798</v>
      </c>
      <c r="AF132" t="s">
        <v>84</v>
      </c>
      <c r="AG132" t="s">
        <v>72</v>
      </c>
      <c r="AH132" t="s">
        <v>19</v>
      </c>
    </row>
    <row r="133" ht="14.25" customHeight="1" spans="1:34">
      <c r="A133" s="7" t="s">
        <v>799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800</v>
      </c>
      <c r="H133" s="8" t="s">
        <v>801</v>
      </c>
      <c r="I133" s="8" t="s">
        <v>76</v>
      </c>
      <c r="J133" s="8" t="s">
        <v>2</v>
      </c>
      <c r="K133" s="8" t="s">
        <v>802</v>
      </c>
      <c r="L133" s="8">
        <v>1</v>
      </c>
      <c r="M133" s="8">
        <v>1</v>
      </c>
      <c r="N133" s="8" t="s">
        <v>98</v>
      </c>
      <c r="O133" s="8" t="s">
        <v>98</v>
      </c>
      <c r="P133" s="8" t="s">
        <v>79</v>
      </c>
      <c r="Q133" s="8"/>
      <c r="R133" s="13" t="s">
        <v>431</v>
      </c>
      <c r="S133" s="14" t="s">
        <v>19</v>
      </c>
      <c r="T133" s="8"/>
      <c r="U133" s="13" t="s">
        <v>19</v>
      </c>
      <c r="V133" s="13" t="s">
        <v>431</v>
      </c>
      <c r="W133" s="14" t="s">
        <v>432</v>
      </c>
      <c r="X133" s="14" t="s">
        <v>19</v>
      </c>
      <c r="Y133" s="13" t="s">
        <v>19</v>
      </c>
      <c r="Z133" s="14" t="s">
        <v>19</v>
      </c>
      <c r="AA133" s="15" t="s">
        <v>19</v>
      </c>
      <c r="AB133" t="s">
        <v>19</v>
      </c>
      <c r="AC133" t="s">
        <v>433</v>
      </c>
      <c r="AD133" t="s">
        <v>6</v>
      </c>
      <c r="AE133" t="s">
        <v>143</v>
      </c>
      <c r="AF133" t="s">
        <v>84</v>
      </c>
      <c r="AG133" t="s">
        <v>72</v>
      </c>
      <c r="AH133" t="s">
        <v>19</v>
      </c>
    </row>
    <row r="134" ht="14.25" customHeight="1" spans="1:34">
      <c r="A134" s="7" t="s">
        <v>803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804</v>
      </c>
      <c r="H134" s="8" t="s">
        <v>805</v>
      </c>
      <c r="I134" s="8" t="s">
        <v>76</v>
      </c>
      <c r="J134" s="8" t="s">
        <v>2</v>
      </c>
      <c r="K134" s="8" t="s">
        <v>806</v>
      </c>
      <c r="L134" s="8">
        <v>1</v>
      </c>
      <c r="M134" s="8">
        <v>1</v>
      </c>
      <c r="N134" s="8" t="s">
        <v>98</v>
      </c>
      <c r="O134" s="8" t="s">
        <v>98</v>
      </c>
      <c r="P134" s="8" t="s">
        <v>79</v>
      </c>
      <c r="Q134" s="8"/>
      <c r="R134" s="13" t="s">
        <v>497</v>
      </c>
      <c r="S134" s="14" t="s">
        <v>19</v>
      </c>
      <c r="T134" s="8"/>
      <c r="U134" s="13" t="s">
        <v>19</v>
      </c>
      <c r="V134" s="13" t="s">
        <v>497</v>
      </c>
      <c r="W134" s="14" t="s">
        <v>242</v>
      </c>
      <c r="X134" s="14" t="s">
        <v>19</v>
      </c>
      <c r="Y134" s="13" t="s">
        <v>19</v>
      </c>
      <c r="Z134" s="14" t="s">
        <v>19</v>
      </c>
      <c r="AA134" s="15" t="s">
        <v>19</v>
      </c>
      <c r="AB134" t="s">
        <v>19</v>
      </c>
      <c r="AC134" t="s">
        <v>186</v>
      </c>
      <c r="AD134" t="s">
        <v>6</v>
      </c>
      <c r="AE134" t="s">
        <v>807</v>
      </c>
      <c r="AF134" t="s">
        <v>84</v>
      </c>
      <c r="AG134" t="s">
        <v>72</v>
      </c>
      <c r="AH134" t="s">
        <v>19</v>
      </c>
    </row>
    <row r="135" ht="14.25" customHeight="1" spans="1:34">
      <c r="A135" s="7" t="s">
        <v>808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809</v>
      </c>
      <c r="H135" s="8" t="s">
        <v>810</v>
      </c>
      <c r="I135" s="8" t="s">
        <v>76</v>
      </c>
      <c r="J135" s="8" t="s">
        <v>2</v>
      </c>
      <c r="K135" s="8" t="s">
        <v>811</v>
      </c>
      <c r="L135" s="8">
        <v>1</v>
      </c>
      <c r="M135" s="8">
        <v>1</v>
      </c>
      <c r="N135" s="8" t="s">
        <v>98</v>
      </c>
      <c r="O135" s="8" t="s">
        <v>98</v>
      </c>
      <c r="P135" s="8" t="s">
        <v>79</v>
      </c>
      <c r="Q135" s="8"/>
      <c r="R135" s="13" t="s">
        <v>812</v>
      </c>
      <c r="S135" s="14" t="s">
        <v>19</v>
      </c>
      <c r="T135" s="8"/>
      <c r="U135" s="13" t="s">
        <v>19</v>
      </c>
      <c r="V135" s="13" t="s">
        <v>812</v>
      </c>
      <c r="W135" s="14" t="s">
        <v>213</v>
      </c>
      <c r="X135" s="14" t="s">
        <v>19</v>
      </c>
      <c r="Y135" s="13" t="s">
        <v>19</v>
      </c>
      <c r="Z135" s="14" t="s">
        <v>19</v>
      </c>
      <c r="AA135" s="15" t="s">
        <v>19</v>
      </c>
      <c r="AB135" t="s">
        <v>19</v>
      </c>
      <c r="AC135" t="s">
        <v>123</v>
      </c>
      <c r="AD135" t="s">
        <v>6</v>
      </c>
      <c r="AE135" t="s">
        <v>468</v>
      </c>
      <c r="AF135" t="s">
        <v>84</v>
      </c>
      <c r="AG135" t="s">
        <v>72</v>
      </c>
      <c r="AH135" t="s">
        <v>19</v>
      </c>
    </row>
    <row r="136" ht="14.25" customHeight="1" spans="1:34">
      <c r="A136" s="7" t="s">
        <v>813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814</v>
      </c>
      <c r="H136" s="8" t="s">
        <v>815</v>
      </c>
      <c r="I136" s="8" t="s">
        <v>76</v>
      </c>
      <c r="J136" s="8" t="s">
        <v>2</v>
      </c>
      <c r="K136" s="8" t="s">
        <v>816</v>
      </c>
      <c r="L136" s="8">
        <v>1</v>
      </c>
      <c r="M136" s="8">
        <v>1</v>
      </c>
      <c r="N136" s="8" t="s">
        <v>98</v>
      </c>
      <c r="O136" s="8" t="s">
        <v>98</v>
      </c>
      <c r="P136" s="8" t="s">
        <v>79</v>
      </c>
      <c r="Q136" s="8"/>
      <c r="R136" s="13" t="s">
        <v>150</v>
      </c>
      <c r="S136" s="14" t="s">
        <v>19</v>
      </c>
      <c r="T136" s="8"/>
      <c r="U136" s="13" t="s">
        <v>19</v>
      </c>
      <c r="V136" s="13" t="s">
        <v>150</v>
      </c>
      <c r="W136" s="14" t="s">
        <v>187</v>
      </c>
      <c r="X136" s="14" t="s">
        <v>19</v>
      </c>
      <c r="Y136" s="13" t="s">
        <v>19</v>
      </c>
      <c r="Z136" s="14" t="s">
        <v>19</v>
      </c>
      <c r="AA136" s="15" t="s">
        <v>19</v>
      </c>
      <c r="AB136" t="s">
        <v>19</v>
      </c>
      <c r="AC136" t="s">
        <v>477</v>
      </c>
      <c r="AD136" t="s">
        <v>6</v>
      </c>
      <c r="AE136" t="s">
        <v>817</v>
      </c>
      <c r="AF136" t="s">
        <v>84</v>
      </c>
      <c r="AG136" t="s">
        <v>72</v>
      </c>
      <c r="AH136" t="s">
        <v>19</v>
      </c>
    </row>
    <row r="137" ht="14.25" customHeight="1" spans="1:34">
      <c r="A137" s="7" t="s">
        <v>818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474</v>
      </c>
      <c r="H137" s="8" t="s">
        <v>475</v>
      </c>
      <c r="I137" s="8" t="s">
        <v>76</v>
      </c>
      <c r="J137" s="8" t="s">
        <v>2</v>
      </c>
      <c r="K137" s="8" t="s">
        <v>819</v>
      </c>
      <c r="L137" s="8">
        <v>1</v>
      </c>
      <c r="M137" s="8">
        <v>1</v>
      </c>
      <c r="N137" s="8" t="s">
        <v>98</v>
      </c>
      <c r="O137" s="8" t="s">
        <v>98</v>
      </c>
      <c r="P137" s="8" t="s">
        <v>79</v>
      </c>
      <c r="Q137" s="8"/>
      <c r="R137" s="13" t="s">
        <v>150</v>
      </c>
      <c r="S137" s="14" t="s">
        <v>19</v>
      </c>
      <c r="T137" s="8"/>
      <c r="U137" s="13" t="s">
        <v>19</v>
      </c>
      <c r="V137" s="13" t="s">
        <v>150</v>
      </c>
      <c r="W137" s="14" t="s">
        <v>187</v>
      </c>
      <c r="X137" s="14" t="s">
        <v>19</v>
      </c>
      <c r="Y137" s="13" t="s">
        <v>19</v>
      </c>
      <c r="Z137" s="14" t="s">
        <v>19</v>
      </c>
      <c r="AA137" s="15" t="s">
        <v>19</v>
      </c>
      <c r="AB137" t="s">
        <v>19</v>
      </c>
      <c r="AC137" t="s">
        <v>477</v>
      </c>
      <c r="AD137" t="s">
        <v>6</v>
      </c>
      <c r="AE137" t="s">
        <v>126</v>
      </c>
      <c r="AF137" t="s">
        <v>84</v>
      </c>
      <c r="AG137" t="s">
        <v>72</v>
      </c>
      <c r="AH137" t="s">
        <v>19</v>
      </c>
    </row>
    <row r="138" ht="14.25" customHeight="1" spans="1:34">
      <c r="A138" s="7" t="s">
        <v>820</v>
      </c>
      <c r="B138" s="7"/>
      <c r="C138" s="7" t="s">
        <v>71</v>
      </c>
      <c r="D138" s="7" t="s">
        <v>72</v>
      </c>
      <c r="E138" s="7" t="s">
        <v>73</v>
      </c>
      <c r="F138" s="7" t="s">
        <v>72</v>
      </c>
      <c r="G138" s="7" t="s">
        <v>821</v>
      </c>
      <c r="H138" s="8" t="s">
        <v>822</v>
      </c>
      <c r="I138" s="8" t="s">
        <v>76</v>
      </c>
      <c r="J138" s="8" t="s">
        <v>2</v>
      </c>
      <c r="K138" s="8" t="s">
        <v>823</v>
      </c>
      <c r="L138" s="8">
        <v>1</v>
      </c>
      <c r="M138" s="8">
        <v>1</v>
      </c>
      <c r="N138" s="8" t="s">
        <v>98</v>
      </c>
      <c r="O138" s="8" t="s">
        <v>98</v>
      </c>
      <c r="P138" s="8" t="s">
        <v>79</v>
      </c>
      <c r="Q138" s="8"/>
      <c r="R138" s="13" t="s">
        <v>123</v>
      </c>
      <c r="S138" s="14" t="s">
        <v>19</v>
      </c>
      <c r="T138" s="8"/>
      <c r="U138" s="13" t="s">
        <v>19</v>
      </c>
      <c r="V138" s="13" t="s">
        <v>123</v>
      </c>
      <c r="W138" s="14" t="s">
        <v>124</v>
      </c>
      <c r="X138" s="14" t="s">
        <v>19</v>
      </c>
      <c r="Y138" s="13" t="s">
        <v>19</v>
      </c>
      <c r="Z138" s="14" t="s">
        <v>19</v>
      </c>
      <c r="AA138" s="15" t="s">
        <v>19</v>
      </c>
      <c r="AB138" t="s">
        <v>19</v>
      </c>
      <c r="AC138" t="s">
        <v>125</v>
      </c>
      <c r="AD138" t="s">
        <v>6</v>
      </c>
      <c r="AE138" t="s">
        <v>542</v>
      </c>
      <c r="AF138" t="s">
        <v>84</v>
      </c>
      <c r="AG138" t="s">
        <v>72</v>
      </c>
      <c r="AH138" t="s">
        <v>19</v>
      </c>
    </row>
    <row r="139" ht="14.25" customHeight="1" spans="1:34">
      <c r="A139" s="7" t="s">
        <v>824</v>
      </c>
      <c r="B139" s="7"/>
      <c r="C139" s="7" t="s">
        <v>71</v>
      </c>
      <c r="D139" s="7" t="s">
        <v>72</v>
      </c>
      <c r="E139" s="7" t="s">
        <v>73</v>
      </c>
      <c r="F139" s="7" t="s">
        <v>72</v>
      </c>
      <c r="G139" s="7" t="s">
        <v>825</v>
      </c>
      <c r="H139" s="8" t="s">
        <v>826</v>
      </c>
      <c r="I139" s="8" t="s">
        <v>76</v>
      </c>
      <c r="J139" s="8" t="s">
        <v>2</v>
      </c>
      <c r="K139" s="8" t="s">
        <v>827</v>
      </c>
      <c r="L139" s="8">
        <v>1</v>
      </c>
      <c r="M139" s="8">
        <v>1</v>
      </c>
      <c r="N139" s="8" t="s">
        <v>98</v>
      </c>
      <c r="O139" s="8" t="s">
        <v>98</v>
      </c>
      <c r="P139" s="8" t="s">
        <v>79</v>
      </c>
      <c r="Q139" s="8"/>
      <c r="R139" s="13" t="s">
        <v>163</v>
      </c>
      <c r="S139" s="14" t="s">
        <v>19</v>
      </c>
      <c r="T139" s="8"/>
      <c r="U139" s="13" t="s">
        <v>19</v>
      </c>
      <c r="V139" s="13" t="s">
        <v>163</v>
      </c>
      <c r="W139" s="14" t="s">
        <v>164</v>
      </c>
      <c r="X139" s="14" t="s">
        <v>19</v>
      </c>
      <c r="Y139" s="13" t="s">
        <v>19</v>
      </c>
      <c r="Z139" s="14" t="s">
        <v>19</v>
      </c>
      <c r="AA139" s="15" t="s">
        <v>19</v>
      </c>
      <c r="AB139" t="s">
        <v>19</v>
      </c>
      <c r="AC139" t="s">
        <v>165</v>
      </c>
      <c r="AD139" t="s">
        <v>6</v>
      </c>
      <c r="AE139" t="s">
        <v>828</v>
      </c>
      <c r="AF139" t="s">
        <v>84</v>
      </c>
      <c r="AG139" t="s">
        <v>72</v>
      </c>
      <c r="AH139" t="s">
        <v>19</v>
      </c>
    </row>
    <row r="140" ht="14.25" customHeight="1" spans="1:34">
      <c r="A140" s="7" t="s">
        <v>829</v>
      </c>
      <c r="B140" s="7"/>
      <c r="C140" s="7" t="s">
        <v>71</v>
      </c>
      <c r="D140" s="7" t="s">
        <v>72</v>
      </c>
      <c r="E140" s="7" t="s">
        <v>73</v>
      </c>
      <c r="F140" s="7" t="s">
        <v>72</v>
      </c>
      <c r="G140" s="7" t="s">
        <v>830</v>
      </c>
      <c r="H140" s="8" t="s">
        <v>831</v>
      </c>
      <c r="I140" s="8" t="s">
        <v>76</v>
      </c>
      <c r="J140" s="8" t="s">
        <v>2</v>
      </c>
      <c r="K140" s="8" t="s">
        <v>832</v>
      </c>
      <c r="L140" s="8">
        <v>1</v>
      </c>
      <c r="M140" s="8">
        <v>1</v>
      </c>
      <c r="N140" s="8" t="s">
        <v>98</v>
      </c>
      <c r="O140" s="8" t="s">
        <v>98</v>
      </c>
      <c r="P140" s="8" t="s">
        <v>79</v>
      </c>
      <c r="Q140" s="8"/>
      <c r="R140" s="13" t="s">
        <v>150</v>
      </c>
      <c r="S140" s="14" t="s">
        <v>19</v>
      </c>
      <c r="T140" s="8"/>
      <c r="U140" s="13" t="s">
        <v>19</v>
      </c>
      <c r="V140" s="13" t="s">
        <v>150</v>
      </c>
      <c r="W140" s="14" t="s">
        <v>187</v>
      </c>
      <c r="X140" s="14" t="s">
        <v>19</v>
      </c>
      <c r="Y140" s="13" t="s">
        <v>19</v>
      </c>
      <c r="Z140" s="14" t="s">
        <v>19</v>
      </c>
      <c r="AA140" s="15" t="s">
        <v>19</v>
      </c>
      <c r="AB140" t="s">
        <v>19</v>
      </c>
      <c r="AC140" t="s">
        <v>477</v>
      </c>
      <c r="AD140" t="s">
        <v>6</v>
      </c>
      <c r="AE140" t="s">
        <v>256</v>
      </c>
      <c r="AF140" t="s">
        <v>84</v>
      </c>
      <c r="AG140" t="s">
        <v>72</v>
      </c>
      <c r="AH140" t="s">
        <v>19</v>
      </c>
    </row>
    <row r="141" ht="14.25" customHeight="1" spans="1:34">
      <c r="A141" s="7" t="s">
        <v>833</v>
      </c>
      <c r="B141" s="7"/>
      <c r="C141" s="7" t="s">
        <v>71</v>
      </c>
      <c r="D141" s="7" t="s">
        <v>72</v>
      </c>
      <c r="E141" s="7" t="s">
        <v>73</v>
      </c>
      <c r="F141" s="7" t="s">
        <v>72</v>
      </c>
      <c r="G141" s="7" t="s">
        <v>834</v>
      </c>
      <c r="H141" s="8" t="s">
        <v>835</v>
      </c>
      <c r="I141" s="8" t="s">
        <v>76</v>
      </c>
      <c r="J141" s="8" t="s">
        <v>2</v>
      </c>
      <c r="K141" s="8" t="s">
        <v>836</v>
      </c>
      <c r="L141" s="8">
        <v>1</v>
      </c>
      <c r="M141" s="8">
        <v>1</v>
      </c>
      <c r="N141" s="8" t="s">
        <v>98</v>
      </c>
      <c r="O141" s="8" t="s">
        <v>98</v>
      </c>
      <c r="P141" s="8" t="s">
        <v>79</v>
      </c>
      <c r="Q141" s="8"/>
      <c r="R141" s="13" t="s">
        <v>837</v>
      </c>
      <c r="S141" s="14" t="s">
        <v>19</v>
      </c>
      <c r="T141" s="8"/>
      <c r="U141" s="13" t="s">
        <v>19</v>
      </c>
      <c r="V141" s="13" t="s">
        <v>837</v>
      </c>
      <c r="W141" s="14" t="s">
        <v>124</v>
      </c>
      <c r="X141" s="14" t="s">
        <v>19</v>
      </c>
      <c r="Y141" s="13" t="s">
        <v>19</v>
      </c>
      <c r="Z141" s="14" t="s">
        <v>19</v>
      </c>
      <c r="AA141" s="15" t="s">
        <v>19</v>
      </c>
      <c r="AB141" t="s">
        <v>19</v>
      </c>
      <c r="AC141" t="s">
        <v>838</v>
      </c>
      <c r="AD141" t="s">
        <v>6</v>
      </c>
      <c r="AE141" t="s">
        <v>839</v>
      </c>
      <c r="AF141" t="s">
        <v>84</v>
      </c>
      <c r="AG141" t="s">
        <v>72</v>
      </c>
      <c r="AH141" t="s">
        <v>19</v>
      </c>
    </row>
    <row r="142" customHeight="1" spans="1:32">
      <c r="A142" s="16" t="s">
        <v>840</v>
      </c>
      <c r="B142" s="16"/>
      <c r="C142" s="16" t="s">
        <v>841</v>
      </c>
      <c r="D142" s="16"/>
      <c r="E142" s="16"/>
      <c r="F142" s="16"/>
      <c r="G142" s="16" t="s">
        <v>841</v>
      </c>
      <c r="H142" s="16" t="s">
        <v>841</v>
      </c>
      <c r="I142" s="16" t="s">
        <v>841</v>
      </c>
      <c r="J142" s="16" t="s">
        <v>841</v>
      </c>
      <c r="K142" s="16" t="s">
        <v>841</v>
      </c>
      <c r="L142" s="16" t="s">
        <v>841</v>
      </c>
      <c r="M142" s="16" t="s">
        <v>841</v>
      </c>
      <c r="N142" s="16" t="s">
        <v>841</v>
      </c>
      <c r="O142" s="16" t="s">
        <v>841</v>
      </c>
      <c r="P142" s="16" t="s">
        <v>841</v>
      </c>
      <c r="Q142" s="16"/>
      <c r="R142" s="17" t="s">
        <v>20</v>
      </c>
      <c r="S142" s="17" t="s">
        <v>19</v>
      </c>
      <c r="T142" s="16" t="s">
        <v>841</v>
      </c>
      <c r="U142" s="17"/>
      <c r="V142" s="17" t="s">
        <v>20</v>
      </c>
      <c r="W142" s="17" t="s">
        <v>21</v>
      </c>
      <c r="X142" s="17"/>
      <c r="Y142" s="17"/>
      <c r="Z142" s="17"/>
      <c r="AA142" s="16"/>
      <c r="AB142" s="17"/>
      <c r="AC142" s="16"/>
      <c r="AD142" s="16" t="s">
        <v>841</v>
      </c>
      <c r="AE142" s="16"/>
      <c r="AF142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842</v>
      </c>
      <c r="B1" s="5" t="s">
        <v>843</v>
      </c>
      <c r="C1" s="5" t="s">
        <v>48</v>
      </c>
      <c r="D1" s="5" t="s">
        <v>49</v>
      </c>
      <c r="E1" s="5" t="s">
        <v>44</v>
      </c>
      <c r="F1" s="5" t="s">
        <v>45</v>
      </c>
      <c r="G1" s="5" t="s">
        <v>844</v>
      </c>
      <c r="H1" s="5" t="s">
        <v>845</v>
      </c>
      <c r="I1" s="5" t="s">
        <v>13</v>
      </c>
      <c r="J1" s="5" t="s">
        <v>17</v>
      </c>
      <c r="K1" s="5" t="s">
        <v>18</v>
      </c>
      <c r="L1" s="5" t="s">
        <v>846</v>
      </c>
      <c r="M1" s="5" t="s">
        <v>847</v>
      </c>
      <c r="N1" s="5" t="s">
        <v>848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41</v>
      </c>
      <c r="B1" s="5" t="s">
        <v>42</v>
      </c>
      <c r="C1" s="5" t="s">
        <v>53</v>
      </c>
      <c r="D1" s="5" t="s">
        <v>54</v>
      </c>
      <c r="E1" s="5" t="s">
        <v>55</v>
      </c>
      <c r="F1" s="5" t="s">
        <v>849</v>
      </c>
      <c r="G1" s="5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"/>
  <sheetViews>
    <sheetView tabSelected="1" workbookViewId="0">
      <selection activeCell="A148" sqref="A148:C15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41</v>
      </c>
      <c r="B1" s="5" t="s">
        <v>54</v>
      </c>
      <c r="C1" s="5" t="s">
        <v>55</v>
      </c>
      <c r="D1" s="5" t="s">
        <v>18</v>
      </c>
      <c r="H1" s="6" t="s">
        <v>850</v>
      </c>
    </row>
    <row r="2" ht="14.25" hidden="1" customHeight="1" spans="1:9">
      <c r="A2" s="7" t="s">
        <v>70</v>
      </c>
      <c r="B2" s="8" t="s">
        <v>78</v>
      </c>
      <c r="C2" s="8" t="s">
        <v>79</v>
      </c>
      <c r="D2" s="4">
        <v>348</v>
      </c>
      <c r="E2" t="str">
        <f>VLOOKUP(A2,HOP!A:L,12,0)</f>
        <v>348.00</v>
      </c>
      <c r="F2" t="str">
        <f>VLOOKUP(A2,HOP!A:C,3,0)</f>
        <v>2545769</v>
      </c>
      <c r="G2">
        <f>D2-E2</f>
        <v>0</v>
      </c>
      <c r="H2" t="str">
        <f>$H$1&amp;F2</f>
        <v>，2545769</v>
      </c>
      <c r="I2" t="str">
        <f>VLOOKUP(A2,HOP!A:U,21,0)</f>
        <v>直连</v>
      </c>
    </row>
    <row r="3" ht="14.25" hidden="1" customHeight="1" spans="1:9">
      <c r="A3" s="7" t="s">
        <v>85</v>
      </c>
      <c r="B3" s="8" t="s">
        <v>89</v>
      </c>
      <c r="C3" s="8" t="s">
        <v>79</v>
      </c>
      <c r="D3" s="4">
        <v>251</v>
      </c>
      <c r="E3" t="str">
        <f>VLOOKUP(A3,HOP!A:L,12,0)</f>
        <v>251.00</v>
      </c>
      <c r="F3" t="str">
        <f>VLOOKUP(A3,HOP!A:C,3,0)</f>
        <v>2546911</v>
      </c>
      <c r="G3">
        <f t="shared" ref="G3:G34" si="0">D3-E3</f>
        <v>0</v>
      </c>
      <c r="H3" t="str">
        <f t="shared" ref="H3:H34" si="1">$H$1&amp;F3</f>
        <v>，2546911</v>
      </c>
      <c r="I3" t="str">
        <f>VLOOKUP(A3,HOP!A:U,21,0)</f>
        <v>直连</v>
      </c>
    </row>
    <row r="4" ht="14.25" hidden="1" customHeight="1" spans="1:9">
      <c r="A4" s="7" t="s">
        <v>94</v>
      </c>
      <c r="B4" s="8" t="s">
        <v>98</v>
      </c>
      <c r="C4" s="8" t="s">
        <v>79</v>
      </c>
      <c r="D4" s="4">
        <v>149</v>
      </c>
      <c r="E4" t="str">
        <f>VLOOKUP(A4,HOP!A:L,12,0)</f>
        <v>149.00</v>
      </c>
      <c r="F4" t="str">
        <f>VLOOKUP(A4,HOP!A:C,3,0)</f>
        <v>2549320</v>
      </c>
      <c r="G4">
        <f t="shared" si="0"/>
        <v>0</v>
      </c>
      <c r="H4" t="str">
        <f t="shared" si="1"/>
        <v>，2549320</v>
      </c>
      <c r="I4" t="str">
        <f>VLOOKUP(A4,HOP!A:U,21,0)</f>
        <v>直连</v>
      </c>
    </row>
    <row r="5" ht="14.25" hidden="1" customHeight="1" spans="1:9">
      <c r="A5" s="7" t="s">
        <v>103</v>
      </c>
      <c r="B5" s="8" t="s">
        <v>98</v>
      </c>
      <c r="C5" s="8" t="s">
        <v>79</v>
      </c>
      <c r="D5" s="4">
        <v>61</v>
      </c>
      <c r="E5" t="str">
        <f>VLOOKUP(A5,HOP!A:L,12,0)</f>
        <v>61.00</v>
      </c>
      <c r="F5" t="str">
        <f>VLOOKUP(A5,HOP!A:C,3,0)</f>
        <v>2549977</v>
      </c>
      <c r="G5">
        <f t="shared" si="0"/>
        <v>0</v>
      </c>
      <c r="H5" t="str">
        <f t="shared" si="1"/>
        <v>，2549977</v>
      </c>
      <c r="I5" t="str">
        <f>VLOOKUP(A5,HOP!A:U,21,0)</f>
        <v>直连</v>
      </c>
    </row>
    <row r="6" ht="14.25" hidden="1" customHeight="1" spans="1:9">
      <c r="A6" s="7" t="s">
        <v>111</v>
      </c>
      <c r="B6" s="8" t="s">
        <v>98</v>
      </c>
      <c r="C6" s="8" t="s">
        <v>79</v>
      </c>
      <c r="D6" s="4">
        <v>97</v>
      </c>
      <c r="E6" t="str">
        <f>VLOOKUP(A6,HOP!A:L,12,0)</f>
        <v>97.00</v>
      </c>
      <c r="F6" t="str">
        <f>VLOOKUP(A6,HOP!A:C,3,0)</f>
        <v>2549644</v>
      </c>
      <c r="G6">
        <f t="shared" si="0"/>
        <v>0</v>
      </c>
      <c r="H6" t="str">
        <f t="shared" si="1"/>
        <v>，2549644</v>
      </c>
      <c r="I6" t="str">
        <f>VLOOKUP(A6,HOP!A:U,21,0)</f>
        <v>直连</v>
      </c>
    </row>
    <row r="7" ht="14.25" hidden="1" customHeight="1" spans="1:9">
      <c r="A7" s="7" t="s">
        <v>119</v>
      </c>
      <c r="B7" s="8" t="s">
        <v>98</v>
      </c>
      <c r="C7" s="8" t="s">
        <v>79</v>
      </c>
      <c r="D7" s="4">
        <v>106</v>
      </c>
      <c r="E7" t="str">
        <f>VLOOKUP(A7,HOP!A:L,12,0)</f>
        <v>106.00</v>
      </c>
      <c r="F7" t="str">
        <f>VLOOKUP(A7,HOP!A:C,3,0)</f>
        <v>2549422</v>
      </c>
      <c r="G7">
        <f t="shared" si="0"/>
        <v>0</v>
      </c>
      <c r="H7" t="str">
        <f t="shared" si="1"/>
        <v>，2549422</v>
      </c>
      <c r="I7" t="str">
        <f>VLOOKUP(A7,HOP!A:U,21,0)</f>
        <v>直连</v>
      </c>
    </row>
    <row r="8" ht="14.25" hidden="1" customHeight="1" spans="1:9">
      <c r="A8" s="7" t="s">
        <v>127</v>
      </c>
      <c r="B8" s="8" t="s">
        <v>98</v>
      </c>
      <c r="C8" s="8" t="s">
        <v>79</v>
      </c>
      <c r="D8" s="4">
        <v>106</v>
      </c>
      <c r="E8" t="str">
        <f>VLOOKUP(A8,HOP!A:L,12,0)</f>
        <v>106.00</v>
      </c>
      <c r="F8" t="str">
        <f>VLOOKUP(A8,HOP!A:C,3,0)</f>
        <v>2550013</v>
      </c>
      <c r="G8">
        <f t="shared" si="0"/>
        <v>0</v>
      </c>
      <c r="H8" t="str">
        <f t="shared" si="1"/>
        <v>，2550013</v>
      </c>
      <c r="I8" t="str">
        <f>VLOOKUP(A8,HOP!A:U,21,0)</f>
        <v>直连</v>
      </c>
    </row>
    <row r="9" ht="14.25" hidden="1" customHeight="1" spans="1:9">
      <c r="A9" s="7" t="s">
        <v>132</v>
      </c>
      <c r="B9" s="8" t="s">
        <v>98</v>
      </c>
      <c r="C9" s="8" t="s">
        <v>79</v>
      </c>
      <c r="D9" s="4">
        <v>84</v>
      </c>
      <c r="E9" t="str">
        <f>VLOOKUP(A9,HOP!A:L,12,0)</f>
        <v>84.00</v>
      </c>
      <c r="F9" t="str">
        <f>VLOOKUP(A9,HOP!A:C,3,0)</f>
        <v>2549931</v>
      </c>
      <c r="G9">
        <f t="shared" si="0"/>
        <v>0</v>
      </c>
      <c r="H9" t="str">
        <f t="shared" si="1"/>
        <v>，2549931</v>
      </c>
      <c r="I9" t="str">
        <f>VLOOKUP(A9,HOP!A:U,21,0)</f>
        <v>直连</v>
      </c>
    </row>
    <row r="10" ht="14.25" hidden="1" customHeight="1" spans="1:9">
      <c r="A10" s="7" t="s">
        <v>139</v>
      </c>
      <c r="B10" s="8" t="s">
        <v>98</v>
      </c>
      <c r="C10" s="8" t="s">
        <v>79</v>
      </c>
      <c r="D10" s="4">
        <v>106</v>
      </c>
      <c r="E10" t="str">
        <f>VLOOKUP(A10,HOP!A:L,12,0)</f>
        <v>106.00</v>
      </c>
      <c r="F10" t="str">
        <f>VLOOKUP(A10,HOP!A:C,3,0)</f>
        <v>2550109</v>
      </c>
      <c r="G10">
        <f t="shared" si="0"/>
        <v>0</v>
      </c>
      <c r="H10" t="str">
        <f t="shared" si="1"/>
        <v>，2550109</v>
      </c>
      <c r="I10" t="str">
        <f>VLOOKUP(A10,HOP!A:U,21,0)</f>
        <v>直连</v>
      </c>
    </row>
    <row r="11" ht="14.25" hidden="1" customHeight="1" spans="1:9">
      <c r="A11" s="7" t="s">
        <v>144</v>
      </c>
      <c r="B11" s="8" t="s">
        <v>98</v>
      </c>
      <c r="C11" s="8" t="s">
        <v>79</v>
      </c>
      <c r="D11" s="4">
        <v>133</v>
      </c>
      <c r="E11" t="str">
        <f>VLOOKUP(A11,HOP!A:L,12,0)</f>
        <v>133.00</v>
      </c>
      <c r="F11" t="str">
        <f>VLOOKUP(A11,HOP!A:C,3,0)</f>
        <v>2549149</v>
      </c>
      <c r="G11">
        <f t="shared" si="0"/>
        <v>0</v>
      </c>
      <c r="H11" t="str">
        <f t="shared" si="1"/>
        <v>，2549149</v>
      </c>
      <c r="I11" t="str">
        <f>VLOOKUP(A11,HOP!A:U,21,0)</f>
        <v>直连</v>
      </c>
    </row>
    <row r="12" ht="14.25" hidden="1" customHeight="1" spans="1:9">
      <c r="A12" s="7" t="s">
        <v>152</v>
      </c>
      <c r="B12" s="8" t="s">
        <v>98</v>
      </c>
      <c r="C12" s="8" t="s">
        <v>79</v>
      </c>
      <c r="D12" s="4">
        <v>103</v>
      </c>
      <c r="E12" t="str">
        <f>VLOOKUP(A12,HOP!A:L,12,0)</f>
        <v>103.00</v>
      </c>
      <c r="F12" t="str">
        <f>VLOOKUP(A12,HOP!A:C,3,0)</f>
        <v>2549966</v>
      </c>
      <c r="G12">
        <f t="shared" si="0"/>
        <v>0</v>
      </c>
      <c r="H12" t="str">
        <f t="shared" si="1"/>
        <v>，2549966</v>
      </c>
      <c r="I12" t="str">
        <f>VLOOKUP(A12,HOP!A:U,21,0)</f>
        <v>直连</v>
      </c>
    </row>
    <row r="13" ht="14.25" hidden="1" customHeight="1" spans="1:9">
      <c r="A13" s="7" t="s">
        <v>159</v>
      </c>
      <c r="B13" s="8" t="s">
        <v>98</v>
      </c>
      <c r="C13" s="8" t="s">
        <v>79</v>
      </c>
      <c r="D13" s="4">
        <v>169</v>
      </c>
      <c r="E13" t="str">
        <f>VLOOKUP(A13,HOP!A:L,12,0)</f>
        <v>169.00</v>
      </c>
      <c r="F13" t="str">
        <f>VLOOKUP(A13,HOP!A:C,3,0)</f>
        <v>2549885</v>
      </c>
      <c r="G13">
        <f t="shared" si="0"/>
        <v>0</v>
      </c>
      <c r="H13" t="str">
        <f t="shared" si="1"/>
        <v>，2549885</v>
      </c>
      <c r="I13" t="str">
        <f>VLOOKUP(A13,HOP!A:U,21,0)</f>
        <v>直连</v>
      </c>
    </row>
    <row r="14" ht="14.25" hidden="1" customHeight="1" spans="1:9">
      <c r="A14" s="7" t="s">
        <v>166</v>
      </c>
      <c r="B14" s="8" t="s">
        <v>98</v>
      </c>
      <c r="C14" s="8" t="s">
        <v>79</v>
      </c>
      <c r="D14" s="4">
        <v>113</v>
      </c>
      <c r="E14" t="str">
        <f>VLOOKUP(A14,HOP!A:L,12,0)</f>
        <v>113.00</v>
      </c>
      <c r="F14" t="str">
        <f>VLOOKUP(A14,HOP!A:C,3,0)</f>
        <v>2549941</v>
      </c>
      <c r="G14">
        <f t="shared" si="0"/>
        <v>0</v>
      </c>
      <c r="H14" t="str">
        <f t="shared" si="1"/>
        <v>，2549941</v>
      </c>
      <c r="I14" t="str">
        <f>VLOOKUP(A14,HOP!A:U,21,0)</f>
        <v>直连</v>
      </c>
    </row>
    <row r="15" ht="14.25" hidden="1" customHeight="1" spans="1:9">
      <c r="A15" s="7" t="s">
        <v>174</v>
      </c>
      <c r="B15" s="8" t="s">
        <v>98</v>
      </c>
      <c r="C15" s="8" t="s">
        <v>79</v>
      </c>
      <c r="D15" s="4">
        <v>266</v>
      </c>
      <c r="E15" t="str">
        <f>VLOOKUP(A15,HOP!A:L,12,0)</f>
        <v>266.00</v>
      </c>
      <c r="F15" t="str">
        <f>VLOOKUP(A15,HOP!A:C,3,0)</f>
        <v>2549274</v>
      </c>
      <c r="G15">
        <f t="shared" si="0"/>
        <v>0</v>
      </c>
      <c r="H15" t="str">
        <f t="shared" si="1"/>
        <v>，2549274</v>
      </c>
      <c r="I15" t="str">
        <f>VLOOKUP(A15,HOP!A:U,21,0)</f>
        <v>直连</v>
      </c>
    </row>
    <row r="16" ht="14.25" hidden="1" customHeight="1" spans="1:9">
      <c r="A16" s="7" t="s">
        <v>182</v>
      </c>
      <c r="B16" s="8" t="s">
        <v>98</v>
      </c>
      <c r="C16" s="8" t="s">
        <v>79</v>
      </c>
      <c r="D16" s="4">
        <v>117</v>
      </c>
      <c r="E16" t="str">
        <f>VLOOKUP(A16,HOP!A:L,12,0)</f>
        <v>117.00</v>
      </c>
      <c r="F16" t="str">
        <f>VLOOKUP(A16,HOP!A:C,3,0)</f>
        <v>2549628</v>
      </c>
      <c r="G16">
        <f t="shared" si="0"/>
        <v>0</v>
      </c>
      <c r="H16" t="str">
        <f t="shared" si="1"/>
        <v>，2549628</v>
      </c>
      <c r="I16" t="str">
        <f>VLOOKUP(A16,HOP!A:U,21,0)</f>
        <v>直连</v>
      </c>
    </row>
    <row r="17" ht="14.25" hidden="1" customHeight="1" spans="1:9">
      <c r="A17" s="7" t="s">
        <v>190</v>
      </c>
      <c r="B17" s="8" t="s">
        <v>98</v>
      </c>
      <c r="C17" s="8" t="s">
        <v>79</v>
      </c>
      <c r="D17" s="4">
        <v>79</v>
      </c>
      <c r="E17" t="str">
        <f>VLOOKUP(A17,HOP!A:L,12,0)</f>
        <v>79.00</v>
      </c>
      <c r="F17" t="str">
        <f>VLOOKUP(A17,HOP!A:C,3,0)</f>
        <v>2550033</v>
      </c>
      <c r="G17">
        <f t="shared" si="0"/>
        <v>0</v>
      </c>
      <c r="H17" t="str">
        <f t="shared" si="1"/>
        <v>，2550033</v>
      </c>
      <c r="I17" t="str">
        <f>VLOOKUP(A17,HOP!A:U,21,0)</f>
        <v>直连</v>
      </c>
    </row>
    <row r="18" ht="14.25" hidden="1" customHeight="1" spans="1:9">
      <c r="A18" s="7" t="s">
        <v>197</v>
      </c>
      <c r="B18" s="8" t="s">
        <v>98</v>
      </c>
      <c r="C18" s="8" t="s">
        <v>79</v>
      </c>
      <c r="D18" s="4">
        <v>101</v>
      </c>
      <c r="E18" t="str">
        <f>VLOOKUP(A18,HOP!A:L,12,0)</f>
        <v>101.00</v>
      </c>
      <c r="F18" t="str">
        <f>VLOOKUP(A18,HOP!A:C,3,0)</f>
        <v>2549685</v>
      </c>
      <c r="G18">
        <f t="shared" si="0"/>
        <v>0</v>
      </c>
      <c r="H18" t="str">
        <f t="shared" si="1"/>
        <v>，2549685</v>
      </c>
      <c r="I18" t="str">
        <f>VLOOKUP(A18,HOP!A:U,21,0)</f>
        <v>直连</v>
      </c>
    </row>
    <row r="19" ht="14.25" hidden="1" customHeight="1" spans="1:9">
      <c r="A19" s="7" t="s">
        <v>203</v>
      </c>
      <c r="B19" s="8" t="s">
        <v>98</v>
      </c>
      <c r="C19" s="8" t="s">
        <v>79</v>
      </c>
      <c r="D19" s="4">
        <v>133</v>
      </c>
      <c r="E19" t="str">
        <f>VLOOKUP(A19,HOP!A:L,12,0)</f>
        <v>133.00</v>
      </c>
      <c r="F19" t="str">
        <f>VLOOKUP(A19,HOP!A:C,3,0)</f>
        <v>2549775</v>
      </c>
      <c r="G19">
        <f t="shared" si="0"/>
        <v>0</v>
      </c>
      <c r="H19" t="str">
        <f t="shared" si="1"/>
        <v>，2549775</v>
      </c>
      <c r="I19" t="str">
        <f>VLOOKUP(A19,HOP!A:U,21,0)</f>
        <v>直连</v>
      </c>
    </row>
    <row r="20" ht="14.25" hidden="1" customHeight="1" spans="1:9">
      <c r="A20" s="7" t="s">
        <v>208</v>
      </c>
      <c r="B20" s="8" t="s">
        <v>98</v>
      </c>
      <c r="C20" s="8" t="s">
        <v>79</v>
      </c>
      <c r="D20" s="4">
        <v>121</v>
      </c>
      <c r="E20" t="str">
        <f>VLOOKUP(A20,HOP!A:L,12,0)</f>
        <v>121.00</v>
      </c>
      <c r="F20" t="str">
        <f>VLOOKUP(A20,HOP!A:C,3,0)</f>
        <v>2550027</v>
      </c>
      <c r="G20">
        <f t="shared" si="0"/>
        <v>0</v>
      </c>
      <c r="H20" t="str">
        <f t="shared" si="1"/>
        <v>，2550027</v>
      </c>
      <c r="I20" t="str">
        <f>VLOOKUP(A20,HOP!A:U,21,0)</f>
        <v>直连</v>
      </c>
    </row>
    <row r="21" ht="14.25" hidden="1" customHeight="1" spans="1:9">
      <c r="A21" s="7" t="s">
        <v>216</v>
      </c>
      <c r="B21" s="8" t="s">
        <v>98</v>
      </c>
      <c r="C21" s="8" t="s">
        <v>79</v>
      </c>
      <c r="D21" s="4">
        <v>113</v>
      </c>
      <c r="E21" t="str">
        <f>VLOOKUP(A21,HOP!A:L,12,0)</f>
        <v>113.00</v>
      </c>
      <c r="F21" t="str">
        <f>VLOOKUP(A21,HOP!A:C,3,0)</f>
        <v>2549574</v>
      </c>
      <c r="G21">
        <f t="shared" si="0"/>
        <v>0</v>
      </c>
      <c r="H21" t="str">
        <f t="shared" si="1"/>
        <v>，2549574</v>
      </c>
      <c r="I21" t="str">
        <f>VLOOKUP(A21,HOP!A:U,21,0)</f>
        <v>直连</v>
      </c>
    </row>
    <row r="22" ht="14.25" hidden="1" customHeight="1" spans="1:9">
      <c r="A22" s="7" t="s">
        <v>219</v>
      </c>
      <c r="B22" s="8" t="s">
        <v>98</v>
      </c>
      <c r="C22" s="8" t="s">
        <v>79</v>
      </c>
      <c r="D22" s="4">
        <v>103</v>
      </c>
      <c r="E22" t="str">
        <f>VLOOKUP(A22,HOP!A:L,12,0)</f>
        <v>103.00</v>
      </c>
      <c r="F22" t="str">
        <f>VLOOKUP(A22,HOP!A:C,3,0)</f>
        <v>2549816</v>
      </c>
      <c r="G22">
        <f t="shared" si="0"/>
        <v>0</v>
      </c>
      <c r="H22" t="str">
        <f t="shared" si="1"/>
        <v>，2549816</v>
      </c>
      <c r="I22" t="str">
        <f>VLOOKUP(A22,HOP!A:U,21,0)</f>
        <v>直连</v>
      </c>
    </row>
    <row r="23" ht="14.25" hidden="1" customHeight="1" spans="1:9">
      <c r="A23" s="7" t="s">
        <v>224</v>
      </c>
      <c r="B23" s="8" t="s">
        <v>98</v>
      </c>
      <c r="C23" s="8" t="s">
        <v>79</v>
      </c>
      <c r="D23" s="4">
        <v>169</v>
      </c>
      <c r="E23" t="str">
        <f>VLOOKUP(A23,HOP!A:L,12,0)</f>
        <v>169.00</v>
      </c>
      <c r="F23" t="str">
        <f>VLOOKUP(A23,HOP!A:C,3,0)</f>
        <v>2549782</v>
      </c>
      <c r="G23">
        <f t="shared" si="0"/>
        <v>0</v>
      </c>
      <c r="H23" t="str">
        <f t="shared" si="1"/>
        <v>，2549782</v>
      </c>
      <c r="I23" t="str">
        <f>VLOOKUP(A23,HOP!A:U,21,0)</f>
        <v>直连</v>
      </c>
    </row>
    <row r="24" ht="14.25" hidden="1" customHeight="1" spans="1:9">
      <c r="A24" s="7" t="s">
        <v>229</v>
      </c>
      <c r="B24" s="8" t="s">
        <v>98</v>
      </c>
      <c r="C24" s="8" t="s">
        <v>79</v>
      </c>
      <c r="D24" s="4">
        <v>212</v>
      </c>
      <c r="E24" t="str">
        <f>VLOOKUP(A24,HOP!A:L,12,0)</f>
        <v>212.00</v>
      </c>
      <c r="F24" t="str">
        <f>VLOOKUP(A24,HOP!A:C,3,0)</f>
        <v>2549705</v>
      </c>
      <c r="G24">
        <f t="shared" si="0"/>
        <v>0</v>
      </c>
      <c r="H24" t="str">
        <f t="shared" si="1"/>
        <v>，2549705</v>
      </c>
      <c r="I24" t="str">
        <f>VLOOKUP(A24,HOP!A:U,21,0)</f>
        <v>直连</v>
      </c>
    </row>
    <row r="25" s="3" customFormat="1" ht="14.25" customHeight="1" spans="1:10">
      <c r="A25" s="9" t="s">
        <v>237</v>
      </c>
      <c r="B25" s="10" t="s">
        <v>98</v>
      </c>
      <c r="C25" s="10" t="s">
        <v>79</v>
      </c>
      <c r="D25" s="11">
        <v>137</v>
      </c>
      <c r="E25" s="3">
        <v>0</v>
      </c>
      <c r="F25" s="3" t="str">
        <f>VLOOKUP(A25,HOP!A:C,3,0)</f>
        <v>2550091</v>
      </c>
      <c r="G25" s="3">
        <f t="shared" si="0"/>
        <v>137</v>
      </c>
      <c r="H25" s="3" t="str">
        <f t="shared" si="1"/>
        <v>，2550091</v>
      </c>
      <c r="I25" s="3" t="str">
        <f>VLOOKUP(A25,HOP!A:U,21,0)</f>
        <v>直连</v>
      </c>
      <c r="J25" s="3" t="s">
        <v>851</v>
      </c>
    </row>
    <row r="26" ht="14.25" hidden="1" customHeight="1" spans="1:9">
      <c r="A26" s="7" t="s">
        <v>245</v>
      </c>
      <c r="B26" s="8" t="s">
        <v>98</v>
      </c>
      <c r="C26" s="8" t="s">
        <v>79</v>
      </c>
      <c r="D26" s="4">
        <v>125</v>
      </c>
      <c r="E26" t="str">
        <f>VLOOKUP(A26,HOP!A:L,12,0)</f>
        <v>125.00</v>
      </c>
      <c r="F26" t="str">
        <f>VLOOKUP(A26,HOP!A:C,3,0)</f>
        <v>2550066</v>
      </c>
      <c r="G26">
        <f t="shared" si="0"/>
        <v>0</v>
      </c>
      <c r="H26" t="str">
        <f t="shared" si="1"/>
        <v>，2550066</v>
      </c>
      <c r="I26" t="str">
        <f>VLOOKUP(A26,HOP!A:U,21,0)</f>
        <v>直连</v>
      </c>
    </row>
    <row r="27" ht="14.25" hidden="1" customHeight="1" spans="1:9">
      <c r="A27" s="7" t="s">
        <v>252</v>
      </c>
      <c r="B27" s="8" t="s">
        <v>98</v>
      </c>
      <c r="C27" s="8" t="s">
        <v>79</v>
      </c>
      <c r="D27" s="4">
        <v>106</v>
      </c>
      <c r="E27" t="str">
        <f>VLOOKUP(A27,HOP!A:L,12,0)</f>
        <v>106.00</v>
      </c>
      <c r="F27" t="str">
        <f>VLOOKUP(A27,HOP!A:C,3,0)</f>
        <v>2549679</v>
      </c>
      <c r="G27">
        <f t="shared" si="0"/>
        <v>0</v>
      </c>
      <c r="H27" t="str">
        <f t="shared" si="1"/>
        <v>，2549679</v>
      </c>
      <c r="I27" t="str">
        <f>VLOOKUP(A27,HOP!A:U,21,0)</f>
        <v>直连</v>
      </c>
    </row>
    <row r="28" ht="14.25" hidden="1" customHeight="1" spans="1:9">
      <c r="A28" s="7" t="s">
        <v>257</v>
      </c>
      <c r="B28" s="8" t="s">
        <v>98</v>
      </c>
      <c r="C28" s="8" t="s">
        <v>79</v>
      </c>
      <c r="D28" s="4">
        <v>151</v>
      </c>
      <c r="E28" t="str">
        <f>VLOOKUP(A28,HOP!A:L,12,0)</f>
        <v>151.00</v>
      </c>
      <c r="F28" t="str">
        <f>VLOOKUP(A28,HOP!A:C,3,0)</f>
        <v>2549643</v>
      </c>
      <c r="G28">
        <f t="shared" si="0"/>
        <v>0</v>
      </c>
      <c r="H28" t="str">
        <f t="shared" si="1"/>
        <v>，2549643</v>
      </c>
      <c r="I28" t="str">
        <f>VLOOKUP(A28,HOP!A:U,21,0)</f>
        <v>直连</v>
      </c>
    </row>
    <row r="29" ht="14.25" hidden="1" customHeight="1" spans="1:9">
      <c r="A29" s="7" t="s">
        <v>264</v>
      </c>
      <c r="B29" s="8" t="s">
        <v>98</v>
      </c>
      <c r="C29" s="8" t="s">
        <v>79</v>
      </c>
      <c r="D29" s="4">
        <v>107</v>
      </c>
      <c r="E29" t="str">
        <f>VLOOKUP(A29,HOP!A:L,12,0)</f>
        <v>107.00</v>
      </c>
      <c r="F29" t="str">
        <f>VLOOKUP(A29,HOP!A:C,3,0)</f>
        <v>2549580</v>
      </c>
      <c r="G29">
        <f t="shared" si="0"/>
        <v>0</v>
      </c>
      <c r="H29" t="str">
        <f t="shared" si="1"/>
        <v>，2549580</v>
      </c>
      <c r="I29" t="str">
        <f>VLOOKUP(A29,HOP!A:U,21,0)</f>
        <v>直连</v>
      </c>
    </row>
    <row r="30" ht="14.25" hidden="1" customHeight="1" spans="1:9">
      <c r="A30" s="7" t="s">
        <v>271</v>
      </c>
      <c r="B30" s="8" t="s">
        <v>98</v>
      </c>
      <c r="C30" s="8" t="s">
        <v>79</v>
      </c>
      <c r="D30" s="4">
        <v>117</v>
      </c>
      <c r="E30" t="str">
        <f>VLOOKUP(A30,HOP!A:L,12,0)</f>
        <v>117.00</v>
      </c>
      <c r="F30" t="str">
        <f>VLOOKUP(A30,HOP!A:C,3,0)</f>
        <v>2549690</v>
      </c>
      <c r="G30">
        <f t="shared" si="0"/>
        <v>0</v>
      </c>
      <c r="H30" t="str">
        <f t="shared" si="1"/>
        <v>，2549690</v>
      </c>
      <c r="I30" t="str">
        <f>VLOOKUP(A30,HOP!A:U,21,0)</f>
        <v>直连</v>
      </c>
    </row>
    <row r="31" ht="14.25" hidden="1" customHeight="1" spans="1:9">
      <c r="A31" s="7" t="s">
        <v>276</v>
      </c>
      <c r="B31" s="8" t="s">
        <v>98</v>
      </c>
      <c r="C31" s="8" t="s">
        <v>79</v>
      </c>
      <c r="D31" s="4">
        <v>77</v>
      </c>
      <c r="E31" t="str">
        <f>VLOOKUP(A31,HOP!A:L,12,0)</f>
        <v>77.00</v>
      </c>
      <c r="F31" t="str">
        <f>VLOOKUP(A31,HOP!A:C,3,0)</f>
        <v>2549599</v>
      </c>
      <c r="G31">
        <f t="shared" si="0"/>
        <v>0</v>
      </c>
      <c r="H31" t="str">
        <f t="shared" si="1"/>
        <v>，2549599</v>
      </c>
      <c r="I31" t="str">
        <f>VLOOKUP(A31,HOP!A:U,21,0)</f>
        <v>直连</v>
      </c>
    </row>
    <row r="32" ht="14.25" hidden="1" customHeight="1" spans="1:9">
      <c r="A32" s="7" t="s">
        <v>283</v>
      </c>
      <c r="B32" s="8" t="s">
        <v>98</v>
      </c>
      <c r="C32" s="8" t="s">
        <v>79</v>
      </c>
      <c r="D32" s="4">
        <v>124</v>
      </c>
      <c r="E32" t="str">
        <f>VLOOKUP(A32,HOP!A:L,12,0)</f>
        <v>124.00</v>
      </c>
      <c r="F32" t="str">
        <f>VLOOKUP(A32,HOP!A:C,3,0)</f>
        <v>2549119</v>
      </c>
      <c r="G32">
        <f t="shared" si="0"/>
        <v>0</v>
      </c>
      <c r="H32" t="str">
        <f t="shared" si="1"/>
        <v>，2549119</v>
      </c>
      <c r="I32" t="str">
        <f>VLOOKUP(A32,HOP!A:U,21,0)</f>
        <v>直连</v>
      </c>
    </row>
    <row r="33" ht="14.25" hidden="1" customHeight="1" spans="1:9">
      <c r="A33" s="7" t="s">
        <v>286</v>
      </c>
      <c r="B33" s="8" t="s">
        <v>98</v>
      </c>
      <c r="C33" s="8" t="s">
        <v>79</v>
      </c>
      <c r="D33" s="4">
        <v>105</v>
      </c>
      <c r="E33" t="str">
        <f>VLOOKUP(A33,HOP!A:L,12,0)</f>
        <v>105.00</v>
      </c>
      <c r="F33" t="str">
        <f>VLOOKUP(A33,HOP!A:C,3,0)</f>
        <v>2549663</v>
      </c>
      <c r="G33">
        <f t="shared" si="0"/>
        <v>0</v>
      </c>
      <c r="H33" t="str">
        <f t="shared" si="1"/>
        <v>，2549663</v>
      </c>
      <c r="I33" t="str">
        <f>VLOOKUP(A33,HOP!A:U,21,0)</f>
        <v>直连</v>
      </c>
    </row>
    <row r="34" ht="14.25" hidden="1" customHeight="1" spans="1:9">
      <c r="A34" s="7" t="s">
        <v>292</v>
      </c>
      <c r="B34" s="8" t="s">
        <v>98</v>
      </c>
      <c r="C34" s="8" t="s">
        <v>79</v>
      </c>
      <c r="D34" s="4">
        <v>149</v>
      </c>
      <c r="E34" t="str">
        <f>VLOOKUP(A34,HOP!A:L,12,0)</f>
        <v>149.00</v>
      </c>
      <c r="F34" t="str">
        <f>VLOOKUP(A34,HOP!A:C,3,0)</f>
        <v>2549471</v>
      </c>
      <c r="G34">
        <f t="shared" si="0"/>
        <v>0</v>
      </c>
      <c r="H34" t="str">
        <f t="shared" si="1"/>
        <v>，2549471</v>
      </c>
      <c r="I34" t="str">
        <f>VLOOKUP(A34,HOP!A:U,21,0)</f>
        <v>直连</v>
      </c>
    </row>
    <row r="35" ht="14.25" hidden="1" customHeight="1" spans="1:9">
      <c r="A35" s="7" t="s">
        <v>297</v>
      </c>
      <c r="B35" s="8" t="s">
        <v>98</v>
      </c>
      <c r="C35" s="8" t="s">
        <v>79</v>
      </c>
      <c r="D35" s="4">
        <v>117</v>
      </c>
      <c r="E35" t="str">
        <f>VLOOKUP(A35,HOP!A:L,12,0)</f>
        <v>117.00</v>
      </c>
      <c r="F35" t="str">
        <f>VLOOKUP(A35,HOP!A:C,3,0)</f>
        <v>2549886</v>
      </c>
      <c r="G35">
        <f t="shared" ref="G35:G66" si="2">D35-E35</f>
        <v>0</v>
      </c>
      <c r="H35" t="str">
        <f t="shared" ref="H35:H66" si="3">$H$1&amp;F35</f>
        <v>，2549886</v>
      </c>
      <c r="I35" t="str">
        <f>VLOOKUP(A35,HOP!A:U,21,0)</f>
        <v>直连</v>
      </c>
    </row>
    <row r="36" ht="14.25" hidden="1" customHeight="1" spans="1:9">
      <c r="A36" s="7" t="s">
        <v>299</v>
      </c>
      <c r="B36" s="8" t="s">
        <v>98</v>
      </c>
      <c r="C36" s="8" t="s">
        <v>79</v>
      </c>
      <c r="D36" s="4">
        <v>170</v>
      </c>
      <c r="E36" t="str">
        <f>VLOOKUP(A36,HOP!A:L,12,0)</f>
        <v>170.00</v>
      </c>
      <c r="F36" t="str">
        <f>VLOOKUP(A36,HOP!A:C,3,0)</f>
        <v>2549210</v>
      </c>
      <c r="G36">
        <f t="shared" si="2"/>
        <v>0</v>
      </c>
      <c r="H36" t="str">
        <f t="shared" si="3"/>
        <v>，2549210</v>
      </c>
      <c r="I36" t="str">
        <f>VLOOKUP(A36,HOP!A:U,21,0)</f>
        <v>直连</v>
      </c>
    </row>
    <row r="37" ht="14.25" hidden="1" customHeight="1" spans="1:9">
      <c r="A37" s="7" t="s">
        <v>306</v>
      </c>
      <c r="B37" s="8" t="s">
        <v>98</v>
      </c>
      <c r="C37" s="8" t="s">
        <v>79</v>
      </c>
      <c r="D37" s="4">
        <v>261</v>
      </c>
      <c r="E37" t="str">
        <f>VLOOKUP(A37,HOP!A:L,12,0)</f>
        <v>261.00</v>
      </c>
      <c r="F37" t="str">
        <f>VLOOKUP(A37,HOP!A:C,3,0)</f>
        <v>2549138</v>
      </c>
      <c r="G37">
        <f t="shared" si="2"/>
        <v>0</v>
      </c>
      <c r="H37" t="str">
        <f t="shared" si="3"/>
        <v>，2549138</v>
      </c>
      <c r="I37" t="str">
        <f>VLOOKUP(A37,HOP!A:U,21,0)</f>
        <v>直连</v>
      </c>
    </row>
    <row r="38" ht="14.25" hidden="1" customHeight="1" spans="1:9">
      <c r="A38" s="7" t="s">
        <v>314</v>
      </c>
      <c r="B38" s="8" t="s">
        <v>98</v>
      </c>
      <c r="C38" s="8" t="s">
        <v>79</v>
      </c>
      <c r="D38" s="4">
        <v>105</v>
      </c>
      <c r="E38" t="str">
        <f>VLOOKUP(A38,HOP!A:L,12,0)</f>
        <v>105.00</v>
      </c>
      <c r="F38" t="str">
        <f>VLOOKUP(A38,HOP!A:C,3,0)</f>
        <v>2549570</v>
      </c>
      <c r="G38">
        <f t="shared" si="2"/>
        <v>0</v>
      </c>
      <c r="H38" t="str">
        <f t="shared" si="3"/>
        <v>，2549570</v>
      </c>
      <c r="I38" t="str">
        <f>VLOOKUP(A38,HOP!A:U,21,0)</f>
        <v>直连</v>
      </c>
    </row>
    <row r="39" ht="14.25" hidden="1" customHeight="1" spans="1:9">
      <c r="A39" s="7" t="s">
        <v>319</v>
      </c>
      <c r="B39" s="8" t="s">
        <v>98</v>
      </c>
      <c r="C39" s="8" t="s">
        <v>79</v>
      </c>
      <c r="D39" s="4">
        <v>109</v>
      </c>
      <c r="E39" t="str">
        <f>VLOOKUP(A39,HOP!A:L,12,0)</f>
        <v>109.00</v>
      </c>
      <c r="F39" t="str">
        <f>VLOOKUP(A39,HOP!A:C,3,0)</f>
        <v>2549411</v>
      </c>
      <c r="G39">
        <f t="shared" si="2"/>
        <v>0</v>
      </c>
      <c r="H39" t="str">
        <f t="shared" si="3"/>
        <v>，2549411</v>
      </c>
      <c r="I39" t="str">
        <f>VLOOKUP(A39,HOP!A:U,21,0)</f>
        <v>直连</v>
      </c>
    </row>
    <row r="40" ht="14.25" hidden="1" customHeight="1" spans="1:9">
      <c r="A40" s="7" t="s">
        <v>326</v>
      </c>
      <c r="B40" s="8" t="s">
        <v>98</v>
      </c>
      <c r="C40" s="8" t="s">
        <v>79</v>
      </c>
      <c r="D40" s="4">
        <v>192</v>
      </c>
      <c r="E40" t="str">
        <f>VLOOKUP(A40,HOP!A:L,12,0)</f>
        <v>192.00</v>
      </c>
      <c r="F40" t="str">
        <f>VLOOKUP(A40,HOP!A:C,3,0)</f>
        <v>2549915</v>
      </c>
      <c r="G40">
        <f t="shared" si="2"/>
        <v>0</v>
      </c>
      <c r="H40" t="str">
        <f t="shared" si="3"/>
        <v>，2549915</v>
      </c>
      <c r="I40" t="str">
        <f>VLOOKUP(A40,HOP!A:U,21,0)</f>
        <v>直连</v>
      </c>
    </row>
    <row r="41" ht="14.25" hidden="1" customHeight="1" spans="1:9">
      <c r="A41" s="7" t="s">
        <v>334</v>
      </c>
      <c r="B41" s="8" t="s">
        <v>98</v>
      </c>
      <c r="C41" s="8" t="s">
        <v>79</v>
      </c>
      <c r="D41" s="4">
        <v>123</v>
      </c>
      <c r="E41" t="str">
        <f>VLOOKUP(A41,HOP!A:L,12,0)</f>
        <v>123.00</v>
      </c>
      <c r="F41" t="str">
        <f>VLOOKUP(A41,HOP!A:C,3,0)</f>
        <v>2549593</v>
      </c>
      <c r="G41">
        <f t="shared" si="2"/>
        <v>0</v>
      </c>
      <c r="H41" t="str">
        <f t="shared" si="3"/>
        <v>，2549593</v>
      </c>
      <c r="I41" t="str">
        <f>VLOOKUP(A41,HOP!A:U,21,0)</f>
        <v>直连</v>
      </c>
    </row>
    <row r="42" ht="14.25" hidden="1" customHeight="1" spans="1:9">
      <c r="A42" s="7" t="s">
        <v>341</v>
      </c>
      <c r="B42" s="8" t="s">
        <v>98</v>
      </c>
      <c r="C42" s="8" t="s">
        <v>79</v>
      </c>
      <c r="D42" s="4">
        <v>116</v>
      </c>
      <c r="E42" t="str">
        <f>VLOOKUP(A42,HOP!A:L,12,0)</f>
        <v>116.00</v>
      </c>
      <c r="F42" t="str">
        <f>VLOOKUP(A42,HOP!A:C,3,0)</f>
        <v>2549322</v>
      </c>
      <c r="G42">
        <f t="shared" si="2"/>
        <v>0</v>
      </c>
      <c r="H42" t="str">
        <f t="shared" si="3"/>
        <v>，2549322</v>
      </c>
      <c r="I42" t="str">
        <f>VLOOKUP(A42,HOP!A:U,21,0)</f>
        <v>直连</v>
      </c>
    </row>
    <row r="43" ht="14.25" hidden="1" customHeight="1" spans="1:9">
      <c r="A43" s="7" t="s">
        <v>348</v>
      </c>
      <c r="B43" s="8" t="s">
        <v>98</v>
      </c>
      <c r="C43" s="8" t="s">
        <v>79</v>
      </c>
      <c r="D43" s="4">
        <v>119</v>
      </c>
      <c r="E43" t="str">
        <f>VLOOKUP(A43,HOP!A:L,12,0)</f>
        <v>119.00</v>
      </c>
      <c r="F43" t="str">
        <f>VLOOKUP(A43,HOP!A:C,3,0)</f>
        <v>2549134</v>
      </c>
      <c r="G43">
        <f t="shared" si="2"/>
        <v>0</v>
      </c>
      <c r="H43" t="str">
        <f t="shared" si="3"/>
        <v>，2549134</v>
      </c>
      <c r="I43" t="str">
        <f>VLOOKUP(A43,HOP!A:U,21,0)</f>
        <v>直连</v>
      </c>
    </row>
    <row r="44" ht="14.25" hidden="1" customHeight="1" spans="1:9">
      <c r="A44" s="7" t="s">
        <v>353</v>
      </c>
      <c r="B44" s="8" t="s">
        <v>98</v>
      </c>
      <c r="C44" s="8" t="s">
        <v>79</v>
      </c>
      <c r="D44" s="4">
        <v>143</v>
      </c>
      <c r="E44" t="str">
        <f>VLOOKUP(A44,HOP!A:L,12,0)</f>
        <v>143.00</v>
      </c>
      <c r="F44" t="str">
        <f>VLOOKUP(A44,HOP!A:C,3,0)</f>
        <v>2549589</v>
      </c>
      <c r="G44">
        <f t="shared" si="2"/>
        <v>0</v>
      </c>
      <c r="H44" t="str">
        <f t="shared" si="3"/>
        <v>，2549589</v>
      </c>
      <c r="I44" t="str">
        <f>VLOOKUP(A44,HOP!A:U,21,0)</f>
        <v>直连</v>
      </c>
    </row>
    <row r="45" ht="14.25" hidden="1" customHeight="1" spans="1:9">
      <c r="A45" s="7" t="s">
        <v>359</v>
      </c>
      <c r="B45" s="8" t="s">
        <v>98</v>
      </c>
      <c r="C45" s="8" t="s">
        <v>79</v>
      </c>
      <c r="D45" s="4">
        <v>157</v>
      </c>
      <c r="E45" t="str">
        <f>VLOOKUP(A45,HOP!A:L,12,0)</f>
        <v>157.00</v>
      </c>
      <c r="F45" t="str">
        <f>VLOOKUP(A45,HOP!A:C,3,0)</f>
        <v>2549529</v>
      </c>
      <c r="G45">
        <f t="shared" si="2"/>
        <v>0</v>
      </c>
      <c r="H45" t="str">
        <f t="shared" si="3"/>
        <v>，2549529</v>
      </c>
      <c r="I45" t="str">
        <f>VLOOKUP(A45,HOP!A:U,21,0)</f>
        <v>直连</v>
      </c>
    </row>
    <row r="46" ht="14.25" hidden="1" customHeight="1" spans="1:9">
      <c r="A46" s="7" t="s">
        <v>367</v>
      </c>
      <c r="B46" s="8" t="s">
        <v>98</v>
      </c>
      <c r="C46" s="8" t="s">
        <v>79</v>
      </c>
      <c r="D46" s="4">
        <v>124</v>
      </c>
      <c r="E46" t="str">
        <f>VLOOKUP(A46,HOP!A:L,12,0)</f>
        <v>124.00</v>
      </c>
      <c r="F46" t="str">
        <f>VLOOKUP(A46,HOP!A:C,3,0)</f>
        <v>2549981</v>
      </c>
      <c r="G46">
        <f t="shared" si="2"/>
        <v>0</v>
      </c>
      <c r="H46" t="str">
        <f t="shared" si="3"/>
        <v>，2549981</v>
      </c>
      <c r="I46" t="str">
        <f>VLOOKUP(A46,HOP!A:U,21,0)</f>
        <v>直连</v>
      </c>
    </row>
    <row r="47" ht="14.25" hidden="1" customHeight="1" spans="1:9">
      <c r="A47" s="7" t="s">
        <v>371</v>
      </c>
      <c r="B47" s="8" t="s">
        <v>98</v>
      </c>
      <c r="C47" s="8" t="s">
        <v>79</v>
      </c>
      <c r="D47" s="4">
        <v>116</v>
      </c>
      <c r="E47" t="str">
        <f>VLOOKUP(A47,HOP!A:L,12,0)</f>
        <v>116.00</v>
      </c>
      <c r="F47" t="str">
        <f>VLOOKUP(A47,HOP!A:C,3,0)</f>
        <v>2550008</v>
      </c>
      <c r="G47">
        <f t="shared" si="2"/>
        <v>0</v>
      </c>
      <c r="H47" t="str">
        <f t="shared" si="3"/>
        <v>，2550008</v>
      </c>
      <c r="I47" t="str">
        <f>VLOOKUP(A47,HOP!A:U,21,0)</f>
        <v>直连</v>
      </c>
    </row>
    <row r="48" ht="14.25" hidden="1" customHeight="1" spans="1:9">
      <c r="A48" s="7" t="s">
        <v>375</v>
      </c>
      <c r="B48" s="8" t="s">
        <v>98</v>
      </c>
      <c r="C48" s="8" t="s">
        <v>79</v>
      </c>
      <c r="D48" s="4">
        <v>160</v>
      </c>
      <c r="E48" t="str">
        <f>VLOOKUP(A48,HOP!A:L,12,0)</f>
        <v>160.00</v>
      </c>
      <c r="F48" t="str">
        <f>VLOOKUP(A48,HOP!A:C,3,0)</f>
        <v>2549131</v>
      </c>
      <c r="G48">
        <f t="shared" si="2"/>
        <v>0</v>
      </c>
      <c r="H48" t="str">
        <f t="shared" si="3"/>
        <v>，2549131</v>
      </c>
      <c r="I48" t="str">
        <f>VLOOKUP(A48,HOP!A:U,21,0)</f>
        <v>直连</v>
      </c>
    </row>
    <row r="49" ht="14.25" hidden="1" customHeight="1" spans="1:9">
      <c r="A49" s="7" t="s">
        <v>381</v>
      </c>
      <c r="B49" s="8" t="s">
        <v>98</v>
      </c>
      <c r="C49" s="8" t="s">
        <v>79</v>
      </c>
      <c r="D49" s="4">
        <v>124</v>
      </c>
      <c r="E49" t="str">
        <f>VLOOKUP(A49,HOP!A:L,12,0)</f>
        <v>124.00</v>
      </c>
      <c r="F49" t="str">
        <f>VLOOKUP(A49,HOP!A:C,3,0)</f>
        <v>2549946</v>
      </c>
      <c r="G49">
        <f t="shared" si="2"/>
        <v>0</v>
      </c>
      <c r="H49" t="str">
        <f t="shared" si="3"/>
        <v>，2549946</v>
      </c>
      <c r="I49" t="str">
        <f>VLOOKUP(A49,HOP!A:U,21,0)</f>
        <v>直连</v>
      </c>
    </row>
    <row r="50" ht="14.25" hidden="1" customHeight="1" spans="1:9">
      <c r="A50" s="7" t="s">
        <v>385</v>
      </c>
      <c r="B50" s="8" t="s">
        <v>98</v>
      </c>
      <c r="C50" s="8" t="s">
        <v>79</v>
      </c>
      <c r="D50" s="4">
        <v>208</v>
      </c>
      <c r="E50" t="str">
        <f>VLOOKUP(A50,HOP!A:L,12,0)</f>
        <v>208.00</v>
      </c>
      <c r="F50" t="str">
        <f>VLOOKUP(A50,HOP!A:C,3,0)</f>
        <v>2549922</v>
      </c>
      <c r="G50">
        <f t="shared" si="2"/>
        <v>0</v>
      </c>
      <c r="H50" t="str">
        <f t="shared" si="3"/>
        <v>，2549922</v>
      </c>
      <c r="I50" t="str">
        <f>VLOOKUP(A50,HOP!A:U,21,0)</f>
        <v>直连</v>
      </c>
    </row>
    <row r="51" ht="14.25" hidden="1" customHeight="1" spans="1:9">
      <c r="A51" s="7" t="s">
        <v>392</v>
      </c>
      <c r="B51" s="8" t="s">
        <v>98</v>
      </c>
      <c r="C51" s="8" t="s">
        <v>79</v>
      </c>
      <c r="D51" s="4">
        <v>127</v>
      </c>
      <c r="E51" t="str">
        <f>VLOOKUP(A51,HOP!A:L,12,0)</f>
        <v>127.00</v>
      </c>
      <c r="F51" t="str">
        <f>VLOOKUP(A51,HOP!A:C,3,0)</f>
        <v>2549539</v>
      </c>
      <c r="G51">
        <f t="shared" si="2"/>
        <v>0</v>
      </c>
      <c r="H51" t="str">
        <f t="shared" si="3"/>
        <v>，2549539</v>
      </c>
      <c r="I51" t="str">
        <f>VLOOKUP(A51,HOP!A:U,21,0)</f>
        <v>直连</v>
      </c>
    </row>
    <row r="52" ht="14.25" hidden="1" customHeight="1" spans="1:9">
      <c r="A52" s="7" t="s">
        <v>398</v>
      </c>
      <c r="B52" s="8" t="s">
        <v>98</v>
      </c>
      <c r="C52" s="8" t="s">
        <v>79</v>
      </c>
      <c r="D52" s="4">
        <v>106</v>
      </c>
      <c r="E52" t="str">
        <f>VLOOKUP(A52,HOP!A:L,12,0)</f>
        <v>106.00</v>
      </c>
      <c r="F52" t="str">
        <f>VLOOKUP(A52,HOP!A:C,3,0)</f>
        <v>2550067</v>
      </c>
      <c r="G52">
        <f t="shared" si="2"/>
        <v>0</v>
      </c>
      <c r="H52" t="str">
        <f t="shared" si="3"/>
        <v>，2550067</v>
      </c>
      <c r="I52" t="str">
        <f>VLOOKUP(A52,HOP!A:U,21,0)</f>
        <v>直连</v>
      </c>
    </row>
    <row r="53" ht="14.25" hidden="1" customHeight="1" spans="1:9">
      <c r="A53" s="7" t="s">
        <v>402</v>
      </c>
      <c r="B53" s="8" t="s">
        <v>98</v>
      </c>
      <c r="C53" s="8" t="s">
        <v>79</v>
      </c>
      <c r="D53" s="4">
        <v>107</v>
      </c>
      <c r="E53" t="str">
        <f>VLOOKUP(A53,HOP!A:L,12,0)</f>
        <v>107.00</v>
      </c>
      <c r="F53" t="str">
        <f>VLOOKUP(A53,HOP!A:C,3,0)</f>
        <v>2549927</v>
      </c>
      <c r="G53">
        <f t="shared" si="2"/>
        <v>0</v>
      </c>
      <c r="H53" t="str">
        <f t="shared" si="3"/>
        <v>，2549927</v>
      </c>
      <c r="I53" t="str">
        <f>VLOOKUP(A53,HOP!A:U,21,0)</f>
        <v>直连</v>
      </c>
    </row>
    <row r="54" ht="14.25" hidden="1" customHeight="1" spans="1:9">
      <c r="A54" s="7" t="s">
        <v>406</v>
      </c>
      <c r="B54" s="8" t="s">
        <v>98</v>
      </c>
      <c r="C54" s="8" t="s">
        <v>79</v>
      </c>
      <c r="D54" s="4">
        <v>174</v>
      </c>
      <c r="E54" t="str">
        <f>VLOOKUP(A54,HOP!A:L,12,0)</f>
        <v>174.00</v>
      </c>
      <c r="F54" t="str">
        <f>VLOOKUP(A54,HOP!A:C,3,0)</f>
        <v>2549537</v>
      </c>
      <c r="G54">
        <f t="shared" si="2"/>
        <v>0</v>
      </c>
      <c r="H54" t="str">
        <f t="shared" si="3"/>
        <v>，2549537</v>
      </c>
      <c r="I54" t="str">
        <f>VLOOKUP(A54,HOP!A:U,21,0)</f>
        <v>直连</v>
      </c>
    </row>
    <row r="55" ht="14.25" hidden="1" customHeight="1" spans="1:9">
      <c r="A55" s="7" t="s">
        <v>410</v>
      </c>
      <c r="B55" s="8" t="s">
        <v>98</v>
      </c>
      <c r="C55" s="8" t="s">
        <v>79</v>
      </c>
      <c r="D55" s="4">
        <v>101</v>
      </c>
      <c r="E55" t="str">
        <f>VLOOKUP(A55,HOP!A:L,12,0)</f>
        <v>101.00</v>
      </c>
      <c r="F55" t="str">
        <f>VLOOKUP(A55,HOP!A:C,3,0)</f>
        <v>2549821</v>
      </c>
      <c r="G55">
        <f t="shared" si="2"/>
        <v>0</v>
      </c>
      <c r="H55" t="str">
        <f t="shared" si="3"/>
        <v>，2549821</v>
      </c>
      <c r="I55" t="str">
        <f>VLOOKUP(A55,HOP!A:U,21,0)</f>
        <v>直连</v>
      </c>
    </row>
    <row r="56" ht="14.25" hidden="1" customHeight="1" spans="1:9">
      <c r="A56" s="7" t="s">
        <v>414</v>
      </c>
      <c r="B56" s="8" t="s">
        <v>98</v>
      </c>
      <c r="C56" s="8" t="s">
        <v>79</v>
      </c>
      <c r="D56" s="4">
        <v>106</v>
      </c>
      <c r="E56" t="str">
        <f>VLOOKUP(A56,HOP!A:L,12,0)</f>
        <v>106.00</v>
      </c>
      <c r="F56" t="str">
        <f>VLOOKUP(A56,HOP!A:C,3,0)</f>
        <v>2549206</v>
      </c>
      <c r="G56">
        <f t="shared" si="2"/>
        <v>0</v>
      </c>
      <c r="H56" t="str">
        <f t="shared" si="3"/>
        <v>，2549206</v>
      </c>
      <c r="I56" t="str">
        <f>VLOOKUP(A56,HOP!A:U,21,0)</f>
        <v>直连</v>
      </c>
    </row>
    <row r="57" ht="14.25" hidden="1" customHeight="1" spans="1:9">
      <c r="A57" s="7" t="s">
        <v>419</v>
      </c>
      <c r="B57" s="8" t="s">
        <v>98</v>
      </c>
      <c r="C57" s="8" t="s">
        <v>79</v>
      </c>
      <c r="D57" s="4">
        <v>78</v>
      </c>
      <c r="E57" t="str">
        <f>VLOOKUP(A57,HOP!A:L,12,0)</f>
        <v>78.00</v>
      </c>
      <c r="F57" t="str">
        <f>VLOOKUP(A57,HOP!A:C,3,0)</f>
        <v>2549283</v>
      </c>
      <c r="G57">
        <f t="shared" si="2"/>
        <v>0</v>
      </c>
      <c r="H57" t="str">
        <f t="shared" si="3"/>
        <v>，2549283</v>
      </c>
      <c r="I57" t="str">
        <f>VLOOKUP(A57,HOP!A:U,21,0)</f>
        <v>直连</v>
      </c>
    </row>
    <row r="58" ht="14.25" hidden="1" customHeight="1" spans="1:9">
      <c r="A58" s="7" t="s">
        <v>425</v>
      </c>
      <c r="B58" s="8" t="s">
        <v>98</v>
      </c>
      <c r="C58" s="8" t="s">
        <v>79</v>
      </c>
      <c r="D58" s="4">
        <v>151</v>
      </c>
      <c r="E58" t="str">
        <f>VLOOKUP(A58,HOP!A:L,12,0)</f>
        <v>151.00</v>
      </c>
      <c r="F58" t="str">
        <f>VLOOKUP(A58,HOP!A:C,3,0)</f>
        <v>2549626</v>
      </c>
      <c r="G58">
        <f t="shared" si="2"/>
        <v>0</v>
      </c>
      <c r="H58" t="str">
        <f t="shared" si="3"/>
        <v>，2549626</v>
      </c>
      <c r="I58" t="str">
        <f>VLOOKUP(A58,HOP!A:U,21,0)</f>
        <v>直连</v>
      </c>
    </row>
    <row r="59" ht="14.25" hidden="1" customHeight="1" spans="1:9">
      <c r="A59" s="7" t="s">
        <v>427</v>
      </c>
      <c r="B59" s="8" t="s">
        <v>98</v>
      </c>
      <c r="C59" s="8" t="s">
        <v>79</v>
      </c>
      <c r="D59" s="4">
        <v>201</v>
      </c>
      <c r="E59" t="str">
        <f>VLOOKUP(A59,HOP!A:L,12,0)</f>
        <v>201.00</v>
      </c>
      <c r="F59" t="str">
        <f>VLOOKUP(A59,HOP!A:C,3,0)</f>
        <v>2549083</v>
      </c>
      <c r="G59">
        <f t="shared" si="2"/>
        <v>0</v>
      </c>
      <c r="H59" t="str">
        <f t="shared" si="3"/>
        <v>，2549083</v>
      </c>
      <c r="I59" t="str">
        <f>VLOOKUP(A59,HOP!A:U,21,0)</f>
        <v>直连</v>
      </c>
    </row>
    <row r="60" ht="14.25" hidden="1" customHeight="1" spans="1:9">
      <c r="A60" s="7" t="s">
        <v>434</v>
      </c>
      <c r="B60" s="8" t="s">
        <v>98</v>
      </c>
      <c r="C60" s="8" t="s">
        <v>79</v>
      </c>
      <c r="D60" s="4">
        <v>232</v>
      </c>
      <c r="E60" t="str">
        <f>VLOOKUP(A60,HOP!A:L,12,0)</f>
        <v>232.00</v>
      </c>
      <c r="F60" t="str">
        <f>VLOOKUP(A60,HOP!A:C,3,0)</f>
        <v>2549627</v>
      </c>
      <c r="G60">
        <f t="shared" si="2"/>
        <v>0</v>
      </c>
      <c r="H60" t="str">
        <f t="shared" si="3"/>
        <v>，2549627</v>
      </c>
      <c r="I60" t="str">
        <f>VLOOKUP(A60,HOP!A:U,21,0)</f>
        <v>直连</v>
      </c>
    </row>
    <row r="61" ht="14.25" hidden="1" customHeight="1" spans="1:9">
      <c r="A61" s="7" t="s">
        <v>438</v>
      </c>
      <c r="B61" s="8" t="s">
        <v>98</v>
      </c>
      <c r="C61" s="8" t="s">
        <v>79</v>
      </c>
      <c r="D61" s="4">
        <v>158</v>
      </c>
      <c r="E61" t="str">
        <f>VLOOKUP(A61,HOP!A:L,12,0)</f>
        <v>158.00</v>
      </c>
      <c r="F61" t="str">
        <f>VLOOKUP(A61,HOP!A:C,3,0)</f>
        <v>2549408</v>
      </c>
      <c r="G61">
        <f t="shared" si="2"/>
        <v>0</v>
      </c>
      <c r="H61" t="str">
        <f t="shared" si="3"/>
        <v>，2549408</v>
      </c>
      <c r="I61" t="str">
        <f>VLOOKUP(A61,HOP!A:U,21,0)</f>
        <v>直连</v>
      </c>
    </row>
    <row r="62" ht="14.25" hidden="1" customHeight="1" spans="1:9">
      <c r="A62" s="7" t="s">
        <v>443</v>
      </c>
      <c r="B62" s="8" t="s">
        <v>98</v>
      </c>
      <c r="C62" s="8" t="s">
        <v>79</v>
      </c>
      <c r="D62" s="4">
        <v>104</v>
      </c>
      <c r="E62" t="str">
        <f>VLOOKUP(A62,HOP!A:L,12,0)</f>
        <v>104.00</v>
      </c>
      <c r="F62" t="str">
        <f>VLOOKUP(A62,HOP!A:C,3,0)</f>
        <v>2549496</v>
      </c>
      <c r="G62">
        <f t="shared" si="2"/>
        <v>0</v>
      </c>
      <c r="H62" t="str">
        <f t="shared" si="3"/>
        <v>，2549496</v>
      </c>
      <c r="I62" t="str">
        <f>VLOOKUP(A62,HOP!A:U,21,0)</f>
        <v>直连</v>
      </c>
    </row>
    <row r="63" ht="14.25" hidden="1" customHeight="1" spans="1:9">
      <c r="A63" s="7" t="s">
        <v>450</v>
      </c>
      <c r="B63" s="8" t="s">
        <v>98</v>
      </c>
      <c r="C63" s="8" t="s">
        <v>79</v>
      </c>
      <c r="D63" s="4">
        <v>114</v>
      </c>
      <c r="E63" t="str">
        <f>VLOOKUP(A63,HOP!A:L,12,0)</f>
        <v>114.00</v>
      </c>
      <c r="F63" t="str">
        <f>VLOOKUP(A63,HOP!A:C,3,0)</f>
        <v>2550012</v>
      </c>
      <c r="G63">
        <f t="shared" si="2"/>
        <v>0</v>
      </c>
      <c r="H63" t="str">
        <f t="shared" si="3"/>
        <v>，2550012</v>
      </c>
      <c r="I63" t="str">
        <f>VLOOKUP(A63,HOP!A:U,21,0)</f>
        <v>直连</v>
      </c>
    </row>
    <row r="64" ht="14.25" hidden="1" customHeight="1" spans="1:9">
      <c r="A64" s="7" t="s">
        <v>456</v>
      </c>
      <c r="B64" s="8" t="s">
        <v>98</v>
      </c>
      <c r="C64" s="8" t="s">
        <v>79</v>
      </c>
      <c r="D64" s="4">
        <v>124</v>
      </c>
      <c r="E64" t="str">
        <f>VLOOKUP(A64,HOP!A:L,12,0)</f>
        <v>124.00</v>
      </c>
      <c r="F64" t="str">
        <f>VLOOKUP(A64,HOP!A:C,3,0)</f>
        <v>2549933</v>
      </c>
      <c r="G64">
        <f t="shared" si="2"/>
        <v>0</v>
      </c>
      <c r="H64" t="str">
        <f t="shared" si="3"/>
        <v>，2549933</v>
      </c>
      <c r="I64" t="str">
        <f>VLOOKUP(A64,HOP!A:U,21,0)</f>
        <v>直连</v>
      </c>
    </row>
    <row r="65" ht="14.25" hidden="1" customHeight="1" spans="1:9">
      <c r="A65" s="7" t="s">
        <v>457</v>
      </c>
      <c r="B65" s="8" t="s">
        <v>98</v>
      </c>
      <c r="C65" s="8" t="s">
        <v>79</v>
      </c>
      <c r="D65" s="4">
        <v>109</v>
      </c>
      <c r="E65" t="str">
        <f>VLOOKUP(A65,HOP!A:L,12,0)</f>
        <v>109.00</v>
      </c>
      <c r="F65" t="str">
        <f>VLOOKUP(A65,HOP!A:C,3,0)</f>
        <v>2549894</v>
      </c>
      <c r="G65">
        <f t="shared" si="2"/>
        <v>0</v>
      </c>
      <c r="H65" t="str">
        <f t="shared" si="3"/>
        <v>，2549894</v>
      </c>
      <c r="I65" t="str">
        <f>VLOOKUP(A65,HOP!A:U,21,0)</f>
        <v>直连</v>
      </c>
    </row>
    <row r="66" ht="14.25" hidden="1" customHeight="1" spans="1:9">
      <c r="A66" s="7" t="s">
        <v>461</v>
      </c>
      <c r="B66" s="8" t="s">
        <v>98</v>
      </c>
      <c r="C66" s="8" t="s">
        <v>79</v>
      </c>
      <c r="D66" s="4">
        <v>248</v>
      </c>
      <c r="E66" t="str">
        <f>VLOOKUP(A66,HOP!A:L,12,0)</f>
        <v>248.00</v>
      </c>
      <c r="F66" t="str">
        <f>VLOOKUP(A66,HOP!A:C,3,0)</f>
        <v>2549942</v>
      </c>
      <c r="G66">
        <f t="shared" si="2"/>
        <v>0</v>
      </c>
      <c r="H66" t="str">
        <f t="shared" si="3"/>
        <v>，2549942</v>
      </c>
      <c r="I66" t="str">
        <f>VLOOKUP(A66,HOP!A:U,21,0)</f>
        <v>直连</v>
      </c>
    </row>
    <row r="67" ht="14.25" hidden="1" customHeight="1" spans="1:9">
      <c r="A67" s="7" t="s">
        <v>469</v>
      </c>
      <c r="B67" s="8" t="s">
        <v>98</v>
      </c>
      <c r="C67" s="8" t="s">
        <v>79</v>
      </c>
      <c r="D67" s="4">
        <v>124</v>
      </c>
      <c r="E67" t="str">
        <f>VLOOKUP(A67,HOP!A:L,12,0)</f>
        <v>124.00</v>
      </c>
      <c r="F67" t="str">
        <f>VLOOKUP(A67,HOP!A:C,3,0)</f>
        <v>2549945</v>
      </c>
      <c r="G67">
        <f t="shared" ref="G67:G98" si="4">D67-E67</f>
        <v>0</v>
      </c>
      <c r="H67" t="str">
        <f t="shared" ref="H67:H98" si="5">$H$1&amp;F67</f>
        <v>，2549945</v>
      </c>
      <c r="I67" t="str">
        <f>VLOOKUP(A67,HOP!A:U,21,0)</f>
        <v>直连</v>
      </c>
    </row>
    <row r="68" ht="14.25" hidden="1" customHeight="1" spans="1:9">
      <c r="A68" s="7" t="s">
        <v>473</v>
      </c>
      <c r="B68" s="8" t="s">
        <v>98</v>
      </c>
      <c r="C68" s="8" t="s">
        <v>79</v>
      </c>
      <c r="D68" s="4">
        <v>115</v>
      </c>
      <c r="E68" t="str">
        <f>VLOOKUP(A68,HOP!A:L,12,0)</f>
        <v>115.00</v>
      </c>
      <c r="F68" t="str">
        <f>VLOOKUP(A68,HOP!A:C,3,0)</f>
        <v>2549711</v>
      </c>
      <c r="G68">
        <f t="shared" si="4"/>
        <v>0</v>
      </c>
      <c r="H68" t="str">
        <f t="shared" si="5"/>
        <v>，2549711</v>
      </c>
      <c r="I68" t="str">
        <f>VLOOKUP(A68,HOP!A:U,21,0)</f>
        <v>直连</v>
      </c>
    </row>
    <row r="69" ht="14.25" hidden="1" customHeight="1" spans="1:9">
      <c r="A69" s="7" t="s">
        <v>478</v>
      </c>
      <c r="B69" s="8" t="s">
        <v>98</v>
      </c>
      <c r="C69" s="8" t="s">
        <v>79</v>
      </c>
      <c r="D69" s="4">
        <v>115</v>
      </c>
      <c r="E69" t="str">
        <f>VLOOKUP(A69,HOP!A:L,12,0)</f>
        <v>115.00</v>
      </c>
      <c r="F69" t="str">
        <f>VLOOKUP(A69,HOP!A:C,3,0)</f>
        <v>2549143</v>
      </c>
      <c r="G69">
        <f t="shared" si="4"/>
        <v>0</v>
      </c>
      <c r="H69" t="str">
        <f t="shared" si="5"/>
        <v>，2549143</v>
      </c>
      <c r="I69" t="str">
        <f>VLOOKUP(A69,HOP!A:U,21,0)</f>
        <v>直连</v>
      </c>
    </row>
    <row r="70" ht="14.25" hidden="1" customHeight="1" spans="1:9">
      <c r="A70" s="7" t="s">
        <v>483</v>
      </c>
      <c r="B70" s="8" t="s">
        <v>98</v>
      </c>
      <c r="C70" s="8" t="s">
        <v>79</v>
      </c>
      <c r="D70" s="4">
        <v>109</v>
      </c>
      <c r="E70" t="str">
        <f>VLOOKUP(A70,HOP!A:L,12,0)</f>
        <v>109.00</v>
      </c>
      <c r="F70" t="str">
        <f>VLOOKUP(A70,HOP!A:C,3,0)</f>
        <v>2549726</v>
      </c>
      <c r="G70">
        <f t="shared" si="4"/>
        <v>0</v>
      </c>
      <c r="H70" t="str">
        <f t="shared" si="5"/>
        <v>，2549726</v>
      </c>
      <c r="I70" t="str">
        <f>VLOOKUP(A70,HOP!A:U,21,0)</f>
        <v>直连</v>
      </c>
    </row>
    <row r="71" ht="14.25" hidden="1" customHeight="1" spans="1:9">
      <c r="A71" s="7" t="s">
        <v>487</v>
      </c>
      <c r="B71" s="8" t="s">
        <v>98</v>
      </c>
      <c r="C71" s="8" t="s">
        <v>79</v>
      </c>
      <c r="D71" s="4">
        <v>126</v>
      </c>
      <c r="E71" t="str">
        <f>VLOOKUP(A71,HOP!A:L,12,0)</f>
        <v>126.00</v>
      </c>
      <c r="F71" t="str">
        <f>VLOOKUP(A71,HOP!A:C,3,0)</f>
        <v>2549300</v>
      </c>
      <c r="G71">
        <f t="shared" si="4"/>
        <v>0</v>
      </c>
      <c r="H71" t="str">
        <f t="shared" si="5"/>
        <v>，2549300</v>
      </c>
      <c r="I71" t="str">
        <f>VLOOKUP(A71,HOP!A:U,21,0)</f>
        <v>直连</v>
      </c>
    </row>
    <row r="72" ht="14.25" hidden="1" customHeight="1" spans="1:9">
      <c r="A72" s="7" t="s">
        <v>493</v>
      </c>
      <c r="B72" s="8" t="s">
        <v>98</v>
      </c>
      <c r="C72" s="8" t="s">
        <v>79</v>
      </c>
      <c r="D72" s="4">
        <v>135</v>
      </c>
      <c r="E72" t="str">
        <f>VLOOKUP(A72,HOP!A:L,12,0)</f>
        <v>135.00</v>
      </c>
      <c r="F72" t="str">
        <f>VLOOKUP(A72,HOP!A:C,3,0)</f>
        <v>2549133</v>
      </c>
      <c r="G72">
        <f t="shared" si="4"/>
        <v>0</v>
      </c>
      <c r="H72" t="str">
        <f t="shared" si="5"/>
        <v>，2549133</v>
      </c>
      <c r="I72" t="str">
        <f>VLOOKUP(A72,HOP!A:U,21,0)</f>
        <v>直连</v>
      </c>
    </row>
    <row r="73" ht="14.25" hidden="1" customHeight="1" spans="1:9">
      <c r="A73" s="7" t="s">
        <v>498</v>
      </c>
      <c r="B73" s="8" t="s">
        <v>98</v>
      </c>
      <c r="C73" s="8" t="s">
        <v>79</v>
      </c>
      <c r="D73" s="4">
        <v>105</v>
      </c>
      <c r="E73" t="str">
        <f>VLOOKUP(A73,HOP!A:L,12,0)</f>
        <v>105.00</v>
      </c>
      <c r="F73" t="str">
        <f>VLOOKUP(A73,HOP!A:C,3,0)</f>
        <v>2549616</v>
      </c>
      <c r="G73">
        <f t="shared" si="4"/>
        <v>0</v>
      </c>
      <c r="H73" t="str">
        <f t="shared" si="5"/>
        <v>，2549616</v>
      </c>
      <c r="I73" t="str">
        <f>VLOOKUP(A73,HOP!A:U,21,0)</f>
        <v>直连</v>
      </c>
    </row>
    <row r="74" ht="14.25" hidden="1" customHeight="1" spans="1:9">
      <c r="A74" s="7" t="s">
        <v>503</v>
      </c>
      <c r="B74" s="8" t="s">
        <v>98</v>
      </c>
      <c r="C74" s="8" t="s">
        <v>79</v>
      </c>
      <c r="D74" s="4">
        <v>61</v>
      </c>
      <c r="E74" t="str">
        <f>VLOOKUP(A74,HOP!A:L,12,0)</f>
        <v>61.00</v>
      </c>
      <c r="F74" t="str">
        <f>VLOOKUP(A74,HOP!A:C,3,0)</f>
        <v>2549824</v>
      </c>
      <c r="G74">
        <f t="shared" si="4"/>
        <v>0</v>
      </c>
      <c r="H74" t="str">
        <f t="shared" si="5"/>
        <v>，2549824</v>
      </c>
      <c r="I74" t="str">
        <f>VLOOKUP(A74,HOP!A:U,21,0)</f>
        <v>直连</v>
      </c>
    </row>
    <row r="75" ht="14.25" hidden="1" customHeight="1" spans="1:9">
      <c r="A75" s="7" t="s">
        <v>507</v>
      </c>
      <c r="B75" s="8" t="s">
        <v>98</v>
      </c>
      <c r="C75" s="8" t="s">
        <v>79</v>
      </c>
      <c r="D75" s="4">
        <v>134</v>
      </c>
      <c r="E75" t="str">
        <f>VLOOKUP(A75,HOP!A:L,12,0)</f>
        <v>134.00</v>
      </c>
      <c r="F75" t="str">
        <f>VLOOKUP(A75,HOP!A:C,3,0)</f>
        <v>2550064</v>
      </c>
      <c r="G75">
        <f t="shared" si="4"/>
        <v>0</v>
      </c>
      <c r="H75" t="str">
        <f t="shared" si="5"/>
        <v>，2550064</v>
      </c>
      <c r="I75" t="str">
        <f>VLOOKUP(A75,HOP!A:U,21,0)</f>
        <v>直连</v>
      </c>
    </row>
    <row r="76" ht="14.25" hidden="1" customHeight="1" spans="1:9">
      <c r="A76" s="7" t="s">
        <v>512</v>
      </c>
      <c r="B76" s="8" t="s">
        <v>98</v>
      </c>
      <c r="C76" s="8" t="s">
        <v>79</v>
      </c>
      <c r="D76" s="4">
        <v>124</v>
      </c>
      <c r="E76" t="str">
        <f>VLOOKUP(A76,HOP!A:L,12,0)</f>
        <v>124.00</v>
      </c>
      <c r="F76" t="str">
        <f>VLOOKUP(A76,HOP!A:C,3,0)</f>
        <v>2549916</v>
      </c>
      <c r="G76">
        <f t="shared" si="4"/>
        <v>0</v>
      </c>
      <c r="H76" t="str">
        <f t="shared" si="5"/>
        <v>，2549916</v>
      </c>
      <c r="I76" t="str">
        <f>VLOOKUP(A76,HOP!A:U,21,0)</f>
        <v>直连</v>
      </c>
    </row>
    <row r="77" ht="14.25" hidden="1" customHeight="1" spans="1:9">
      <c r="A77" s="7" t="s">
        <v>517</v>
      </c>
      <c r="B77" s="8" t="s">
        <v>98</v>
      </c>
      <c r="C77" s="8" t="s">
        <v>79</v>
      </c>
      <c r="D77" s="4">
        <v>124</v>
      </c>
      <c r="E77" t="str">
        <f>VLOOKUP(A77,HOP!A:L,12,0)</f>
        <v>124.00</v>
      </c>
      <c r="F77" t="str">
        <f>VLOOKUP(A77,HOP!A:C,3,0)</f>
        <v>2549373</v>
      </c>
      <c r="G77">
        <f t="shared" si="4"/>
        <v>0</v>
      </c>
      <c r="H77" t="str">
        <f t="shared" si="5"/>
        <v>，2549373</v>
      </c>
      <c r="I77" t="str">
        <f>VLOOKUP(A77,HOP!A:U,21,0)</f>
        <v>直连</v>
      </c>
    </row>
    <row r="78" ht="14.25" hidden="1" customHeight="1" spans="1:9">
      <c r="A78" s="7" t="s">
        <v>522</v>
      </c>
      <c r="B78" s="8" t="s">
        <v>98</v>
      </c>
      <c r="C78" s="8" t="s">
        <v>79</v>
      </c>
      <c r="D78" s="4">
        <v>151</v>
      </c>
      <c r="E78" t="str">
        <f>VLOOKUP(A78,HOP!A:L,12,0)</f>
        <v>151.00</v>
      </c>
      <c r="F78" t="str">
        <f>VLOOKUP(A78,HOP!A:C,3,0)</f>
        <v>2549488</v>
      </c>
      <c r="G78">
        <f t="shared" si="4"/>
        <v>0</v>
      </c>
      <c r="H78" t="str">
        <f t="shared" si="5"/>
        <v>，2549488</v>
      </c>
      <c r="I78" t="str">
        <f>VLOOKUP(A78,HOP!A:U,21,0)</f>
        <v>直连</v>
      </c>
    </row>
    <row r="79" ht="14.25" hidden="1" customHeight="1" spans="1:9">
      <c r="A79" s="7" t="s">
        <v>526</v>
      </c>
      <c r="B79" s="8" t="s">
        <v>98</v>
      </c>
      <c r="C79" s="8" t="s">
        <v>79</v>
      </c>
      <c r="D79" s="4">
        <v>178</v>
      </c>
      <c r="E79" t="str">
        <f>VLOOKUP(A79,HOP!A:L,12,0)</f>
        <v>178.00</v>
      </c>
      <c r="F79" t="str">
        <f>VLOOKUP(A79,HOP!A:C,3,0)</f>
        <v>2549154</v>
      </c>
      <c r="G79">
        <f t="shared" si="4"/>
        <v>0</v>
      </c>
      <c r="H79" t="str">
        <f t="shared" si="5"/>
        <v>，2549154</v>
      </c>
      <c r="I79" t="str">
        <f>VLOOKUP(A79,HOP!A:U,21,0)</f>
        <v>直连</v>
      </c>
    </row>
    <row r="80" ht="14.25" hidden="1" customHeight="1" spans="1:9">
      <c r="A80" s="7" t="s">
        <v>534</v>
      </c>
      <c r="B80" s="8" t="s">
        <v>98</v>
      </c>
      <c r="C80" s="8" t="s">
        <v>79</v>
      </c>
      <c r="D80" s="4">
        <v>261</v>
      </c>
      <c r="E80" t="str">
        <f>VLOOKUP(A80,HOP!A:L,12,0)</f>
        <v>261.00</v>
      </c>
      <c r="F80" t="str">
        <f>VLOOKUP(A80,HOP!A:C,3,0)</f>
        <v>2549145</v>
      </c>
      <c r="G80">
        <f t="shared" si="4"/>
        <v>0</v>
      </c>
      <c r="H80" t="str">
        <f t="shared" si="5"/>
        <v>，2549145</v>
      </c>
      <c r="I80" t="str">
        <f>VLOOKUP(A80,HOP!A:U,21,0)</f>
        <v>直连</v>
      </c>
    </row>
    <row r="81" ht="14.25" hidden="1" customHeight="1" spans="1:9">
      <c r="A81" s="7" t="s">
        <v>536</v>
      </c>
      <c r="B81" s="8" t="s">
        <v>98</v>
      </c>
      <c r="C81" s="8" t="s">
        <v>79</v>
      </c>
      <c r="D81" s="4">
        <v>96</v>
      </c>
      <c r="E81" t="str">
        <f>VLOOKUP(A81,HOP!A:L,12,0)</f>
        <v>96.00</v>
      </c>
      <c r="F81" t="str">
        <f>VLOOKUP(A81,HOP!A:C,3,0)</f>
        <v>2550105</v>
      </c>
      <c r="G81">
        <f t="shared" si="4"/>
        <v>0</v>
      </c>
      <c r="H81" t="str">
        <f t="shared" si="5"/>
        <v>，2550105</v>
      </c>
      <c r="I81" t="str">
        <f>VLOOKUP(A81,HOP!A:U,21,0)</f>
        <v>直连</v>
      </c>
    </row>
    <row r="82" ht="14.25" hidden="1" customHeight="1" spans="1:9">
      <c r="A82" s="7" t="s">
        <v>543</v>
      </c>
      <c r="B82" s="8" t="s">
        <v>98</v>
      </c>
      <c r="C82" s="8" t="s">
        <v>79</v>
      </c>
      <c r="D82" s="4">
        <v>104</v>
      </c>
      <c r="E82" t="str">
        <f>VLOOKUP(A82,HOP!A:L,12,0)</f>
        <v>104.00</v>
      </c>
      <c r="F82" t="str">
        <f>VLOOKUP(A82,HOP!A:C,3,0)</f>
        <v>2549554</v>
      </c>
      <c r="G82">
        <f t="shared" si="4"/>
        <v>0</v>
      </c>
      <c r="H82" t="str">
        <f t="shared" si="5"/>
        <v>，2549554</v>
      </c>
      <c r="I82" t="str">
        <f>VLOOKUP(A82,HOP!A:U,21,0)</f>
        <v>直连</v>
      </c>
    </row>
    <row r="83" ht="14.25" hidden="1" customHeight="1" spans="1:9">
      <c r="A83" s="7" t="s">
        <v>547</v>
      </c>
      <c r="B83" s="8" t="s">
        <v>98</v>
      </c>
      <c r="C83" s="8" t="s">
        <v>79</v>
      </c>
      <c r="D83" s="4">
        <v>86</v>
      </c>
      <c r="E83" t="str">
        <f>VLOOKUP(A83,HOP!A:L,12,0)</f>
        <v>86.00</v>
      </c>
      <c r="F83" t="str">
        <f>VLOOKUP(A83,HOP!A:C,3,0)</f>
        <v>2549051</v>
      </c>
      <c r="G83">
        <f t="shared" si="4"/>
        <v>0</v>
      </c>
      <c r="H83" t="str">
        <f t="shared" si="5"/>
        <v>，2549051</v>
      </c>
      <c r="I83" t="str">
        <f>VLOOKUP(A83,HOP!A:U,21,0)</f>
        <v>直连</v>
      </c>
    </row>
    <row r="84" ht="14.25" hidden="1" customHeight="1" spans="1:9">
      <c r="A84" s="7" t="s">
        <v>554</v>
      </c>
      <c r="B84" s="8" t="s">
        <v>98</v>
      </c>
      <c r="C84" s="8" t="s">
        <v>79</v>
      </c>
      <c r="D84" s="4">
        <v>116</v>
      </c>
      <c r="E84" t="str">
        <f>VLOOKUP(A84,HOP!A:L,12,0)</f>
        <v>116.00</v>
      </c>
      <c r="F84" t="str">
        <f>VLOOKUP(A84,HOP!A:C,3,0)</f>
        <v>2549917</v>
      </c>
      <c r="G84">
        <f t="shared" si="4"/>
        <v>0</v>
      </c>
      <c r="H84" t="str">
        <f t="shared" si="5"/>
        <v>，2549917</v>
      </c>
      <c r="I84" t="str">
        <f>VLOOKUP(A84,HOP!A:U,21,0)</f>
        <v>直连</v>
      </c>
    </row>
    <row r="85" ht="14.25" hidden="1" customHeight="1" spans="1:9">
      <c r="A85" s="7" t="s">
        <v>559</v>
      </c>
      <c r="B85" s="8" t="s">
        <v>98</v>
      </c>
      <c r="C85" s="8" t="s">
        <v>79</v>
      </c>
      <c r="D85" s="4">
        <v>105</v>
      </c>
      <c r="E85" t="str">
        <f>VLOOKUP(A85,HOP!A:L,12,0)</f>
        <v>105.00</v>
      </c>
      <c r="F85" t="str">
        <f>VLOOKUP(A85,HOP!A:C,3,0)</f>
        <v>2549912</v>
      </c>
      <c r="G85">
        <f t="shared" si="4"/>
        <v>0</v>
      </c>
      <c r="H85" t="str">
        <f t="shared" si="5"/>
        <v>，2549912</v>
      </c>
      <c r="I85" t="str">
        <f>VLOOKUP(A85,HOP!A:U,21,0)</f>
        <v>直连</v>
      </c>
    </row>
    <row r="86" ht="14.25" hidden="1" customHeight="1" spans="1:9">
      <c r="A86" s="7" t="s">
        <v>564</v>
      </c>
      <c r="B86" s="8" t="s">
        <v>98</v>
      </c>
      <c r="C86" s="8" t="s">
        <v>79</v>
      </c>
      <c r="D86" s="4">
        <v>105</v>
      </c>
      <c r="E86" t="str">
        <f>VLOOKUP(A86,HOP!A:L,12,0)</f>
        <v>105.00</v>
      </c>
      <c r="F86" t="str">
        <f>VLOOKUP(A86,HOP!A:C,3,0)</f>
        <v>2550042</v>
      </c>
      <c r="G86">
        <f t="shared" si="4"/>
        <v>0</v>
      </c>
      <c r="H86" t="str">
        <f t="shared" si="5"/>
        <v>，2550042</v>
      </c>
      <c r="I86" t="str">
        <f>VLOOKUP(A86,HOP!A:U,21,0)</f>
        <v>直连</v>
      </c>
    </row>
    <row r="87" ht="14.25" hidden="1" customHeight="1" spans="1:9">
      <c r="A87" s="7" t="s">
        <v>568</v>
      </c>
      <c r="B87" s="8" t="s">
        <v>98</v>
      </c>
      <c r="C87" s="8" t="s">
        <v>79</v>
      </c>
      <c r="D87" s="4">
        <v>160</v>
      </c>
      <c r="E87" t="str">
        <f>VLOOKUP(A87,HOP!A:L,12,0)</f>
        <v>160.00</v>
      </c>
      <c r="F87" t="str">
        <f>VLOOKUP(A87,HOP!A:C,3,0)</f>
        <v>2549925</v>
      </c>
      <c r="G87">
        <f t="shared" si="4"/>
        <v>0</v>
      </c>
      <c r="H87" t="str">
        <f t="shared" si="5"/>
        <v>，2549925</v>
      </c>
      <c r="I87" t="str">
        <f>VLOOKUP(A87,HOP!A:U,21,0)</f>
        <v>直连</v>
      </c>
    </row>
    <row r="88" ht="14.25" hidden="1" customHeight="1" spans="1:9">
      <c r="A88" s="7" t="s">
        <v>572</v>
      </c>
      <c r="B88" s="8" t="s">
        <v>98</v>
      </c>
      <c r="C88" s="8" t="s">
        <v>79</v>
      </c>
      <c r="D88" s="4">
        <v>124</v>
      </c>
      <c r="E88" t="str">
        <f>VLOOKUP(A88,HOP!A:L,12,0)</f>
        <v>124.00</v>
      </c>
      <c r="F88" t="str">
        <f>VLOOKUP(A88,HOP!A:C,3,0)</f>
        <v>2549709</v>
      </c>
      <c r="G88">
        <f t="shared" si="4"/>
        <v>0</v>
      </c>
      <c r="H88" t="str">
        <f t="shared" si="5"/>
        <v>，2549709</v>
      </c>
      <c r="I88" t="str">
        <f>VLOOKUP(A88,HOP!A:U,21,0)</f>
        <v>直连</v>
      </c>
    </row>
    <row r="89" ht="14.25" hidden="1" customHeight="1" spans="1:9">
      <c r="A89" s="7" t="s">
        <v>574</v>
      </c>
      <c r="B89" s="8" t="s">
        <v>98</v>
      </c>
      <c r="C89" s="8" t="s">
        <v>79</v>
      </c>
      <c r="D89" s="4">
        <v>115</v>
      </c>
      <c r="E89" t="str">
        <f>VLOOKUP(A89,HOP!A:L,12,0)</f>
        <v>115.00</v>
      </c>
      <c r="F89" t="str">
        <f>VLOOKUP(A89,HOP!A:C,3,0)</f>
        <v>2549710</v>
      </c>
      <c r="G89">
        <f t="shared" si="4"/>
        <v>0</v>
      </c>
      <c r="H89" t="str">
        <f t="shared" si="5"/>
        <v>，2549710</v>
      </c>
      <c r="I89" t="str">
        <f>VLOOKUP(A89,HOP!A:U,21,0)</f>
        <v>直连</v>
      </c>
    </row>
    <row r="90" ht="14.25" hidden="1" customHeight="1" spans="1:9">
      <c r="A90" s="7" t="s">
        <v>579</v>
      </c>
      <c r="B90" s="8" t="s">
        <v>98</v>
      </c>
      <c r="C90" s="8" t="s">
        <v>79</v>
      </c>
      <c r="D90" s="4">
        <v>135</v>
      </c>
      <c r="E90" t="str">
        <f>VLOOKUP(A90,HOP!A:L,12,0)</f>
        <v>135.00</v>
      </c>
      <c r="F90" t="str">
        <f>VLOOKUP(A90,HOP!A:C,3,0)</f>
        <v>2549658</v>
      </c>
      <c r="G90">
        <f t="shared" si="4"/>
        <v>0</v>
      </c>
      <c r="H90" t="str">
        <f t="shared" si="5"/>
        <v>，2549658</v>
      </c>
      <c r="I90" t="str">
        <f>VLOOKUP(A90,HOP!A:U,21,0)</f>
        <v>直连</v>
      </c>
    </row>
    <row r="91" ht="14.25" hidden="1" customHeight="1" spans="1:9">
      <c r="A91" s="7" t="s">
        <v>584</v>
      </c>
      <c r="B91" s="8" t="s">
        <v>98</v>
      </c>
      <c r="C91" s="8" t="s">
        <v>79</v>
      </c>
      <c r="D91" s="4">
        <v>89</v>
      </c>
      <c r="E91" t="str">
        <f>VLOOKUP(A91,HOP!A:L,12,0)</f>
        <v>89.00</v>
      </c>
      <c r="F91" t="str">
        <f>VLOOKUP(A91,HOP!A:C,3,0)</f>
        <v>2549067</v>
      </c>
      <c r="G91">
        <f t="shared" si="4"/>
        <v>0</v>
      </c>
      <c r="H91" t="str">
        <f t="shared" si="5"/>
        <v>，2549067</v>
      </c>
      <c r="I91" t="str">
        <f>VLOOKUP(A91,HOP!A:U,21,0)</f>
        <v>直连</v>
      </c>
    </row>
    <row r="92" ht="14.25" hidden="1" customHeight="1" spans="1:9">
      <c r="A92" s="7" t="s">
        <v>590</v>
      </c>
      <c r="B92" s="8" t="s">
        <v>98</v>
      </c>
      <c r="C92" s="8" t="s">
        <v>79</v>
      </c>
      <c r="D92" s="4">
        <v>115</v>
      </c>
      <c r="E92" t="str">
        <f>VLOOKUP(A92,HOP!A:L,12,0)</f>
        <v>115.00</v>
      </c>
      <c r="F92" t="str">
        <f>VLOOKUP(A92,HOP!A:C,3,0)</f>
        <v>2549938</v>
      </c>
      <c r="G92">
        <f t="shared" si="4"/>
        <v>0</v>
      </c>
      <c r="H92" t="str">
        <f t="shared" si="5"/>
        <v>，2549938</v>
      </c>
      <c r="I92" t="str">
        <f>VLOOKUP(A92,HOP!A:U,21,0)</f>
        <v>直连</v>
      </c>
    </row>
    <row r="93" ht="14.25" hidden="1" customHeight="1" spans="1:9">
      <c r="A93" s="7" t="s">
        <v>593</v>
      </c>
      <c r="B93" s="8" t="s">
        <v>98</v>
      </c>
      <c r="C93" s="8" t="s">
        <v>79</v>
      </c>
      <c r="D93" s="4">
        <v>111</v>
      </c>
      <c r="E93" t="str">
        <f>VLOOKUP(A93,HOP!A:L,12,0)</f>
        <v>111.00</v>
      </c>
      <c r="F93" t="str">
        <f>VLOOKUP(A93,HOP!A:C,3,0)</f>
        <v>2549889</v>
      </c>
      <c r="G93">
        <f t="shared" si="4"/>
        <v>0</v>
      </c>
      <c r="H93" t="str">
        <f t="shared" si="5"/>
        <v>，2549889</v>
      </c>
      <c r="I93" t="str">
        <f>VLOOKUP(A93,HOP!A:U,21,0)</f>
        <v>直连</v>
      </c>
    </row>
    <row r="94" ht="14.25" hidden="1" customHeight="1" spans="1:9">
      <c r="A94" s="7" t="s">
        <v>598</v>
      </c>
      <c r="B94" s="8" t="s">
        <v>98</v>
      </c>
      <c r="C94" s="8" t="s">
        <v>79</v>
      </c>
      <c r="D94" s="4">
        <v>103</v>
      </c>
      <c r="E94" t="str">
        <f>VLOOKUP(A94,HOP!A:L,12,0)</f>
        <v>103.00</v>
      </c>
      <c r="F94" t="str">
        <f>VLOOKUP(A94,HOP!A:C,3,0)</f>
        <v>2549869</v>
      </c>
      <c r="G94">
        <f t="shared" si="4"/>
        <v>0</v>
      </c>
      <c r="H94" t="str">
        <f t="shared" si="5"/>
        <v>，2549869</v>
      </c>
      <c r="I94" t="str">
        <f>VLOOKUP(A94,HOP!A:U,21,0)</f>
        <v>直连</v>
      </c>
    </row>
    <row r="95" ht="14.25" hidden="1" customHeight="1" spans="1:9">
      <c r="A95" s="7" t="s">
        <v>602</v>
      </c>
      <c r="B95" s="8" t="s">
        <v>98</v>
      </c>
      <c r="C95" s="8" t="s">
        <v>79</v>
      </c>
      <c r="D95" s="4">
        <v>129</v>
      </c>
      <c r="E95" t="str">
        <f>VLOOKUP(A95,HOP!A:L,12,0)</f>
        <v>129.00</v>
      </c>
      <c r="F95" t="str">
        <f>VLOOKUP(A95,HOP!A:C,3,0)</f>
        <v>2549833</v>
      </c>
      <c r="G95">
        <f t="shared" si="4"/>
        <v>0</v>
      </c>
      <c r="H95" t="str">
        <f t="shared" si="5"/>
        <v>，2549833</v>
      </c>
      <c r="I95" t="str">
        <f>VLOOKUP(A95,HOP!A:U,21,0)</f>
        <v>直连</v>
      </c>
    </row>
    <row r="96" ht="14.25" hidden="1" customHeight="1" spans="1:9">
      <c r="A96" s="7" t="s">
        <v>608</v>
      </c>
      <c r="B96" s="8" t="s">
        <v>98</v>
      </c>
      <c r="C96" s="8" t="s">
        <v>79</v>
      </c>
      <c r="D96" s="4">
        <v>183</v>
      </c>
      <c r="E96" t="str">
        <f>VLOOKUP(A96,HOP!A:L,12,0)</f>
        <v>183.00</v>
      </c>
      <c r="F96" t="str">
        <f>VLOOKUP(A96,HOP!A:C,3,0)</f>
        <v>2549995</v>
      </c>
      <c r="G96">
        <f t="shared" si="4"/>
        <v>0</v>
      </c>
      <c r="H96" t="str">
        <f t="shared" si="5"/>
        <v>，2549995</v>
      </c>
      <c r="I96" t="str">
        <f>VLOOKUP(A96,HOP!A:U,21,0)</f>
        <v>直连</v>
      </c>
    </row>
    <row r="97" ht="14.25" hidden="1" customHeight="1" spans="1:9">
      <c r="A97" s="7" t="s">
        <v>614</v>
      </c>
      <c r="B97" s="8" t="s">
        <v>89</v>
      </c>
      <c r="C97" s="8" t="s">
        <v>79</v>
      </c>
      <c r="D97" s="4">
        <v>495</v>
      </c>
      <c r="E97" t="str">
        <f>VLOOKUP(A97,HOP!A:L,12,0)</f>
        <v>495.00</v>
      </c>
      <c r="F97" t="str">
        <f>VLOOKUP(A97,HOP!A:C,3,0)</f>
        <v>2546955</v>
      </c>
      <c r="G97">
        <f t="shared" si="4"/>
        <v>0</v>
      </c>
      <c r="H97" t="str">
        <f t="shared" si="5"/>
        <v>，2546955</v>
      </c>
      <c r="I97" t="str">
        <f>VLOOKUP(A97,HOP!A:U,21,0)</f>
        <v>直连</v>
      </c>
    </row>
    <row r="98" ht="14.25" hidden="1" customHeight="1" spans="1:9">
      <c r="A98" s="7" t="s">
        <v>622</v>
      </c>
      <c r="B98" s="8" t="s">
        <v>98</v>
      </c>
      <c r="C98" s="8" t="s">
        <v>79</v>
      </c>
      <c r="D98" s="4">
        <v>73</v>
      </c>
      <c r="E98" t="str">
        <f>VLOOKUP(A98,HOP!A:L,12,0)</f>
        <v>73.00</v>
      </c>
      <c r="F98" t="str">
        <f>VLOOKUP(A98,HOP!A:C,3,0)</f>
        <v>2546624</v>
      </c>
      <c r="G98">
        <f t="shared" si="4"/>
        <v>0</v>
      </c>
      <c r="H98" t="str">
        <f t="shared" si="5"/>
        <v>，2546624</v>
      </c>
      <c r="I98" t="str">
        <f>VLOOKUP(A98,HOP!A:U,21,0)</f>
        <v>直连</v>
      </c>
    </row>
    <row r="99" ht="14.25" hidden="1" customHeight="1" spans="1:9">
      <c r="A99" s="7" t="s">
        <v>627</v>
      </c>
      <c r="B99" s="8" t="s">
        <v>631</v>
      </c>
      <c r="C99" s="8" t="s">
        <v>79</v>
      </c>
      <c r="D99" s="4">
        <v>126</v>
      </c>
      <c r="E99" t="str">
        <f>VLOOKUP(A99,HOP!A:L,12,0)</f>
        <v>126.00</v>
      </c>
      <c r="F99" t="str">
        <f>VLOOKUP(A99,HOP!A:C,3,0)</f>
        <v>2546712</v>
      </c>
      <c r="G99">
        <f t="shared" ref="G99:G141" si="6">D99-E99</f>
        <v>0</v>
      </c>
      <c r="H99" t="str">
        <f t="shared" ref="H99:H130" si="7">$H$1&amp;F99</f>
        <v>，2546712</v>
      </c>
      <c r="I99" t="str">
        <f>VLOOKUP(A99,HOP!A:U,21,0)</f>
        <v>直连</v>
      </c>
    </row>
    <row r="100" ht="14.25" hidden="1" customHeight="1" spans="1:9">
      <c r="A100" s="7" t="s">
        <v>633</v>
      </c>
      <c r="B100" s="8" t="s">
        <v>98</v>
      </c>
      <c r="C100" s="8" t="s">
        <v>79</v>
      </c>
      <c r="D100" s="4">
        <v>109</v>
      </c>
      <c r="E100" t="str">
        <f>VLOOKUP(A100,HOP!A:L,12,0)</f>
        <v>109.00</v>
      </c>
      <c r="F100" t="str">
        <f>VLOOKUP(A100,HOP!A:C,3,0)</f>
        <v>2549493</v>
      </c>
      <c r="G100">
        <f t="shared" si="6"/>
        <v>0</v>
      </c>
      <c r="H100" t="str">
        <f t="shared" si="7"/>
        <v>，2549493</v>
      </c>
      <c r="I100" t="str">
        <f>VLOOKUP(A100,HOP!A:U,21,0)</f>
        <v>直连</v>
      </c>
    </row>
    <row r="101" ht="14.25" hidden="1" customHeight="1" spans="1:9">
      <c r="A101" s="7" t="s">
        <v>638</v>
      </c>
      <c r="B101" s="8" t="s">
        <v>98</v>
      </c>
      <c r="C101" s="8" t="s">
        <v>79</v>
      </c>
      <c r="D101" s="4">
        <v>115</v>
      </c>
      <c r="E101" t="str">
        <f>VLOOKUP(A101,HOP!A:L,12,0)</f>
        <v>115.00</v>
      </c>
      <c r="F101" t="str">
        <f>VLOOKUP(A101,HOP!A:C,3,0)</f>
        <v>2550094</v>
      </c>
      <c r="G101">
        <f t="shared" si="6"/>
        <v>0</v>
      </c>
      <c r="H101" t="str">
        <f t="shared" si="7"/>
        <v>，2550094</v>
      </c>
      <c r="I101" t="str">
        <f>VLOOKUP(A101,HOP!A:U,21,0)</f>
        <v>直连</v>
      </c>
    </row>
    <row r="102" ht="14.25" hidden="1" customHeight="1" spans="1:9">
      <c r="A102" s="7" t="s">
        <v>642</v>
      </c>
      <c r="B102" s="8" t="s">
        <v>98</v>
      </c>
      <c r="C102" s="8" t="s">
        <v>79</v>
      </c>
      <c r="D102" s="4">
        <v>131</v>
      </c>
      <c r="E102" t="str">
        <f>VLOOKUP(A102,HOP!A:L,12,0)</f>
        <v>131.00</v>
      </c>
      <c r="F102" t="str">
        <f>VLOOKUP(A102,HOP!A:C,3,0)</f>
        <v>2549935</v>
      </c>
      <c r="G102">
        <f t="shared" si="6"/>
        <v>0</v>
      </c>
      <c r="H102" t="str">
        <f t="shared" si="7"/>
        <v>，2549935</v>
      </c>
      <c r="I102" t="str">
        <f>VLOOKUP(A102,HOP!A:U,21,0)</f>
        <v>直连</v>
      </c>
    </row>
    <row r="103" ht="14.25" hidden="1" customHeight="1" spans="1:9">
      <c r="A103" s="7" t="s">
        <v>648</v>
      </c>
      <c r="B103" s="8" t="s">
        <v>98</v>
      </c>
      <c r="C103" s="8" t="s">
        <v>79</v>
      </c>
      <c r="D103" s="4">
        <v>123</v>
      </c>
      <c r="E103" t="str">
        <f>VLOOKUP(A103,HOP!A:L,12,0)</f>
        <v>123.00</v>
      </c>
      <c r="F103" t="str">
        <f>VLOOKUP(A103,HOP!A:C,3,0)</f>
        <v>2549407</v>
      </c>
      <c r="G103">
        <f t="shared" si="6"/>
        <v>0</v>
      </c>
      <c r="H103" t="str">
        <f t="shared" si="7"/>
        <v>，2549407</v>
      </c>
      <c r="I103" t="str">
        <f>VLOOKUP(A103,HOP!A:U,21,0)</f>
        <v>直连</v>
      </c>
    </row>
    <row r="104" ht="14.25" hidden="1" customHeight="1" spans="1:9">
      <c r="A104" s="7" t="s">
        <v>653</v>
      </c>
      <c r="B104" s="8" t="s">
        <v>98</v>
      </c>
      <c r="C104" s="8" t="s">
        <v>79</v>
      </c>
      <c r="D104" s="4">
        <v>124</v>
      </c>
      <c r="E104" t="str">
        <f>VLOOKUP(A104,HOP!A:L,12,0)</f>
        <v>124.00</v>
      </c>
      <c r="F104" t="str">
        <f>VLOOKUP(A104,HOP!A:C,3,0)</f>
        <v>2549673</v>
      </c>
      <c r="G104">
        <f t="shared" si="6"/>
        <v>0</v>
      </c>
      <c r="H104" t="str">
        <f t="shared" si="7"/>
        <v>，2549673</v>
      </c>
      <c r="I104" t="str">
        <f>VLOOKUP(A104,HOP!A:U,21,0)</f>
        <v>直连</v>
      </c>
    </row>
    <row r="105" ht="14.25" hidden="1" customHeight="1" spans="1:9">
      <c r="A105" s="7" t="s">
        <v>655</v>
      </c>
      <c r="B105" s="8" t="s">
        <v>98</v>
      </c>
      <c r="C105" s="8" t="s">
        <v>79</v>
      </c>
      <c r="D105" s="4">
        <v>114</v>
      </c>
      <c r="E105" t="str">
        <f>VLOOKUP(A105,HOP!A:L,12,0)</f>
        <v>114.00</v>
      </c>
      <c r="F105" t="str">
        <f>VLOOKUP(A105,HOP!A:C,3,0)</f>
        <v>2549514</v>
      </c>
      <c r="G105">
        <f t="shared" si="6"/>
        <v>0</v>
      </c>
      <c r="H105" t="str">
        <f t="shared" si="7"/>
        <v>，2549514</v>
      </c>
      <c r="I105" t="str">
        <f>VLOOKUP(A105,HOP!A:U,21,0)</f>
        <v>直连</v>
      </c>
    </row>
    <row r="106" ht="14.25" hidden="1" customHeight="1" spans="1:9">
      <c r="A106" s="7" t="s">
        <v>660</v>
      </c>
      <c r="B106" s="8" t="s">
        <v>98</v>
      </c>
      <c r="C106" s="8" t="s">
        <v>79</v>
      </c>
      <c r="D106" s="4">
        <v>160</v>
      </c>
      <c r="E106" t="str">
        <f>VLOOKUP(A106,HOP!A:L,12,0)</f>
        <v>160.00</v>
      </c>
      <c r="F106" t="str">
        <f>VLOOKUP(A106,HOP!A:C,3,0)</f>
        <v>2549258</v>
      </c>
      <c r="G106">
        <f t="shared" si="6"/>
        <v>0</v>
      </c>
      <c r="H106" t="str">
        <f t="shared" si="7"/>
        <v>，2549258</v>
      </c>
      <c r="I106" t="str">
        <f>VLOOKUP(A106,HOP!A:U,21,0)</f>
        <v>直连</v>
      </c>
    </row>
    <row r="107" ht="14.25" hidden="1" customHeight="1" spans="1:9">
      <c r="A107" s="7" t="s">
        <v>665</v>
      </c>
      <c r="B107" s="8" t="s">
        <v>98</v>
      </c>
      <c r="C107" s="8" t="s">
        <v>79</v>
      </c>
      <c r="D107" s="4">
        <v>115</v>
      </c>
      <c r="E107" t="str">
        <f>VLOOKUP(A107,HOP!A:L,12,0)</f>
        <v>115.00</v>
      </c>
      <c r="F107" t="str">
        <f>VLOOKUP(A107,HOP!A:C,3,0)</f>
        <v>2549777</v>
      </c>
      <c r="G107">
        <f t="shared" si="6"/>
        <v>0</v>
      </c>
      <c r="H107" t="str">
        <f t="shared" si="7"/>
        <v>，2549777</v>
      </c>
      <c r="I107" t="str">
        <f>VLOOKUP(A107,HOP!A:U,21,0)</f>
        <v>直连</v>
      </c>
    </row>
    <row r="108" ht="14.25" hidden="1" customHeight="1" spans="1:9">
      <c r="A108" s="7" t="s">
        <v>670</v>
      </c>
      <c r="B108" s="8" t="s">
        <v>98</v>
      </c>
      <c r="C108" s="8" t="s">
        <v>79</v>
      </c>
      <c r="D108" s="4">
        <v>149</v>
      </c>
      <c r="E108" t="str">
        <f>VLOOKUP(A108,HOP!A:L,12,0)</f>
        <v>149.00</v>
      </c>
      <c r="F108" t="str">
        <f>VLOOKUP(A108,HOP!A:C,3,0)</f>
        <v>2549728</v>
      </c>
      <c r="G108">
        <f t="shared" si="6"/>
        <v>0</v>
      </c>
      <c r="H108" t="str">
        <f t="shared" si="7"/>
        <v>，2549728</v>
      </c>
      <c r="I108" t="str">
        <f>VLOOKUP(A108,HOP!A:U,21,0)</f>
        <v>直连</v>
      </c>
    </row>
    <row r="109" ht="14.25" hidden="1" customHeight="1" spans="1:9">
      <c r="A109" s="7" t="s">
        <v>675</v>
      </c>
      <c r="B109" s="8" t="s">
        <v>98</v>
      </c>
      <c r="C109" s="8" t="s">
        <v>79</v>
      </c>
      <c r="D109" s="4">
        <v>115</v>
      </c>
      <c r="E109" t="str">
        <f>VLOOKUP(A109,HOP!A:L,12,0)</f>
        <v>115.00</v>
      </c>
      <c r="F109" t="str">
        <f>VLOOKUP(A109,HOP!A:C,3,0)</f>
        <v>2549106</v>
      </c>
      <c r="G109">
        <f t="shared" si="6"/>
        <v>0</v>
      </c>
      <c r="H109" t="str">
        <f t="shared" si="7"/>
        <v>，2549106</v>
      </c>
      <c r="I109" t="str">
        <f>VLOOKUP(A109,HOP!A:U,21,0)</f>
        <v>直连</v>
      </c>
    </row>
    <row r="110" ht="14.25" hidden="1" customHeight="1" spans="1:9">
      <c r="A110" s="7" t="s">
        <v>679</v>
      </c>
      <c r="B110" s="8" t="s">
        <v>98</v>
      </c>
      <c r="C110" s="8" t="s">
        <v>79</v>
      </c>
      <c r="D110" s="4">
        <v>126</v>
      </c>
      <c r="E110" t="str">
        <f>VLOOKUP(A110,HOP!A:L,12,0)</f>
        <v>126.00</v>
      </c>
      <c r="F110" t="str">
        <f>VLOOKUP(A110,HOP!A:C,3,0)</f>
        <v>2549813</v>
      </c>
      <c r="G110">
        <f t="shared" si="6"/>
        <v>0</v>
      </c>
      <c r="H110" t="str">
        <f t="shared" si="7"/>
        <v>，2549813</v>
      </c>
      <c r="I110" t="str">
        <f>VLOOKUP(A110,HOP!A:U,21,0)</f>
        <v>直连</v>
      </c>
    </row>
    <row r="111" ht="14.25" hidden="1" customHeight="1" spans="1:9">
      <c r="A111" s="7" t="s">
        <v>683</v>
      </c>
      <c r="B111" s="8" t="s">
        <v>98</v>
      </c>
      <c r="C111" s="8" t="s">
        <v>79</v>
      </c>
      <c r="D111" s="4">
        <v>142</v>
      </c>
      <c r="E111" t="str">
        <f>VLOOKUP(A111,HOP!A:L,12,0)</f>
        <v>142.00</v>
      </c>
      <c r="F111" t="str">
        <f>VLOOKUP(A111,HOP!A:C,3,0)</f>
        <v>2549802</v>
      </c>
      <c r="G111">
        <f t="shared" si="6"/>
        <v>0</v>
      </c>
      <c r="H111" t="str">
        <f t="shared" si="7"/>
        <v>，2549802</v>
      </c>
      <c r="I111" t="str">
        <f>VLOOKUP(A111,HOP!A:U,21,0)</f>
        <v>直连</v>
      </c>
    </row>
    <row r="112" ht="14.25" hidden="1" customHeight="1" spans="1:9">
      <c r="A112" s="7" t="s">
        <v>689</v>
      </c>
      <c r="B112" s="8" t="s">
        <v>98</v>
      </c>
      <c r="C112" s="8" t="s">
        <v>79</v>
      </c>
      <c r="D112" s="4">
        <v>205</v>
      </c>
      <c r="E112" t="str">
        <f>VLOOKUP(A112,HOP!A:L,12,0)</f>
        <v>205.00</v>
      </c>
      <c r="F112" t="str">
        <f>VLOOKUP(A112,HOP!A:C,3,0)</f>
        <v>2549718</v>
      </c>
      <c r="G112">
        <f t="shared" si="6"/>
        <v>0</v>
      </c>
      <c r="H112" t="str">
        <f t="shared" si="7"/>
        <v>，2549718</v>
      </c>
      <c r="I112" t="str">
        <f>VLOOKUP(A112,HOP!A:U,21,0)</f>
        <v>直连</v>
      </c>
    </row>
    <row r="113" ht="14.25" hidden="1" customHeight="1" spans="1:9">
      <c r="A113" s="7" t="s">
        <v>695</v>
      </c>
      <c r="B113" s="8" t="s">
        <v>98</v>
      </c>
      <c r="C113" s="8" t="s">
        <v>79</v>
      </c>
      <c r="D113" s="4">
        <v>160</v>
      </c>
      <c r="E113" t="str">
        <f>VLOOKUP(A113,HOP!A:L,12,0)</f>
        <v>160.00</v>
      </c>
      <c r="F113" t="str">
        <f>VLOOKUP(A113,HOP!A:C,3,0)</f>
        <v>2549055</v>
      </c>
      <c r="G113">
        <f t="shared" si="6"/>
        <v>0</v>
      </c>
      <c r="H113" t="str">
        <f t="shared" si="7"/>
        <v>，2549055</v>
      </c>
      <c r="I113" t="str">
        <f>VLOOKUP(A113,HOP!A:U,21,0)</f>
        <v>直连</v>
      </c>
    </row>
    <row r="114" ht="14.25" hidden="1" customHeight="1" spans="1:9">
      <c r="A114" s="7" t="s">
        <v>699</v>
      </c>
      <c r="B114" s="8" t="s">
        <v>98</v>
      </c>
      <c r="C114" s="8" t="s">
        <v>79</v>
      </c>
      <c r="D114" s="4">
        <v>123</v>
      </c>
      <c r="E114" t="str">
        <f>VLOOKUP(A114,HOP!A:L,12,0)</f>
        <v>123.00</v>
      </c>
      <c r="F114" t="str">
        <f>VLOOKUP(A114,HOP!A:C,3,0)</f>
        <v>2549335</v>
      </c>
      <c r="G114">
        <f t="shared" si="6"/>
        <v>0</v>
      </c>
      <c r="H114" t="str">
        <f t="shared" si="7"/>
        <v>，2549335</v>
      </c>
      <c r="I114" t="str">
        <f>VLOOKUP(A114,HOP!A:U,21,0)</f>
        <v>直连</v>
      </c>
    </row>
    <row r="115" ht="14.25" hidden="1" customHeight="1" spans="1:9">
      <c r="A115" s="7" t="s">
        <v>703</v>
      </c>
      <c r="B115" s="8" t="s">
        <v>98</v>
      </c>
      <c r="C115" s="8" t="s">
        <v>79</v>
      </c>
      <c r="D115" s="4">
        <v>136</v>
      </c>
      <c r="E115" t="str">
        <f>VLOOKUP(A115,HOP!A:L,12,0)</f>
        <v>136.00</v>
      </c>
      <c r="F115" t="str">
        <f>VLOOKUP(A115,HOP!A:C,3,0)</f>
        <v>2549893</v>
      </c>
      <c r="G115">
        <f t="shared" si="6"/>
        <v>0</v>
      </c>
      <c r="H115" t="str">
        <f t="shared" si="7"/>
        <v>，2549893</v>
      </c>
      <c r="I115" t="str">
        <f>VLOOKUP(A115,HOP!A:U,21,0)</f>
        <v>直连</v>
      </c>
    </row>
    <row r="116" ht="14.25" hidden="1" customHeight="1" spans="1:9">
      <c r="A116" s="7" t="s">
        <v>708</v>
      </c>
      <c r="B116" s="8" t="s">
        <v>98</v>
      </c>
      <c r="C116" s="8" t="s">
        <v>79</v>
      </c>
      <c r="D116" s="4">
        <v>133</v>
      </c>
      <c r="E116" t="str">
        <f>VLOOKUP(A116,HOP!A:L,12,0)</f>
        <v>133.00</v>
      </c>
      <c r="F116" t="str">
        <f>VLOOKUP(A116,HOP!A:C,3,0)</f>
        <v>2549918</v>
      </c>
      <c r="G116">
        <f t="shared" si="6"/>
        <v>0</v>
      </c>
      <c r="H116" t="str">
        <f t="shared" si="7"/>
        <v>，2549918</v>
      </c>
      <c r="I116" t="str">
        <f>VLOOKUP(A116,HOP!A:U,21,0)</f>
        <v>直连</v>
      </c>
    </row>
    <row r="117" ht="14.25" hidden="1" customHeight="1" spans="1:9">
      <c r="A117" s="7" t="s">
        <v>712</v>
      </c>
      <c r="B117" s="8" t="s">
        <v>98</v>
      </c>
      <c r="C117" s="8" t="s">
        <v>79</v>
      </c>
      <c r="D117" s="4">
        <v>106</v>
      </c>
      <c r="E117" t="str">
        <f>VLOOKUP(A117,HOP!A:L,12,0)</f>
        <v>106.00</v>
      </c>
      <c r="F117" t="str">
        <f>VLOOKUP(A117,HOP!A:C,3,0)</f>
        <v>2549192</v>
      </c>
      <c r="G117">
        <f t="shared" si="6"/>
        <v>0</v>
      </c>
      <c r="H117" t="str">
        <f t="shared" si="7"/>
        <v>，2549192</v>
      </c>
      <c r="I117" t="str">
        <f>VLOOKUP(A117,HOP!A:U,21,0)</f>
        <v>直连</v>
      </c>
    </row>
    <row r="118" ht="14.25" hidden="1" customHeight="1" spans="1:9">
      <c r="A118" s="7" t="s">
        <v>717</v>
      </c>
      <c r="B118" s="8" t="s">
        <v>98</v>
      </c>
      <c r="C118" s="8" t="s">
        <v>79</v>
      </c>
      <c r="D118" s="4">
        <v>106</v>
      </c>
      <c r="E118" t="str">
        <f>VLOOKUP(A118,HOP!A:L,12,0)</f>
        <v>106.00</v>
      </c>
      <c r="F118" t="str">
        <f>VLOOKUP(A118,HOP!A:C,3,0)</f>
        <v>2549976</v>
      </c>
      <c r="G118">
        <f t="shared" si="6"/>
        <v>0</v>
      </c>
      <c r="H118" t="str">
        <f t="shared" si="7"/>
        <v>，2549976</v>
      </c>
      <c r="I118" t="str">
        <f>VLOOKUP(A118,HOP!A:U,21,0)</f>
        <v>直连</v>
      </c>
    </row>
    <row r="119" ht="14.25" hidden="1" customHeight="1" spans="1:9">
      <c r="A119" s="7" t="s">
        <v>721</v>
      </c>
      <c r="B119" s="8" t="s">
        <v>98</v>
      </c>
      <c r="C119" s="8" t="s">
        <v>79</v>
      </c>
      <c r="D119" s="4">
        <v>128</v>
      </c>
      <c r="E119" t="str">
        <f>VLOOKUP(A119,HOP!A:L,12,0)</f>
        <v>128.00</v>
      </c>
      <c r="F119" t="str">
        <f>VLOOKUP(A119,HOP!A:C,3,0)</f>
        <v>2549796</v>
      </c>
      <c r="G119">
        <f t="shared" si="6"/>
        <v>0</v>
      </c>
      <c r="H119" t="str">
        <f t="shared" si="7"/>
        <v>，2549796</v>
      </c>
      <c r="I119" t="str">
        <f>VLOOKUP(A119,HOP!A:U,21,0)</f>
        <v>直连</v>
      </c>
    </row>
    <row r="120" ht="14.25" hidden="1" customHeight="1" spans="1:9">
      <c r="A120" s="7" t="s">
        <v>726</v>
      </c>
      <c r="B120" s="8" t="s">
        <v>98</v>
      </c>
      <c r="C120" s="8" t="s">
        <v>79</v>
      </c>
      <c r="D120" s="4">
        <v>107</v>
      </c>
      <c r="E120" t="str">
        <f>VLOOKUP(A120,HOP!A:L,12,0)</f>
        <v>107.00</v>
      </c>
      <c r="F120" t="str">
        <f>VLOOKUP(A120,HOP!A:C,3,0)</f>
        <v>2549621</v>
      </c>
      <c r="G120">
        <f t="shared" si="6"/>
        <v>0</v>
      </c>
      <c r="H120" t="str">
        <f t="shared" si="7"/>
        <v>，2549621</v>
      </c>
      <c r="I120" t="str">
        <f>VLOOKUP(A120,HOP!A:U,21,0)</f>
        <v>直连</v>
      </c>
    </row>
    <row r="121" ht="14.25" hidden="1" customHeight="1" spans="1:9">
      <c r="A121" s="7" t="s">
        <v>730</v>
      </c>
      <c r="B121" s="8" t="s">
        <v>98</v>
      </c>
      <c r="C121" s="8" t="s">
        <v>79</v>
      </c>
      <c r="D121" s="4">
        <v>115</v>
      </c>
      <c r="E121" t="str">
        <f>VLOOKUP(A121,HOP!A:L,12,0)</f>
        <v>115.00</v>
      </c>
      <c r="F121" t="str">
        <f>VLOOKUP(A121,HOP!A:C,3,0)</f>
        <v>2549896</v>
      </c>
      <c r="G121">
        <f t="shared" si="6"/>
        <v>0</v>
      </c>
      <c r="H121" t="str">
        <f t="shared" si="7"/>
        <v>，2549896</v>
      </c>
      <c r="I121" t="str">
        <f>VLOOKUP(A121,HOP!A:U,21,0)</f>
        <v>直连</v>
      </c>
    </row>
    <row r="122" ht="14.25" hidden="1" customHeight="1" spans="1:9">
      <c r="A122" s="7" t="s">
        <v>734</v>
      </c>
      <c r="B122" s="8" t="s">
        <v>98</v>
      </c>
      <c r="C122" s="8" t="s">
        <v>79</v>
      </c>
      <c r="D122" s="4">
        <v>136</v>
      </c>
      <c r="E122" t="str">
        <f>VLOOKUP(A122,HOP!A:L,12,0)</f>
        <v>136.00</v>
      </c>
      <c r="F122" t="str">
        <f>VLOOKUP(A122,HOP!A:C,3,0)</f>
        <v>2549723</v>
      </c>
      <c r="G122">
        <f t="shared" si="6"/>
        <v>0</v>
      </c>
      <c r="H122" t="str">
        <f t="shared" si="7"/>
        <v>，2549723</v>
      </c>
      <c r="I122" t="str">
        <f>VLOOKUP(A122,HOP!A:U,21,0)</f>
        <v>直连</v>
      </c>
    </row>
    <row r="123" ht="14.25" hidden="1" customHeight="1" spans="1:9">
      <c r="A123" s="7" t="s">
        <v>739</v>
      </c>
      <c r="B123" s="8" t="s">
        <v>98</v>
      </c>
      <c r="C123" s="8" t="s">
        <v>79</v>
      </c>
      <c r="D123" s="4">
        <v>161</v>
      </c>
      <c r="E123" t="str">
        <f>VLOOKUP(A123,HOP!A:L,12,0)</f>
        <v>161.00</v>
      </c>
      <c r="F123" t="str">
        <f>VLOOKUP(A123,HOP!A:C,3,0)</f>
        <v>2549196</v>
      </c>
      <c r="G123">
        <f t="shared" si="6"/>
        <v>0</v>
      </c>
      <c r="H123" t="str">
        <f t="shared" si="7"/>
        <v>，2549196</v>
      </c>
      <c r="I123" t="str">
        <f>VLOOKUP(A123,HOP!A:U,21,0)</f>
        <v>直连</v>
      </c>
    </row>
    <row r="124" ht="14.25" hidden="1" customHeight="1" spans="1:9">
      <c r="A124" s="7" t="s">
        <v>747</v>
      </c>
      <c r="B124" s="8" t="s">
        <v>98</v>
      </c>
      <c r="C124" s="8" t="s">
        <v>79</v>
      </c>
      <c r="D124" s="4">
        <v>185</v>
      </c>
      <c r="E124" t="str">
        <f>VLOOKUP(A124,HOP!A:L,12,0)</f>
        <v>185.00</v>
      </c>
      <c r="F124" t="str">
        <f>VLOOKUP(A124,HOP!A:C,3,0)</f>
        <v>2549107</v>
      </c>
      <c r="G124">
        <f t="shared" si="6"/>
        <v>0</v>
      </c>
      <c r="H124" t="str">
        <f t="shared" si="7"/>
        <v>，2549107</v>
      </c>
      <c r="I124" t="str">
        <f>VLOOKUP(A124,HOP!A:U,21,0)</f>
        <v>直连</v>
      </c>
    </row>
    <row r="125" ht="14.25" hidden="1" customHeight="1" spans="1:9">
      <c r="A125" s="7" t="s">
        <v>753</v>
      </c>
      <c r="B125" s="8" t="s">
        <v>98</v>
      </c>
      <c r="C125" s="8" t="s">
        <v>79</v>
      </c>
      <c r="D125" s="4">
        <v>255</v>
      </c>
      <c r="E125" t="str">
        <f>VLOOKUP(A125,HOP!A:L,12,0)</f>
        <v>255.00</v>
      </c>
      <c r="F125" t="str">
        <f>VLOOKUP(A125,HOP!A:C,3,0)</f>
        <v>2549479</v>
      </c>
      <c r="G125">
        <f t="shared" si="6"/>
        <v>0</v>
      </c>
      <c r="H125" t="str">
        <f t="shared" si="7"/>
        <v>，2549479</v>
      </c>
      <c r="I125" t="str">
        <f>VLOOKUP(A125,HOP!A:U,21,0)</f>
        <v>直连</v>
      </c>
    </row>
    <row r="126" ht="14.25" hidden="1" customHeight="1" spans="1:9">
      <c r="A126" s="7" t="s">
        <v>759</v>
      </c>
      <c r="B126" s="8" t="s">
        <v>98</v>
      </c>
      <c r="C126" s="8" t="s">
        <v>79</v>
      </c>
      <c r="D126" s="4">
        <v>98</v>
      </c>
      <c r="E126" t="str">
        <f>VLOOKUP(A126,HOP!A:L,12,0)</f>
        <v>98.00</v>
      </c>
      <c r="F126" t="str">
        <f>VLOOKUP(A126,HOP!A:C,3,0)</f>
        <v>2549639</v>
      </c>
      <c r="G126">
        <f t="shared" si="6"/>
        <v>0</v>
      </c>
      <c r="H126" t="str">
        <f t="shared" si="7"/>
        <v>，2549639</v>
      </c>
      <c r="I126" t="str">
        <f>VLOOKUP(A126,HOP!A:U,21,0)</f>
        <v>直连</v>
      </c>
    </row>
    <row r="127" ht="14.25" hidden="1" customHeight="1" spans="1:9">
      <c r="A127" s="7" t="s">
        <v>765</v>
      </c>
      <c r="B127" s="8" t="s">
        <v>98</v>
      </c>
      <c r="C127" s="8" t="s">
        <v>79</v>
      </c>
      <c r="D127" s="4">
        <v>80</v>
      </c>
      <c r="E127" t="str">
        <f>VLOOKUP(A127,HOP!A:L,12,0)</f>
        <v>80.00</v>
      </c>
      <c r="F127" t="str">
        <f>VLOOKUP(A127,HOP!A:C,3,0)</f>
        <v>2550029</v>
      </c>
      <c r="G127">
        <f t="shared" si="6"/>
        <v>0</v>
      </c>
      <c r="H127" t="str">
        <f t="shared" si="7"/>
        <v>，2550029</v>
      </c>
      <c r="I127" t="str">
        <f>VLOOKUP(A127,HOP!A:U,21,0)</f>
        <v>直连</v>
      </c>
    </row>
    <row r="128" ht="14.25" hidden="1" customHeight="1" spans="1:9">
      <c r="A128" s="7" t="s">
        <v>771</v>
      </c>
      <c r="B128" s="8" t="s">
        <v>98</v>
      </c>
      <c r="C128" s="8" t="s">
        <v>79</v>
      </c>
      <c r="D128" s="4">
        <v>124</v>
      </c>
      <c r="E128" t="str">
        <f>VLOOKUP(A128,HOP!A:L,12,0)</f>
        <v>124.00</v>
      </c>
      <c r="F128" t="str">
        <f>VLOOKUP(A128,HOP!A:C,3,0)</f>
        <v>2549957</v>
      </c>
      <c r="G128">
        <f t="shared" si="6"/>
        <v>0</v>
      </c>
      <c r="H128" t="str">
        <f t="shared" si="7"/>
        <v>，2549957</v>
      </c>
      <c r="I128" t="str">
        <f>VLOOKUP(A128,HOP!A:U,21,0)</f>
        <v>直连</v>
      </c>
    </row>
    <row r="129" ht="14.25" hidden="1" customHeight="1" spans="1:9">
      <c r="A129" s="7" t="s">
        <v>776</v>
      </c>
      <c r="B129" s="8" t="s">
        <v>98</v>
      </c>
      <c r="C129" s="8" t="s">
        <v>79</v>
      </c>
      <c r="D129" s="4">
        <v>147</v>
      </c>
      <c r="E129" t="str">
        <f>VLOOKUP(A129,HOP!A:L,12,0)</f>
        <v>147.00</v>
      </c>
      <c r="F129" t="str">
        <f>VLOOKUP(A129,HOP!A:C,3,0)</f>
        <v>2549817</v>
      </c>
      <c r="G129">
        <f t="shared" si="6"/>
        <v>0</v>
      </c>
      <c r="H129" t="str">
        <f t="shared" si="7"/>
        <v>，2549817</v>
      </c>
      <c r="I129" t="str">
        <f>VLOOKUP(A129,HOP!A:U,21,0)</f>
        <v>直连</v>
      </c>
    </row>
    <row r="130" ht="14.25" hidden="1" customHeight="1" spans="1:9">
      <c r="A130" s="7" t="s">
        <v>781</v>
      </c>
      <c r="B130" s="8" t="s">
        <v>98</v>
      </c>
      <c r="C130" s="8" t="s">
        <v>79</v>
      </c>
      <c r="D130" s="4">
        <v>114</v>
      </c>
      <c r="E130" t="str">
        <f>VLOOKUP(A130,HOP!A:L,12,0)</f>
        <v>114.00</v>
      </c>
      <c r="F130" t="str">
        <f>VLOOKUP(A130,HOP!A:C,3,0)</f>
        <v>2549533</v>
      </c>
      <c r="G130">
        <f t="shared" si="6"/>
        <v>0</v>
      </c>
      <c r="H130" t="str">
        <f t="shared" si="7"/>
        <v>，2549533</v>
      </c>
      <c r="I130" t="str">
        <f>VLOOKUP(A130,HOP!A:U,21,0)</f>
        <v>直连</v>
      </c>
    </row>
    <row r="131" ht="14.25" hidden="1" customHeight="1" spans="1:9">
      <c r="A131" s="7" t="s">
        <v>786</v>
      </c>
      <c r="B131" s="8" t="s">
        <v>98</v>
      </c>
      <c r="C131" s="8" t="s">
        <v>79</v>
      </c>
      <c r="D131" s="4">
        <v>288</v>
      </c>
      <c r="E131" t="str">
        <f>VLOOKUP(A131,HOP!A:L,12,0)</f>
        <v>288.00</v>
      </c>
      <c r="F131" t="str">
        <f>VLOOKUP(A131,HOP!A:C,3,0)</f>
        <v>2549392</v>
      </c>
      <c r="G131">
        <f t="shared" si="6"/>
        <v>0</v>
      </c>
      <c r="H131" t="str">
        <f>$H$1&amp;F131</f>
        <v>，2549392</v>
      </c>
      <c r="I131" t="str">
        <f>VLOOKUP(A131,HOP!A:U,21,0)</f>
        <v>直连</v>
      </c>
    </row>
    <row r="132" ht="14.25" hidden="1" customHeight="1" spans="1:9">
      <c r="A132" s="7" t="s">
        <v>794</v>
      </c>
      <c r="B132" s="8" t="s">
        <v>98</v>
      </c>
      <c r="C132" s="8" t="s">
        <v>79</v>
      </c>
      <c r="D132" s="4">
        <v>205</v>
      </c>
      <c r="E132" t="str">
        <f>VLOOKUP(A132,HOP!A:L,12,0)</f>
        <v>205.00</v>
      </c>
      <c r="F132" t="str">
        <f>VLOOKUP(A132,HOP!A:C,3,0)</f>
        <v>2550040</v>
      </c>
      <c r="G132">
        <f t="shared" si="6"/>
        <v>0</v>
      </c>
      <c r="H132" t="str">
        <f>$H$1&amp;F132</f>
        <v>，2550040</v>
      </c>
      <c r="I132" t="str">
        <f>VLOOKUP(A132,HOP!A:U,21,0)</f>
        <v>直连</v>
      </c>
    </row>
    <row r="133" ht="14.25" hidden="1" customHeight="1" spans="1:9">
      <c r="A133" s="7" t="s">
        <v>799</v>
      </c>
      <c r="B133" s="8" t="s">
        <v>98</v>
      </c>
      <c r="C133" s="8" t="s">
        <v>79</v>
      </c>
      <c r="D133" s="4">
        <v>201</v>
      </c>
      <c r="E133" t="str">
        <f>VLOOKUP(A133,HOP!A:L,12,0)</f>
        <v>201.00</v>
      </c>
      <c r="F133" t="str">
        <f>VLOOKUP(A133,HOP!A:C,3,0)</f>
        <v>2549135</v>
      </c>
      <c r="G133">
        <f t="shared" si="6"/>
        <v>0</v>
      </c>
      <c r="H133" t="str">
        <f>$H$1&amp;F133</f>
        <v>，2549135</v>
      </c>
      <c r="I133" t="str">
        <f>VLOOKUP(A133,HOP!A:U,21,0)</f>
        <v>直连</v>
      </c>
    </row>
    <row r="134" ht="14.25" hidden="1" customHeight="1" spans="1:9">
      <c r="A134" s="7" t="s">
        <v>803</v>
      </c>
      <c r="B134" s="8" t="s">
        <v>98</v>
      </c>
      <c r="C134" s="8" t="s">
        <v>79</v>
      </c>
      <c r="D134" s="4">
        <v>135</v>
      </c>
      <c r="E134" t="str">
        <f>VLOOKUP(A134,HOP!A:L,12,0)</f>
        <v>135.00</v>
      </c>
      <c r="F134" t="str">
        <f>VLOOKUP(A134,HOP!A:C,3,0)</f>
        <v>2549440</v>
      </c>
      <c r="G134">
        <f t="shared" si="6"/>
        <v>0</v>
      </c>
      <c r="H134" t="str">
        <f>$H$1&amp;F134</f>
        <v>，2549440</v>
      </c>
      <c r="I134" t="str">
        <f>VLOOKUP(A134,HOP!A:U,21,0)</f>
        <v>直连</v>
      </c>
    </row>
    <row r="135" ht="14.25" hidden="1" customHeight="1" spans="1:9">
      <c r="A135" s="7" t="s">
        <v>808</v>
      </c>
      <c r="B135" s="8" t="s">
        <v>98</v>
      </c>
      <c r="C135" s="8" t="s">
        <v>79</v>
      </c>
      <c r="D135" s="4">
        <v>122</v>
      </c>
      <c r="E135" t="str">
        <f>VLOOKUP(A135,HOP!A:L,12,0)</f>
        <v>122.00</v>
      </c>
      <c r="F135" t="str">
        <f>VLOOKUP(A135,HOP!A:C,3,0)</f>
        <v>2549791</v>
      </c>
      <c r="G135">
        <f t="shared" si="6"/>
        <v>0</v>
      </c>
      <c r="H135" t="str">
        <f>$H$1&amp;F135</f>
        <v>，2549791</v>
      </c>
      <c r="I135" t="str">
        <f>VLOOKUP(A135,HOP!A:U,21,0)</f>
        <v>直连</v>
      </c>
    </row>
    <row r="136" ht="14.25" hidden="1" customHeight="1" spans="1:9">
      <c r="A136" s="7" t="s">
        <v>813</v>
      </c>
      <c r="B136" s="8" t="s">
        <v>98</v>
      </c>
      <c r="C136" s="8" t="s">
        <v>79</v>
      </c>
      <c r="D136" s="4">
        <v>115</v>
      </c>
      <c r="E136" t="str">
        <f>VLOOKUP(A136,HOP!A:L,12,0)</f>
        <v>115.00</v>
      </c>
      <c r="F136" t="str">
        <f>VLOOKUP(A136,HOP!A:C,3,0)</f>
        <v>2549924</v>
      </c>
      <c r="G136">
        <f t="shared" si="6"/>
        <v>0</v>
      </c>
      <c r="H136" t="str">
        <f>$H$1&amp;F136</f>
        <v>，2549924</v>
      </c>
      <c r="I136" t="str">
        <f>VLOOKUP(A136,HOP!A:U,21,0)</f>
        <v>直连</v>
      </c>
    </row>
    <row r="137" ht="14.25" hidden="1" customHeight="1" spans="1:9">
      <c r="A137" s="7" t="s">
        <v>818</v>
      </c>
      <c r="B137" s="8" t="s">
        <v>98</v>
      </c>
      <c r="C137" s="8" t="s">
        <v>79</v>
      </c>
      <c r="D137" s="4">
        <v>115</v>
      </c>
      <c r="E137" t="str">
        <f>VLOOKUP(A137,HOP!A:L,12,0)</f>
        <v>115.00</v>
      </c>
      <c r="F137" t="str">
        <f>VLOOKUP(A137,HOP!A:C,3,0)</f>
        <v>2549703</v>
      </c>
      <c r="G137">
        <f t="shared" si="6"/>
        <v>0</v>
      </c>
      <c r="H137" t="str">
        <f>$H$1&amp;F137</f>
        <v>，2549703</v>
      </c>
      <c r="I137" t="str">
        <f>VLOOKUP(A137,HOP!A:U,21,0)</f>
        <v>直连</v>
      </c>
    </row>
    <row r="138" ht="14.25" hidden="1" customHeight="1" spans="1:9">
      <c r="A138" s="7" t="s">
        <v>820</v>
      </c>
      <c r="B138" s="8" t="s">
        <v>98</v>
      </c>
      <c r="C138" s="8" t="s">
        <v>79</v>
      </c>
      <c r="D138" s="4">
        <v>106</v>
      </c>
      <c r="E138" t="str">
        <f>VLOOKUP(A138,HOP!A:L,12,0)</f>
        <v>106.00</v>
      </c>
      <c r="F138" t="str">
        <f>VLOOKUP(A138,HOP!A:C,3,0)</f>
        <v>2549980</v>
      </c>
      <c r="G138">
        <f t="shared" si="6"/>
        <v>0</v>
      </c>
      <c r="H138" t="str">
        <f>$H$1&amp;F138</f>
        <v>，2549980</v>
      </c>
      <c r="I138" t="str">
        <f>VLOOKUP(A138,HOP!A:U,21,0)</f>
        <v>直连</v>
      </c>
    </row>
    <row r="139" ht="14.25" hidden="1" customHeight="1" spans="1:9">
      <c r="A139" s="7" t="s">
        <v>824</v>
      </c>
      <c r="B139" s="8" t="s">
        <v>98</v>
      </c>
      <c r="C139" s="8" t="s">
        <v>79</v>
      </c>
      <c r="D139" s="4">
        <v>169</v>
      </c>
      <c r="E139" t="str">
        <f>VLOOKUP(A139,HOP!A:L,12,0)</f>
        <v>169.00</v>
      </c>
      <c r="F139" t="str">
        <f>VLOOKUP(A139,HOP!A:C,3,0)</f>
        <v>2549934</v>
      </c>
      <c r="G139">
        <f t="shared" si="6"/>
        <v>0</v>
      </c>
      <c r="H139" t="str">
        <f>$H$1&amp;F139</f>
        <v>，2549934</v>
      </c>
      <c r="I139" t="str">
        <f>VLOOKUP(A139,HOP!A:U,21,0)</f>
        <v>直连</v>
      </c>
    </row>
    <row r="140" ht="14.25" hidden="1" customHeight="1" spans="1:9">
      <c r="A140" s="7" t="s">
        <v>829</v>
      </c>
      <c r="B140" s="8" t="s">
        <v>98</v>
      </c>
      <c r="C140" s="8" t="s">
        <v>79</v>
      </c>
      <c r="D140" s="4">
        <v>115</v>
      </c>
      <c r="E140" t="str">
        <f>VLOOKUP(A140,HOP!A:L,12,0)</f>
        <v>115.00</v>
      </c>
      <c r="F140" t="str">
        <f>VLOOKUP(A140,HOP!A:C,3,0)</f>
        <v>2549081</v>
      </c>
      <c r="G140">
        <f t="shared" si="6"/>
        <v>0</v>
      </c>
      <c r="H140" t="str">
        <f>$H$1&amp;F140</f>
        <v>，2549081</v>
      </c>
      <c r="I140" t="str">
        <f>VLOOKUP(A140,HOP!A:U,21,0)</f>
        <v>直连</v>
      </c>
    </row>
    <row r="141" ht="14.25" hidden="1" customHeight="1" spans="1:9">
      <c r="A141" s="7" t="s">
        <v>833</v>
      </c>
      <c r="B141" s="8" t="s">
        <v>98</v>
      </c>
      <c r="C141" s="8" t="s">
        <v>79</v>
      </c>
      <c r="D141" s="4">
        <v>102</v>
      </c>
      <c r="E141" t="str">
        <f>VLOOKUP(A141,HOP!A:L,12,0)</f>
        <v>102.00</v>
      </c>
      <c r="F141" t="str">
        <f>VLOOKUP(A141,HOP!A:C,3,0)</f>
        <v>2549617</v>
      </c>
      <c r="G141">
        <f t="shared" si="6"/>
        <v>0</v>
      </c>
      <c r="H141" t="str">
        <f>$H$1&amp;F141</f>
        <v>，2549617</v>
      </c>
      <c r="I141" t="str">
        <f>VLOOKUP(A141,HOP!A:U,21,0)</f>
        <v>直连</v>
      </c>
    </row>
    <row r="143" spans="4:4">
      <c r="D143" s="4">
        <f>SUM(D2:D142)</f>
        <v>19269</v>
      </c>
    </row>
    <row r="144" ht="14.25" spans="4:4">
      <c r="D144" s="12" t="s">
        <v>22</v>
      </c>
    </row>
    <row r="148" spans="1:3">
      <c r="A148" t="s">
        <v>852</v>
      </c>
      <c r="C148">
        <v>19132</v>
      </c>
    </row>
    <row r="149" spans="1:3">
      <c r="A149" t="s">
        <v>853</v>
      </c>
      <c r="C149">
        <v>137</v>
      </c>
    </row>
    <row r="150" spans="1:3">
      <c r="A150" s="6" t="s">
        <v>854</v>
      </c>
      <c r="C150">
        <f>SUBTOTAL(9,C148:C149)</f>
        <v>19269</v>
      </c>
    </row>
  </sheetData>
  <autoFilter ref="A1:I141">
    <filterColumn colId="6">
      <customFilters>
        <customFilter operator="equal" val="137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9"/>
  <sheetViews>
    <sheetView workbookViewId="0">
      <selection activeCell="I31" sqref="I31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855</v>
      </c>
      <c r="B1" s="2" t="s">
        <v>856</v>
      </c>
      <c r="C1" s="2" t="s">
        <v>857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858</v>
      </c>
      <c r="I1" s="2" t="s">
        <v>859</v>
      </c>
      <c r="J1" s="2" t="s">
        <v>860</v>
      </c>
      <c r="K1" s="2" t="s">
        <v>861</v>
      </c>
      <c r="L1" s="2" t="s">
        <v>862</v>
      </c>
      <c r="M1" s="2" t="s">
        <v>863</v>
      </c>
      <c r="N1" s="2" t="s">
        <v>864</v>
      </c>
      <c r="O1" s="2" t="s">
        <v>865</v>
      </c>
      <c r="P1" s="2" t="s">
        <v>866</v>
      </c>
      <c r="Q1" s="2" t="s">
        <v>867</v>
      </c>
      <c r="R1" s="2" t="s">
        <v>868</v>
      </c>
      <c r="S1" s="2" t="s">
        <v>869</v>
      </c>
      <c r="T1" s="2" t="s">
        <v>870</v>
      </c>
      <c r="U1" s="2" t="s">
        <v>871</v>
      </c>
    </row>
    <row r="2" s="1" customFormat="1" spans="1:21">
      <c r="A2" s="1" t="s">
        <v>872</v>
      </c>
      <c r="B2" s="1" t="s">
        <v>79</v>
      </c>
      <c r="C2" s="1" t="s">
        <v>873</v>
      </c>
      <c r="D2" s="1" t="s">
        <v>874</v>
      </c>
      <c r="E2" s="1" t="s">
        <v>875</v>
      </c>
      <c r="F2" s="1" t="s">
        <v>79</v>
      </c>
      <c r="G2" s="1" t="s">
        <v>876</v>
      </c>
      <c r="H2" s="1" t="s">
        <v>877</v>
      </c>
      <c r="I2" s="1" t="s">
        <v>878</v>
      </c>
      <c r="J2" s="1" t="s">
        <v>879</v>
      </c>
      <c r="K2" s="1" t="s">
        <v>878</v>
      </c>
      <c r="L2" s="1" t="s">
        <v>878</v>
      </c>
      <c r="M2" s="1" t="s">
        <v>880</v>
      </c>
      <c r="N2" s="1" t="s">
        <v>880</v>
      </c>
      <c r="O2" s="1" t="s">
        <v>881</v>
      </c>
      <c r="P2" s="1" t="s">
        <v>882</v>
      </c>
      <c r="Q2" s="1" t="s">
        <v>883</v>
      </c>
      <c r="R2" s="1" t="s">
        <v>884</v>
      </c>
      <c r="S2" s="1" t="s">
        <v>72</v>
      </c>
      <c r="T2" s="1" t="s">
        <v>34</v>
      </c>
      <c r="U2" s="1" t="s">
        <v>885</v>
      </c>
    </row>
    <row r="3" s="1" customFormat="1" spans="1:21">
      <c r="A3" s="1" t="s">
        <v>886</v>
      </c>
      <c r="B3" s="1" t="s">
        <v>79</v>
      </c>
      <c r="C3" s="1" t="s">
        <v>887</v>
      </c>
      <c r="D3" s="1" t="s">
        <v>701</v>
      </c>
      <c r="E3" s="1" t="s">
        <v>888</v>
      </c>
      <c r="F3" s="1" t="s">
        <v>79</v>
      </c>
      <c r="G3" s="1" t="s">
        <v>876</v>
      </c>
      <c r="H3" s="1" t="s">
        <v>877</v>
      </c>
      <c r="I3" s="1" t="s">
        <v>889</v>
      </c>
      <c r="J3" s="1" t="s">
        <v>879</v>
      </c>
      <c r="K3" s="1" t="s">
        <v>889</v>
      </c>
      <c r="L3" s="1" t="s">
        <v>889</v>
      </c>
      <c r="M3" s="1" t="s">
        <v>880</v>
      </c>
      <c r="N3" s="1" t="s">
        <v>880</v>
      </c>
      <c r="O3" s="1" t="s">
        <v>881</v>
      </c>
      <c r="P3" s="1" t="s">
        <v>882</v>
      </c>
      <c r="Q3" s="1" t="s">
        <v>883</v>
      </c>
      <c r="R3" s="1" t="s">
        <v>890</v>
      </c>
      <c r="S3" s="1" t="s">
        <v>72</v>
      </c>
      <c r="T3" s="1" t="s">
        <v>34</v>
      </c>
      <c r="U3" s="1" t="s">
        <v>885</v>
      </c>
    </row>
    <row r="4" s="1" customFormat="1" spans="1:21">
      <c r="A4" s="1" t="s">
        <v>891</v>
      </c>
      <c r="B4" s="1" t="s">
        <v>79</v>
      </c>
      <c r="C4" s="1" t="s">
        <v>892</v>
      </c>
      <c r="D4" s="1" t="s">
        <v>184</v>
      </c>
      <c r="E4" s="1" t="s">
        <v>893</v>
      </c>
      <c r="F4" s="1" t="s">
        <v>79</v>
      </c>
      <c r="G4" s="1" t="s">
        <v>876</v>
      </c>
      <c r="H4" s="1" t="s">
        <v>877</v>
      </c>
      <c r="I4" s="1" t="s">
        <v>894</v>
      </c>
      <c r="J4" s="1" t="s">
        <v>879</v>
      </c>
      <c r="K4" s="1" t="s">
        <v>894</v>
      </c>
      <c r="L4" s="1" t="s">
        <v>894</v>
      </c>
      <c r="M4" s="1" t="s">
        <v>880</v>
      </c>
      <c r="N4" s="1" t="s">
        <v>880</v>
      </c>
      <c r="O4" s="1" t="s">
        <v>881</v>
      </c>
      <c r="P4" s="1" t="s">
        <v>882</v>
      </c>
      <c r="Q4" s="1" t="s">
        <v>883</v>
      </c>
      <c r="R4" s="1" t="s">
        <v>895</v>
      </c>
      <c r="S4" s="1" t="s">
        <v>72</v>
      </c>
      <c r="T4" s="1" t="s">
        <v>34</v>
      </c>
      <c r="U4" s="1" t="s">
        <v>885</v>
      </c>
    </row>
    <row r="5" s="1" customFormat="1" spans="1:21">
      <c r="A5" s="1" t="s">
        <v>896</v>
      </c>
      <c r="B5" s="1" t="s">
        <v>79</v>
      </c>
      <c r="C5" s="1" t="s">
        <v>897</v>
      </c>
      <c r="D5" s="1" t="s">
        <v>898</v>
      </c>
      <c r="E5" s="1" t="s">
        <v>899</v>
      </c>
      <c r="F5" s="1" t="s">
        <v>79</v>
      </c>
      <c r="G5" s="1" t="s">
        <v>876</v>
      </c>
      <c r="H5" s="1" t="s">
        <v>877</v>
      </c>
      <c r="I5" s="1" t="s">
        <v>900</v>
      </c>
      <c r="J5" s="1" t="s">
        <v>879</v>
      </c>
      <c r="K5" s="1" t="s">
        <v>900</v>
      </c>
      <c r="L5" s="1" t="s">
        <v>900</v>
      </c>
      <c r="M5" s="1" t="s">
        <v>880</v>
      </c>
      <c r="N5" s="1" t="s">
        <v>880</v>
      </c>
      <c r="O5" s="1" t="s">
        <v>881</v>
      </c>
      <c r="P5" s="1" t="s">
        <v>882</v>
      </c>
      <c r="Q5" s="1" t="s">
        <v>883</v>
      </c>
      <c r="R5" s="1" t="s">
        <v>901</v>
      </c>
      <c r="S5" s="1" t="s">
        <v>72</v>
      </c>
      <c r="T5" s="1" t="s">
        <v>34</v>
      </c>
      <c r="U5" s="1" t="s">
        <v>885</v>
      </c>
    </row>
    <row r="6" s="1" customFormat="1" spans="1:21">
      <c r="A6" s="1" t="s">
        <v>902</v>
      </c>
      <c r="B6" s="1" t="s">
        <v>79</v>
      </c>
      <c r="C6" s="1" t="s">
        <v>903</v>
      </c>
      <c r="D6" s="1" t="s">
        <v>904</v>
      </c>
      <c r="E6" s="1" t="s">
        <v>905</v>
      </c>
      <c r="F6" s="1" t="s">
        <v>79</v>
      </c>
      <c r="G6" s="1" t="s">
        <v>876</v>
      </c>
      <c r="H6" s="1" t="s">
        <v>877</v>
      </c>
      <c r="I6" s="1" t="s">
        <v>906</v>
      </c>
      <c r="J6" s="1" t="s">
        <v>879</v>
      </c>
      <c r="K6" s="1" t="s">
        <v>906</v>
      </c>
      <c r="L6" s="1" t="s">
        <v>906</v>
      </c>
      <c r="M6" s="1" t="s">
        <v>880</v>
      </c>
      <c r="N6" s="1" t="s">
        <v>880</v>
      </c>
      <c r="O6" s="1" t="s">
        <v>881</v>
      </c>
      <c r="P6" s="1" t="s">
        <v>882</v>
      </c>
      <c r="Q6" s="1" t="s">
        <v>883</v>
      </c>
      <c r="R6" s="1" t="s">
        <v>907</v>
      </c>
      <c r="S6" s="1" t="s">
        <v>72</v>
      </c>
      <c r="T6" s="1" t="s">
        <v>34</v>
      </c>
      <c r="U6" s="1" t="s">
        <v>885</v>
      </c>
    </row>
    <row r="7" s="1" customFormat="1" spans="1:21">
      <c r="A7" s="1" t="s">
        <v>908</v>
      </c>
      <c r="B7" s="1" t="s">
        <v>79</v>
      </c>
      <c r="C7" s="1" t="s">
        <v>909</v>
      </c>
      <c r="D7" s="1" t="s">
        <v>910</v>
      </c>
      <c r="E7" s="1" t="s">
        <v>911</v>
      </c>
      <c r="F7" s="1" t="s">
        <v>79</v>
      </c>
      <c r="G7" s="1" t="s">
        <v>876</v>
      </c>
      <c r="H7" s="1" t="s">
        <v>877</v>
      </c>
      <c r="I7" s="1" t="s">
        <v>912</v>
      </c>
      <c r="J7" s="1" t="s">
        <v>879</v>
      </c>
      <c r="K7" s="1" t="s">
        <v>912</v>
      </c>
      <c r="L7" s="1" t="s">
        <v>912</v>
      </c>
      <c r="M7" s="1" t="s">
        <v>880</v>
      </c>
      <c r="N7" s="1" t="s">
        <v>880</v>
      </c>
      <c r="O7" s="1" t="s">
        <v>881</v>
      </c>
      <c r="P7" s="1" t="s">
        <v>882</v>
      </c>
      <c r="Q7" s="1" t="s">
        <v>883</v>
      </c>
      <c r="R7" s="1" t="s">
        <v>913</v>
      </c>
      <c r="S7" s="1" t="s">
        <v>72</v>
      </c>
      <c r="T7" s="1" t="s">
        <v>34</v>
      </c>
      <c r="U7" s="1" t="s">
        <v>885</v>
      </c>
    </row>
    <row r="8" s="1" customFormat="1" spans="1:21">
      <c r="A8" s="1" t="s">
        <v>914</v>
      </c>
      <c r="B8" s="1" t="s">
        <v>79</v>
      </c>
      <c r="C8" s="1" t="s">
        <v>915</v>
      </c>
      <c r="D8" s="1" t="s">
        <v>916</v>
      </c>
      <c r="E8" s="1" t="s">
        <v>917</v>
      </c>
      <c r="F8" s="1" t="s">
        <v>79</v>
      </c>
      <c r="G8" s="1" t="s">
        <v>876</v>
      </c>
      <c r="H8" s="1" t="s">
        <v>877</v>
      </c>
      <c r="I8" s="1" t="s">
        <v>878</v>
      </c>
      <c r="J8" s="1" t="s">
        <v>879</v>
      </c>
      <c r="K8" s="1" t="s">
        <v>878</v>
      </c>
      <c r="L8" s="1" t="s">
        <v>878</v>
      </c>
      <c r="M8" s="1" t="s">
        <v>880</v>
      </c>
      <c r="N8" s="1" t="s">
        <v>880</v>
      </c>
      <c r="O8" s="1" t="s">
        <v>881</v>
      </c>
      <c r="P8" s="1" t="s">
        <v>882</v>
      </c>
      <c r="Q8" s="1" t="s">
        <v>883</v>
      </c>
      <c r="R8" s="1" t="s">
        <v>918</v>
      </c>
      <c r="S8" s="1" t="s">
        <v>72</v>
      </c>
      <c r="T8" s="1" t="s">
        <v>34</v>
      </c>
      <c r="U8" s="1" t="s">
        <v>885</v>
      </c>
    </row>
    <row r="9" s="1" customFormat="1" spans="1:21">
      <c r="A9" s="1" t="s">
        <v>919</v>
      </c>
      <c r="B9" s="1" t="s">
        <v>79</v>
      </c>
      <c r="C9" s="1" t="s">
        <v>920</v>
      </c>
      <c r="D9" s="1" t="s">
        <v>921</v>
      </c>
      <c r="E9" s="1" t="s">
        <v>922</v>
      </c>
      <c r="F9" s="1" t="s">
        <v>79</v>
      </c>
      <c r="G9" s="1" t="s">
        <v>876</v>
      </c>
      <c r="H9" s="1" t="s">
        <v>877</v>
      </c>
      <c r="I9" s="1" t="s">
        <v>906</v>
      </c>
      <c r="J9" s="1" t="s">
        <v>879</v>
      </c>
      <c r="K9" s="1" t="s">
        <v>906</v>
      </c>
      <c r="L9" s="1" t="s">
        <v>906</v>
      </c>
      <c r="M9" s="1" t="s">
        <v>880</v>
      </c>
      <c r="N9" s="1" t="s">
        <v>880</v>
      </c>
      <c r="O9" s="1" t="s">
        <v>881</v>
      </c>
      <c r="P9" s="1" t="s">
        <v>882</v>
      </c>
      <c r="Q9" s="1" t="s">
        <v>883</v>
      </c>
      <c r="R9" s="1" t="s">
        <v>923</v>
      </c>
      <c r="S9" s="1" t="s">
        <v>72</v>
      </c>
      <c r="T9" s="1" t="s">
        <v>34</v>
      </c>
      <c r="U9" s="1" t="s">
        <v>885</v>
      </c>
    </row>
    <row r="10" s="1" customFormat="1" spans="1:21">
      <c r="A10" s="1" t="s">
        <v>924</v>
      </c>
      <c r="B10" s="1" t="s">
        <v>79</v>
      </c>
      <c r="C10" s="1" t="s">
        <v>925</v>
      </c>
      <c r="D10" s="1" t="s">
        <v>926</v>
      </c>
      <c r="E10" s="1" t="s">
        <v>927</v>
      </c>
      <c r="F10" s="1" t="s">
        <v>79</v>
      </c>
      <c r="G10" s="1" t="s">
        <v>876</v>
      </c>
      <c r="H10" s="1" t="s">
        <v>877</v>
      </c>
      <c r="I10" s="1" t="s">
        <v>928</v>
      </c>
      <c r="J10" s="1" t="s">
        <v>879</v>
      </c>
      <c r="K10" s="1" t="s">
        <v>928</v>
      </c>
      <c r="L10" s="1" t="s">
        <v>928</v>
      </c>
      <c r="M10" s="1" t="s">
        <v>880</v>
      </c>
      <c r="N10" s="1" t="s">
        <v>880</v>
      </c>
      <c r="O10" s="1" t="s">
        <v>881</v>
      </c>
      <c r="P10" s="1" t="s">
        <v>882</v>
      </c>
      <c r="Q10" s="1" t="s">
        <v>883</v>
      </c>
      <c r="R10" s="1" t="s">
        <v>929</v>
      </c>
      <c r="S10" s="1" t="s">
        <v>72</v>
      </c>
      <c r="T10" s="1" t="s">
        <v>34</v>
      </c>
      <c r="U10" s="1" t="s">
        <v>885</v>
      </c>
    </row>
    <row r="11" s="1" customFormat="1" spans="1:21">
      <c r="A11" s="1" t="s">
        <v>930</v>
      </c>
      <c r="B11" s="1" t="s">
        <v>79</v>
      </c>
      <c r="C11" s="1" t="s">
        <v>931</v>
      </c>
      <c r="D11" s="1" t="s">
        <v>932</v>
      </c>
      <c r="E11" s="1" t="s">
        <v>933</v>
      </c>
      <c r="F11" s="1" t="s">
        <v>79</v>
      </c>
      <c r="G11" s="1" t="s">
        <v>876</v>
      </c>
      <c r="H11" s="1" t="s">
        <v>877</v>
      </c>
      <c r="I11" s="1" t="s">
        <v>934</v>
      </c>
      <c r="J11" s="1" t="s">
        <v>879</v>
      </c>
      <c r="K11" s="1" t="s">
        <v>934</v>
      </c>
      <c r="L11" s="1" t="s">
        <v>934</v>
      </c>
      <c r="M11" s="1" t="s">
        <v>880</v>
      </c>
      <c r="N11" s="1" t="s">
        <v>880</v>
      </c>
      <c r="O11" s="1" t="s">
        <v>881</v>
      </c>
      <c r="P11" s="1" t="s">
        <v>882</v>
      </c>
      <c r="Q11" s="1" t="s">
        <v>883</v>
      </c>
      <c r="R11" s="1" t="s">
        <v>935</v>
      </c>
      <c r="S11" s="1" t="s">
        <v>72</v>
      </c>
      <c r="T11" s="1" t="s">
        <v>34</v>
      </c>
      <c r="U11" s="1" t="s">
        <v>885</v>
      </c>
    </row>
    <row r="12" s="1" customFormat="1" spans="1:21">
      <c r="A12" s="1" t="s">
        <v>936</v>
      </c>
      <c r="B12" s="1" t="s">
        <v>79</v>
      </c>
      <c r="C12" s="1" t="s">
        <v>937</v>
      </c>
      <c r="D12" s="1" t="s">
        <v>938</v>
      </c>
      <c r="E12" s="1" t="s">
        <v>939</v>
      </c>
      <c r="F12" s="1" t="s">
        <v>79</v>
      </c>
      <c r="G12" s="1" t="s">
        <v>876</v>
      </c>
      <c r="H12" s="1" t="s">
        <v>877</v>
      </c>
      <c r="I12" s="1" t="s">
        <v>940</v>
      </c>
      <c r="J12" s="1" t="s">
        <v>879</v>
      </c>
      <c r="K12" s="1" t="s">
        <v>940</v>
      </c>
      <c r="L12" s="1" t="s">
        <v>940</v>
      </c>
      <c r="M12" s="1" t="s">
        <v>880</v>
      </c>
      <c r="N12" s="1" t="s">
        <v>880</v>
      </c>
      <c r="O12" s="1" t="s">
        <v>881</v>
      </c>
      <c r="P12" s="1" t="s">
        <v>882</v>
      </c>
      <c r="Q12" s="1" t="s">
        <v>883</v>
      </c>
      <c r="R12" s="1" t="s">
        <v>941</v>
      </c>
      <c r="S12" s="1" t="s">
        <v>72</v>
      </c>
      <c r="T12" s="1" t="s">
        <v>34</v>
      </c>
      <c r="U12" s="1" t="s">
        <v>885</v>
      </c>
    </row>
    <row r="13" s="1" customFormat="1" spans="1:21">
      <c r="A13" s="1" t="s">
        <v>942</v>
      </c>
      <c r="B13" s="1" t="s">
        <v>79</v>
      </c>
      <c r="C13" s="1" t="s">
        <v>943</v>
      </c>
      <c r="D13" s="1" t="s">
        <v>944</v>
      </c>
      <c r="E13" s="1" t="s">
        <v>945</v>
      </c>
      <c r="F13" s="1" t="s">
        <v>79</v>
      </c>
      <c r="G13" s="1" t="s">
        <v>876</v>
      </c>
      <c r="H13" s="1" t="s">
        <v>877</v>
      </c>
      <c r="I13" s="1" t="s">
        <v>946</v>
      </c>
      <c r="J13" s="1" t="s">
        <v>879</v>
      </c>
      <c r="K13" s="1" t="s">
        <v>946</v>
      </c>
      <c r="L13" s="1" t="s">
        <v>946</v>
      </c>
      <c r="M13" s="1" t="s">
        <v>880</v>
      </c>
      <c r="N13" s="1" t="s">
        <v>880</v>
      </c>
      <c r="O13" s="1" t="s">
        <v>881</v>
      </c>
      <c r="P13" s="1" t="s">
        <v>882</v>
      </c>
      <c r="Q13" s="1" t="s">
        <v>883</v>
      </c>
      <c r="R13" s="1" t="s">
        <v>947</v>
      </c>
      <c r="S13" s="1" t="s">
        <v>72</v>
      </c>
      <c r="T13" s="1" t="s">
        <v>34</v>
      </c>
      <c r="U13" s="1" t="s">
        <v>885</v>
      </c>
    </row>
    <row r="14" s="1" customFormat="1" spans="1:21">
      <c r="A14" s="1" t="s">
        <v>948</v>
      </c>
      <c r="B14" s="1" t="s">
        <v>79</v>
      </c>
      <c r="C14" s="1" t="s">
        <v>949</v>
      </c>
      <c r="D14" s="1" t="s">
        <v>950</v>
      </c>
      <c r="E14" s="1" t="s">
        <v>951</v>
      </c>
      <c r="F14" s="1" t="s">
        <v>79</v>
      </c>
      <c r="G14" s="1" t="s">
        <v>876</v>
      </c>
      <c r="H14" s="1" t="s">
        <v>877</v>
      </c>
      <c r="I14" s="1" t="s">
        <v>878</v>
      </c>
      <c r="J14" s="1" t="s">
        <v>879</v>
      </c>
      <c r="K14" s="1" t="s">
        <v>878</v>
      </c>
      <c r="L14" s="1" t="s">
        <v>878</v>
      </c>
      <c r="M14" s="1" t="s">
        <v>880</v>
      </c>
      <c r="N14" s="1" t="s">
        <v>880</v>
      </c>
      <c r="O14" s="1" t="s">
        <v>881</v>
      </c>
      <c r="P14" s="1" t="s">
        <v>882</v>
      </c>
      <c r="Q14" s="1" t="s">
        <v>883</v>
      </c>
      <c r="R14" s="1" t="s">
        <v>952</v>
      </c>
      <c r="S14" s="1" t="s">
        <v>72</v>
      </c>
      <c r="T14" s="1" t="s">
        <v>34</v>
      </c>
      <c r="U14" s="1" t="s">
        <v>885</v>
      </c>
    </row>
    <row r="15" s="1" customFormat="1" spans="1:21">
      <c r="A15" s="1" t="s">
        <v>953</v>
      </c>
      <c r="B15" s="1" t="s">
        <v>79</v>
      </c>
      <c r="C15" s="1" t="s">
        <v>954</v>
      </c>
      <c r="D15" s="1" t="s">
        <v>826</v>
      </c>
      <c r="E15" s="1" t="s">
        <v>955</v>
      </c>
      <c r="F15" s="1" t="s">
        <v>79</v>
      </c>
      <c r="G15" s="1" t="s">
        <v>876</v>
      </c>
      <c r="H15" s="1" t="s">
        <v>877</v>
      </c>
      <c r="I15" s="1" t="s">
        <v>956</v>
      </c>
      <c r="J15" s="1" t="s">
        <v>879</v>
      </c>
      <c r="K15" s="1" t="s">
        <v>956</v>
      </c>
      <c r="L15" s="1" t="s">
        <v>956</v>
      </c>
      <c r="M15" s="1" t="s">
        <v>880</v>
      </c>
      <c r="N15" s="1" t="s">
        <v>880</v>
      </c>
      <c r="O15" s="1" t="s">
        <v>881</v>
      </c>
      <c r="P15" s="1" t="s">
        <v>882</v>
      </c>
      <c r="Q15" s="1" t="s">
        <v>883</v>
      </c>
      <c r="R15" s="1" t="s">
        <v>957</v>
      </c>
      <c r="S15" s="1" t="s">
        <v>72</v>
      </c>
      <c r="T15" s="1" t="s">
        <v>34</v>
      </c>
      <c r="U15" s="1" t="s">
        <v>885</v>
      </c>
    </row>
    <row r="16" s="1" customFormat="1" spans="1:21">
      <c r="A16" s="1" t="s">
        <v>958</v>
      </c>
      <c r="B16" s="1" t="s">
        <v>79</v>
      </c>
      <c r="C16" s="1" t="s">
        <v>959</v>
      </c>
      <c r="D16" s="1" t="s">
        <v>960</v>
      </c>
      <c r="E16" s="1" t="s">
        <v>961</v>
      </c>
      <c r="F16" s="1" t="s">
        <v>79</v>
      </c>
      <c r="G16" s="1" t="s">
        <v>876</v>
      </c>
      <c r="H16" s="1" t="s">
        <v>877</v>
      </c>
      <c r="I16" s="1" t="s">
        <v>962</v>
      </c>
      <c r="J16" s="1" t="s">
        <v>879</v>
      </c>
      <c r="K16" s="1" t="s">
        <v>962</v>
      </c>
      <c r="L16" s="1" t="s">
        <v>962</v>
      </c>
      <c r="M16" s="1" t="s">
        <v>880</v>
      </c>
      <c r="N16" s="1" t="s">
        <v>880</v>
      </c>
      <c r="O16" s="1" t="s">
        <v>881</v>
      </c>
      <c r="P16" s="1" t="s">
        <v>882</v>
      </c>
      <c r="Q16" s="1" t="s">
        <v>883</v>
      </c>
      <c r="R16" s="1" t="s">
        <v>963</v>
      </c>
      <c r="S16" s="1" t="s">
        <v>72</v>
      </c>
      <c r="T16" s="1" t="s">
        <v>34</v>
      </c>
      <c r="U16" s="1" t="s">
        <v>885</v>
      </c>
    </row>
    <row r="17" s="1" customFormat="1" spans="1:21">
      <c r="A17" s="1" t="s">
        <v>964</v>
      </c>
      <c r="B17" s="1" t="s">
        <v>79</v>
      </c>
      <c r="C17" s="1" t="s">
        <v>965</v>
      </c>
      <c r="D17" s="1" t="s">
        <v>966</v>
      </c>
      <c r="E17" s="1" t="s">
        <v>967</v>
      </c>
      <c r="F17" s="1" t="s">
        <v>79</v>
      </c>
      <c r="G17" s="1" t="s">
        <v>876</v>
      </c>
      <c r="H17" s="1" t="s">
        <v>877</v>
      </c>
      <c r="I17" s="1" t="s">
        <v>968</v>
      </c>
      <c r="J17" s="1" t="s">
        <v>879</v>
      </c>
      <c r="K17" s="1" t="s">
        <v>968</v>
      </c>
      <c r="L17" s="1" t="s">
        <v>968</v>
      </c>
      <c r="M17" s="1" t="s">
        <v>880</v>
      </c>
      <c r="N17" s="1" t="s">
        <v>880</v>
      </c>
      <c r="O17" s="1" t="s">
        <v>881</v>
      </c>
      <c r="P17" s="1" t="s">
        <v>882</v>
      </c>
      <c r="Q17" s="1" t="s">
        <v>883</v>
      </c>
      <c r="R17" s="1" t="s">
        <v>969</v>
      </c>
      <c r="S17" s="1" t="s">
        <v>72</v>
      </c>
      <c r="T17" s="1" t="s">
        <v>34</v>
      </c>
      <c r="U17" s="1" t="s">
        <v>885</v>
      </c>
    </row>
    <row r="18" s="1" customFormat="1" spans="1:21">
      <c r="A18" s="1" t="s">
        <v>970</v>
      </c>
      <c r="B18" s="1" t="s">
        <v>79</v>
      </c>
      <c r="C18" s="1" t="s">
        <v>971</v>
      </c>
      <c r="D18" s="1" t="s">
        <v>972</v>
      </c>
      <c r="E18" s="1" t="s">
        <v>973</v>
      </c>
      <c r="F18" s="1" t="s">
        <v>79</v>
      </c>
      <c r="G18" s="1" t="s">
        <v>876</v>
      </c>
      <c r="H18" s="1" t="s">
        <v>877</v>
      </c>
      <c r="I18" s="1" t="s">
        <v>974</v>
      </c>
      <c r="J18" s="1" t="s">
        <v>879</v>
      </c>
      <c r="K18" s="1" t="s">
        <v>974</v>
      </c>
      <c r="L18" s="1" t="s">
        <v>974</v>
      </c>
      <c r="M18" s="1" t="s">
        <v>880</v>
      </c>
      <c r="N18" s="1" t="s">
        <v>880</v>
      </c>
      <c r="O18" s="1" t="s">
        <v>881</v>
      </c>
      <c r="P18" s="1" t="s">
        <v>882</v>
      </c>
      <c r="Q18" s="1" t="s">
        <v>883</v>
      </c>
      <c r="R18" s="1" t="s">
        <v>975</v>
      </c>
      <c r="S18" s="1" t="s">
        <v>72</v>
      </c>
      <c r="T18" s="1" t="s">
        <v>34</v>
      </c>
      <c r="U18" s="1" t="s">
        <v>885</v>
      </c>
    </row>
    <row r="19" s="1" customFormat="1" spans="1:21">
      <c r="A19" s="1" t="s">
        <v>976</v>
      </c>
      <c r="B19" s="1" t="s">
        <v>79</v>
      </c>
      <c r="C19" s="1" t="s">
        <v>977</v>
      </c>
      <c r="D19" s="1" t="s">
        <v>978</v>
      </c>
      <c r="E19" s="1" t="s">
        <v>979</v>
      </c>
      <c r="F19" s="1" t="s">
        <v>79</v>
      </c>
      <c r="G19" s="1" t="s">
        <v>876</v>
      </c>
      <c r="H19" s="1" t="s">
        <v>877</v>
      </c>
      <c r="I19" s="1" t="s">
        <v>980</v>
      </c>
      <c r="J19" s="1" t="s">
        <v>879</v>
      </c>
      <c r="K19" s="1" t="s">
        <v>980</v>
      </c>
      <c r="L19" s="1" t="s">
        <v>980</v>
      </c>
      <c r="M19" s="1" t="s">
        <v>880</v>
      </c>
      <c r="N19" s="1" t="s">
        <v>880</v>
      </c>
      <c r="O19" s="1" t="s">
        <v>881</v>
      </c>
      <c r="P19" s="1" t="s">
        <v>882</v>
      </c>
      <c r="Q19" s="1" t="s">
        <v>883</v>
      </c>
      <c r="R19" s="1" t="s">
        <v>981</v>
      </c>
      <c r="S19" s="1" t="s">
        <v>72</v>
      </c>
      <c r="T19" s="1" t="s">
        <v>34</v>
      </c>
      <c r="U19" s="1" t="s">
        <v>885</v>
      </c>
    </row>
    <row r="20" s="1" customFormat="1" spans="1:21">
      <c r="A20" s="1" t="s">
        <v>982</v>
      </c>
      <c r="B20" s="1" t="s">
        <v>79</v>
      </c>
      <c r="C20" s="1" t="s">
        <v>983</v>
      </c>
      <c r="D20" s="1" t="s">
        <v>984</v>
      </c>
      <c r="E20" s="1" t="s">
        <v>985</v>
      </c>
      <c r="F20" s="1" t="s">
        <v>79</v>
      </c>
      <c r="G20" s="1" t="s">
        <v>876</v>
      </c>
      <c r="H20" s="1" t="s">
        <v>877</v>
      </c>
      <c r="I20" s="1" t="s">
        <v>986</v>
      </c>
      <c r="J20" s="1" t="s">
        <v>879</v>
      </c>
      <c r="K20" s="1" t="s">
        <v>986</v>
      </c>
      <c r="L20" s="1" t="s">
        <v>986</v>
      </c>
      <c r="M20" s="1" t="s">
        <v>880</v>
      </c>
      <c r="N20" s="1" t="s">
        <v>880</v>
      </c>
      <c r="O20" s="1" t="s">
        <v>881</v>
      </c>
      <c r="P20" s="1" t="s">
        <v>882</v>
      </c>
      <c r="Q20" s="1" t="s">
        <v>883</v>
      </c>
      <c r="R20" s="1" t="s">
        <v>987</v>
      </c>
      <c r="S20" s="1" t="s">
        <v>72</v>
      </c>
      <c r="T20" s="1" t="s">
        <v>34</v>
      </c>
      <c r="U20" s="1" t="s">
        <v>885</v>
      </c>
    </row>
    <row r="21" s="1" customFormat="1" spans="1:21">
      <c r="A21" s="1" t="s">
        <v>988</v>
      </c>
      <c r="B21" s="1" t="s">
        <v>79</v>
      </c>
      <c r="C21" s="1" t="s">
        <v>989</v>
      </c>
      <c r="D21" s="1" t="s">
        <v>990</v>
      </c>
      <c r="E21" s="1" t="s">
        <v>991</v>
      </c>
      <c r="F21" s="1" t="s">
        <v>79</v>
      </c>
      <c r="G21" s="1" t="s">
        <v>876</v>
      </c>
      <c r="H21" s="1" t="s">
        <v>877</v>
      </c>
      <c r="I21" s="1" t="s">
        <v>992</v>
      </c>
      <c r="J21" s="1" t="s">
        <v>879</v>
      </c>
      <c r="K21" s="1" t="s">
        <v>992</v>
      </c>
      <c r="L21" s="1" t="s">
        <v>992</v>
      </c>
      <c r="M21" s="1" t="s">
        <v>880</v>
      </c>
      <c r="N21" s="1" t="s">
        <v>880</v>
      </c>
      <c r="O21" s="1" t="s">
        <v>881</v>
      </c>
      <c r="P21" s="1" t="s">
        <v>882</v>
      </c>
      <c r="Q21" s="1" t="s">
        <v>883</v>
      </c>
      <c r="R21" s="1" t="s">
        <v>993</v>
      </c>
      <c r="S21" s="1" t="s">
        <v>72</v>
      </c>
      <c r="T21" s="1" t="s">
        <v>34</v>
      </c>
      <c r="U21" s="1" t="s">
        <v>885</v>
      </c>
    </row>
    <row r="22" s="1" customFormat="1" spans="1:21">
      <c r="A22" s="1" t="s">
        <v>994</v>
      </c>
      <c r="B22" s="1" t="s">
        <v>79</v>
      </c>
      <c r="C22" s="1" t="s">
        <v>995</v>
      </c>
      <c r="D22" s="1" t="s">
        <v>984</v>
      </c>
      <c r="E22" s="1" t="s">
        <v>996</v>
      </c>
      <c r="F22" s="1" t="s">
        <v>79</v>
      </c>
      <c r="G22" s="1" t="s">
        <v>876</v>
      </c>
      <c r="H22" s="1" t="s">
        <v>877</v>
      </c>
      <c r="I22" s="1" t="s">
        <v>986</v>
      </c>
      <c r="J22" s="1" t="s">
        <v>879</v>
      </c>
      <c r="K22" s="1" t="s">
        <v>986</v>
      </c>
      <c r="L22" s="1" t="s">
        <v>986</v>
      </c>
      <c r="M22" s="1" t="s">
        <v>880</v>
      </c>
      <c r="N22" s="1" t="s">
        <v>880</v>
      </c>
      <c r="O22" s="1" t="s">
        <v>881</v>
      </c>
      <c r="P22" s="1" t="s">
        <v>882</v>
      </c>
      <c r="Q22" s="1" t="s">
        <v>883</v>
      </c>
      <c r="R22" s="1" t="s">
        <v>997</v>
      </c>
      <c r="S22" s="1" t="s">
        <v>72</v>
      </c>
      <c r="T22" s="1" t="s">
        <v>34</v>
      </c>
      <c r="U22" s="1" t="s">
        <v>885</v>
      </c>
    </row>
    <row r="23" s="1" customFormat="1" spans="1:21">
      <c r="A23" s="1" t="s">
        <v>998</v>
      </c>
      <c r="B23" s="1" t="s">
        <v>79</v>
      </c>
      <c r="C23" s="1" t="s">
        <v>999</v>
      </c>
      <c r="D23" s="1" t="s">
        <v>1000</v>
      </c>
      <c r="E23" s="1" t="s">
        <v>1001</v>
      </c>
      <c r="F23" s="1" t="s">
        <v>79</v>
      </c>
      <c r="G23" s="1" t="s">
        <v>876</v>
      </c>
      <c r="H23" s="1" t="s">
        <v>877</v>
      </c>
      <c r="I23" s="1" t="s">
        <v>1002</v>
      </c>
      <c r="J23" s="1" t="s">
        <v>879</v>
      </c>
      <c r="K23" s="1" t="s">
        <v>1002</v>
      </c>
      <c r="L23" s="1" t="s">
        <v>1002</v>
      </c>
      <c r="M23" s="1" t="s">
        <v>880</v>
      </c>
      <c r="N23" s="1" t="s">
        <v>880</v>
      </c>
      <c r="O23" s="1" t="s">
        <v>881</v>
      </c>
      <c r="P23" s="1" t="s">
        <v>882</v>
      </c>
      <c r="Q23" s="1" t="s">
        <v>883</v>
      </c>
      <c r="R23" s="1" t="s">
        <v>1003</v>
      </c>
      <c r="S23" s="1" t="s">
        <v>72</v>
      </c>
      <c r="T23" s="1" t="s">
        <v>34</v>
      </c>
      <c r="U23" s="1" t="s">
        <v>885</v>
      </c>
    </row>
    <row r="24" s="1" customFormat="1" spans="1:21">
      <c r="A24" s="1" t="s">
        <v>1004</v>
      </c>
      <c r="B24" s="1" t="s">
        <v>79</v>
      </c>
      <c r="C24" s="1" t="s">
        <v>1005</v>
      </c>
      <c r="D24" s="1" t="s">
        <v>1006</v>
      </c>
      <c r="E24" s="1" t="s">
        <v>1007</v>
      </c>
      <c r="F24" s="1" t="s">
        <v>79</v>
      </c>
      <c r="G24" s="1" t="s">
        <v>876</v>
      </c>
      <c r="H24" s="1" t="s">
        <v>877</v>
      </c>
      <c r="I24" s="1" t="s">
        <v>1008</v>
      </c>
      <c r="J24" s="1" t="s">
        <v>879</v>
      </c>
      <c r="K24" s="1" t="s">
        <v>1008</v>
      </c>
      <c r="L24" s="1" t="s">
        <v>1008</v>
      </c>
      <c r="M24" s="1" t="s">
        <v>880</v>
      </c>
      <c r="N24" s="1" t="s">
        <v>880</v>
      </c>
      <c r="O24" s="1" t="s">
        <v>881</v>
      </c>
      <c r="P24" s="1" t="s">
        <v>882</v>
      </c>
      <c r="Q24" s="1" t="s">
        <v>883</v>
      </c>
      <c r="R24" s="1" t="s">
        <v>1009</v>
      </c>
      <c r="S24" s="1" t="s">
        <v>72</v>
      </c>
      <c r="T24" s="1" t="s">
        <v>34</v>
      </c>
      <c r="U24" s="1" t="s">
        <v>885</v>
      </c>
    </row>
    <row r="25" s="1" customFormat="1" spans="1:21">
      <c r="A25" s="1" t="s">
        <v>1010</v>
      </c>
      <c r="B25" s="1" t="s">
        <v>79</v>
      </c>
      <c r="C25" s="1" t="s">
        <v>1011</v>
      </c>
      <c r="D25" s="1" t="s">
        <v>1012</v>
      </c>
      <c r="E25" s="1" t="s">
        <v>1013</v>
      </c>
      <c r="F25" s="1" t="s">
        <v>79</v>
      </c>
      <c r="G25" s="1" t="s">
        <v>876</v>
      </c>
      <c r="H25" s="1" t="s">
        <v>877</v>
      </c>
      <c r="I25" s="1" t="s">
        <v>1014</v>
      </c>
      <c r="J25" s="1" t="s">
        <v>879</v>
      </c>
      <c r="K25" s="1" t="s">
        <v>1014</v>
      </c>
      <c r="L25" s="1" t="s">
        <v>1014</v>
      </c>
      <c r="M25" s="1" t="s">
        <v>880</v>
      </c>
      <c r="N25" s="1" t="s">
        <v>880</v>
      </c>
      <c r="O25" s="1" t="s">
        <v>881</v>
      </c>
      <c r="P25" s="1" t="s">
        <v>882</v>
      </c>
      <c r="Q25" s="1" t="s">
        <v>883</v>
      </c>
      <c r="R25" s="1" t="s">
        <v>1015</v>
      </c>
      <c r="S25" s="1" t="s">
        <v>72</v>
      </c>
      <c r="T25" s="1" t="s">
        <v>34</v>
      </c>
      <c r="U25" s="1" t="s">
        <v>885</v>
      </c>
    </row>
    <row r="26" s="1" customFormat="1" spans="1:21">
      <c r="A26" s="1" t="s">
        <v>1016</v>
      </c>
      <c r="B26" s="1" t="s">
        <v>79</v>
      </c>
      <c r="C26" s="1" t="s">
        <v>1017</v>
      </c>
      <c r="D26" s="1" t="s">
        <v>1018</v>
      </c>
      <c r="E26" s="1" t="s">
        <v>1019</v>
      </c>
      <c r="F26" s="1" t="s">
        <v>79</v>
      </c>
      <c r="G26" s="1" t="s">
        <v>876</v>
      </c>
      <c r="H26" s="1" t="s">
        <v>877</v>
      </c>
      <c r="I26" s="1" t="s">
        <v>1020</v>
      </c>
      <c r="J26" s="1" t="s">
        <v>879</v>
      </c>
      <c r="K26" s="1" t="s">
        <v>1020</v>
      </c>
      <c r="L26" s="1" t="s">
        <v>1020</v>
      </c>
      <c r="M26" s="1" t="s">
        <v>880</v>
      </c>
      <c r="N26" s="1" t="s">
        <v>880</v>
      </c>
      <c r="O26" s="1" t="s">
        <v>881</v>
      </c>
      <c r="P26" s="1" t="s">
        <v>882</v>
      </c>
      <c r="Q26" s="1" t="s">
        <v>883</v>
      </c>
      <c r="R26" s="1" t="s">
        <v>1021</v>
      </c>
      <c r="S26" s="1" t="s">
        <v>72</v>
      </c>
      <c r="T26" s="1" t="s">
        <v>34</v>
      </c>
      <c r="U26" s="1" t="s">
        <v>885</v>
      </c>
    </row>
    <row r="27" s="1" customFormat="1" spans="1:21">
      <c r="A27" s="1" t="s">
        <v>1022</v>
      </c>
      <c r="B27" s="1" t="s">
        <v>79</v>
      </c>
      <c r="C27" s="1" t="s">
        <v>1023</v>
      </c>
      <c r="D27" s="1" t="s">
        <v>1024</v>
      </c>
      <c r="E27" s="1" t="s">
        <v>1025</v>
      </c>
      <c r="F27" s="1" t="s">
        <v>79</v>
      </c>
      <c r="G27" s="1" t="s">
        <v>876</v>
      </c>
      <c r="H27" s="1" t="s">
        <v>877</v>
      </c>
      <c r="I27" s="1" t="s">
        <v>1026</v>
      </c>
      <c r="J27" s="1" t="s">
        <v>879</v>
      </c>
      <c r="K27" s="1" t="s">
        <v>1026</v>
      </c>
      <c r="L27" s="1" t="s">
        <v>1026</v>
      </c>
      <c r="M27" s="1" t="s">
        <v>880</v>
      </c>
      <c r="N27" s="1" t="s">
        <v>880</v>
      </c>
      <c r="O27" s="1" t="s">
        <v>881</v>
      </c>
      <c r="P27" s="1" t="s">
        <v>882</v>
      </c>
      <c r="Q27" s="1" t="s">
        <v>883</v>
      </c>
      <c r="R27" s="1" t="s">
        <v>1027</v>
      </c>
      <c r="S27" s="1" t="s">
        <v>72</v>
      </c>
      <c r="T27" s="1" t="s">
        <v>34</v>
      </c>
      <c r="U27" s="1" t="s">
        <v>885</v>
      </c>
    </row>
    <row r="28" s="1" customFormat="1" spans="1:21">
      <c r="A28" s="1" t="s">
        <v>1028</v>
      </c>
      <c r="B28" s="1" t="s">
        <v>79</v>
      </c>
      <c r="C28" s="1" t="s">
        <v>1029</v>
      </c>
      <c r="D28" s="1" t="s">
        <v>1030</v>
      </c>
      <c r="E28" s="1" t="s">
        <v>1031</v>
      </c>
      <c r="F28" s="1" t="s">
        <v>79</v>
      </c>
      <c r="G28" s="1" t="s">
        <v>876</v>
      </c>
      <c r="H28" s="1" t="s">
        <v>877</v>
      </c>
      <c r="I28" s="1" t="s">
        <v>1032</v>
      </c>
      <c r="J28" s="1" t="s">
        <v>879</v>
      </c>
      <c r="K28" s="1" t="s">
        <v>1032</v>
      </c>
      <c r="L28" s="1" t="s">
        <v>1032</v>
      </c>
      <c r="M28" s="1" t="s">
        <v>880</v>
      </c>
      <c r="N28" s="1" t="s">
        <v>880</v>
      </c>
      <c r="O28" s="1" t="s">
        <v>881</v>
      </c>
      <c r="P28" s="1" t="s">
        <v>882</v>
      </c>
      <c r="Q28" s="1" t="s">
        <v>883</v>
      </c>
      <c r="R28" s="1" t="s">
        <v>1033</v>
      </c>
      <c r="S28" s="1" t="s">
        <v>72</v>
      </c>
      <c r="T28" s="1" t="s">
        <v>34</v>
      </c>
      <c r="U28" s="1" t="s">
        <v>885</v>
      </c>
    </row>
    <row r="29" s="1" customFormat="1" spans="1:21">
      <c r="A29" s="1" t="s">
        <v>1034</v>
      </c>
      <c r="B29" s="1" t="s">
        <v>79</v>
      </c>
      <c r="C29" s="1" t="s">
        <v>1035</v>
      </c>
      <c r="D29" s="1" t="s">
        <v>199</v>
      </c>
      <c r="E29" s="1" t="s">
        <v>200</v>
      </c>
      <c r="F29" s="1" t="s">
        <v>79</v>
      </c>
      <c r="G29" s="1" t="s">
        <v>876</v>
      </c>
      <c r="H29" s="1" t="s">
        <v>877</v>
      </c>
      <c r="I29" s="1" t="s">
        <v>1036</v>
      </c>
      <c r="J29" s="1" t="s">
        <v>879</v>
      </c>
      <c r="K29" s="1" t="s">
        <v>1036</v>
      </c>
      <c r="L29" s="1" t="s">
        <v>1036</v>
      </c>
      <c r="M29" s="1" t="s">
        <v>880</v>
      </c>
      <c r="N29" s="1" t="s">
        <v>880</v>
      </c>
      <c r="O29" s="1" t="s">
        <v>881</v>
      </c>
      <c r="P29" s="1" t="s">
        <v>882</v>
      </c>
      <c r="Q29" s="1" t="s">
        <v>883</v>
      </c>
      <c r="R29" s="1" t="s">
        <v>1037</v>
      </c>
      <c r="S29" s="1" t="s">
        <v>72</v>
      </c>
      <c r="T29" s="1" t="s">
        <v>34</v>
      </c>
      <c r="U29" s="1" t="s">
        <v>885</v>
      </c>
    </row>
    <row r="30" s="1" customFormat="1" spans="1:21">
      <c r="A30" s="1" t="s">
        <v>1038</v>
      </c>
      <c r="B30" s="1" t="s">
        <v>79</v>
      </c>
      <c r="C30" s="1" t="s">
        <v>1039</v>
      </c>
      <c r="D30" s="1" t="s">
        <v>1040</v>
      </c>
      <c r="E30" s="1" t="s">
        <v>1041</v>
      </c>
      <c r="F30" s="1" t="s">
        <v>79</v>
      </c>
      <c r="G30" s="1" t="s">
        <v>876</v>
      </c>
      <c r="H30" s="1" t="s">
        <v>877</v>
      </c>
      <c r="I30" s="1" t="s">
        <v>900</v>
      </c>
      <c r="J30" s="1" t="s">
        <v>879</v>
      </c>
      <c r="K30" s="1" t="s">
        <v>900</v>
      </c>
      <c r="L30" s="1" t="s">
        <v>900</v>
      </c>
      <c r="M30" s="1" t="s">
        <v>880</v>
      </c>
      <c r="N30" s="1" t="s">
        <v>880</v>
      </c>
      <c r="O30" s="1" t="s">
        <v>881</v>
      </c>
      <c r="P30" s="1" t="s">
        <v>882</v>
      </c>
      <c r="Q30" s="1" t="s">
        <v>883</v>
      </c>
      <c r="R30" s="1" t="s">
        <v>1042</v>
      </c>
      <c r="S30" s="1" t="s">
        <v>72</v>
      </c>
      <c r="T30" s="1" t="s">
        <v>34</v>
      </c>
      <c r="U30" s="1" t="s">
        <v>885</v>
      </c>
    </row>
    <row r="31" s="1" customFormat="1" spans="1:21">
      <c r="A31" s="1" t="s">
        <v>1043</v>
      </c>
      <c r="B31" s="1" t="s">
        <v>79</v>
      </c>
      <c r="C31" s="1" t="s">
        <v>1044</v>
      </c>
      <c r="D31" s="1" t="s">
        <v>1045</v>
      </c>
      <c r="E31" s="1" t="s">
        <v>1046</v>
      </c>
      <c r="F31" s="1" t="s">
        <v>79</v>
      </c>
      <c r="G31" s="1" t="s">
        <v>876</v>
      </c>
      <c r="H31" s="1" t="s">
        <v>877</v>
      </c>
      <c r="I31" s="1" t="s">
        <v>974</v>
      </c>
      <c r="J31" s="1" t="s">
        <v>879</v>
      </c>
      <c r="K31" s="1" t="s">
        <v>974</v>
      </c>
      <c r="L31" s="1" t="s">
        <v>974</v>
      </c>
      <c r="M31" s="1" t="s">
        <v>880</v>
      </c>
      <c r="N31" s="1" t="s">
        <v>880</v>
      </c>
      <c r="O31" s="1" t="s">
        <v>881</v>
      </c>
      <c r="P31" s="1" t="s">
        <v>882</v>
      </c>
      <c r="Q31" s="1" t="s">
        <v>883</v>
      </c>
      <c r="R31" s="1" t="s">
        <v>1047</v>
      </c>
      <c r="S31" s="1" t="s">
        <v>72</v>
      </c>
      <c r="T31" s="1" t="s">
        <v>34</v>
      </c>
      <c r="U31" s="1" t="s">
        <v>885</v>
      </c>
    </row>
    <row r="32" s="1" customFormat="1" spans="1:21">
      <c r="A32" s="1" t="s">
        <v>1048</v>
      </c>
      <c r="B32" s="1" t="s">
        <v>79</v>
      </c>
      <c r="C32" s="1" t="s">
        <v>1049</v>
      </c>
      <c r="D32" s="1" t="s">
        <v>1050</v>
      </c>
      <c r="E32" s="1" t="s">
        <v>1051</v>
      </c>
      <c r="F32" s="1" t="s">
        <v>79</v>
      </c>
      <c r="G32" s="1" t="s">
        <v>876</v>
      </c>
      <c r="H32" s="1" t="s">
        <v>877</v>
      </c>
      <c r="I32" s="1" t="s">
        <v>1052</v>
      </c>
      <c r="J32" s="1" t="s">
        <v>879</v>
      </c>
      <c r="K32" s="1" t="s">
        <v>1052</v>
      </c>
      <c r="L32" s="1" t="s">
        <v>1052</v>
      </c>
      <c r="M32" s="1" t="s">
        <v>880</v>
      </c>
      <c r="N32" s="1" t="s">
        <v>880</v>
      </c>
      <c r="O32" s="1" t="s">
        <v>881</v>
      </c>
      <c r="P32" s="1" t="s">
        <v>882</v>
      </c>
      <c r="Q32" s="1" t="s">
        <v>883</v>
      </c>
      <c r="R32" s="1" t="s">
        <v>1053</v>
      </c>
      <c r="S32" s="1" t="s">
        <v>72</v>
      </c>
      <c r="T32" s="1" t="s">
        <v>34</v>
      </c>
      <c r="U32" s="1" t="s">
        <v>885</v>
      </c>
    </row>
    <row r="33" s="1" customFormat="1" spans="1:21">
      <c r="A33" s="1" t="s">
        <v>1054</v>
      </c>
      <c r="B33" s="1" t="s">
        <v>79</v>
      </c>
      <c r="C33" s="1" t="s">
        <v>1055</v>
      </c>
      <c r="D33" s="1" t="s">
        <v>1056</v>
      </c>
      <c r="E33" s="1" t="s">
        <v>1057</v>
      </c>
      <c r="F33" s="1" t="s">
        <v>79</v>
      </c>
      <c r="G33" s="1" t="s">
        <v>876</v>
      </c>
      <c r="H33" s="1" t="s">
        <v>877</v>
      </c>
      <c r="I33" s="1" t="s">
        <v>900</v>
      </c>
      <c r="J33" s="1" t="s">
        <v>879</v>
      </c>
      <c r="K33" s="1" t="s">
        <v>900</v>
      </c>
      <c r="L33" s="1" t="s">
        <v>900</v>
      </c>
      <c r="M33" s="1" t="s">
        <v>880</v>
      </c>
      <c r="N33" s="1" t="s">
        <v>880</v>
      </c>
      <c r="O33" s="1" t="s">
        <v>881</v>
      </c>
      <c r="P33" s="1" t="s">
        <v>882</v>
      </c>
      <c r="Q33" s="1" t="s">
        <v>883</v>
      </c>
      <c r="R33" s="1" t="s">
        <v>1058</v>
      </c>
      <c r="S33" s="1" t="s">
        <v>72</v>
      </c>
      <c r="T33" s="1" t="s">
        <v>34</v>
      </c>
      <c r="U33" s="1" t="s">
        <v>885</v>
      </c>
    </row>
    <row r="34" s="1" customFormat="1" spans="1:21">
      <c r="A34" s="1" t="s">
        <v>1059</v>
      </c>
      <c r="B34" s="1" t="s">
        <v>79</v>
      </c>
      <c r="C34" s="1" t="s">
        <v>1060</v>
      </c>
      <c r="D34" s="1" t="s">
        <v>1061</v>
      </c>
      <c r="E34" s="1" t="s">
        <v>1062</v>
      </c>
      <c r="F34" s="1" t="s">
        <v>79</v>
      </c>
      <c r="G34" s="1" t="s">
        <v>876</v>
      </c>
      <c r="H34" s="1" t="s">
        <v>877</v>
      </c>
      <c r="I34" s="1" t="s">
        <v>1036</v>
      </c>
      <c r="J34" s="1" t="s">
        <v>879</v>
      </c>
      <c r="K34" s="1" t="s">
        <v>1036</v>
      </c>
      <c r="L34" s="1" t="s">
        <v>1036</v>
      </c>
      <c r="M34" s="1" t="s">
        <v>880</v>
      </c>
      <c r="N34" s="1" t="s">
        <v>880</v>
      </c>
      <c r="O34" s="1" t="s">
        <v>881</v>
      </c>
      <c r="P34" s="1" t="s">
        <v>882</v>
      </c>
      <c r="Q34" s="1" t="s">
        <v>883</v>
      </c>
      <c r="R34" s="1" t="s">
        <v>1063</v>
      </c>
      <c r="S34" s="1" t="s">
        <v>72</v>
      </c>
      <c r="T34" s="1" t="s">
        <v>34</v>
      </c>
      <c r="U34" s="1" t="s">
        <v>885</v>
      </c>
    </row>
    <row r="35" s="1" customFormat="1" spans="1:21">
      <c r="A35" s="1" t="s">
        <v>1064</v>
      </c>
      <c r="B35" s="1" t="s">
        <v>79</v>
      </c>
      <c r="C35" s="1" t="s">
        <v>1065</v>
      </c>
      <c r="D35" s="1" t="s">
        <v>1066</v>
      </c>
      <c r="E35" s="1" t="s">
        <v>1067</v>
      </c>
      <c r="F35" s="1" t="s">
        <v>79</v>
      </c>
      <c r="G35" s="1" t="s">
        <v>876</v>
      </c>
      <c r="H35" s="1" t="s">
        <v>877</v>
      </c>
      <c r="I35" s="1" t="s">
        <v>1068</v>
      </c>
      <c r="J35" s="1" t="s">
        <v>879</v>
      </c>
      <c r="K35" s="1" t="s">
        <v>1068</v>
      </c>
      <c r="L35" s="1" t="s">
        <v>1068</v>
      </c>
      <c r="M35" s="1" t="s">
        <v>880</v>
      </c>
      <c r="N35" s="1" t="s">
        <v>880</v>
      </c>
      <c r="O35" s="1" t="s">
        <v>881</v>
      </c>
      <c r="P35" s="1" t="s">
        <v>882</v>
      </c>
      <c r="Q35" s="1" t="s">
        <v>883</v>
      </c>
      <c r="R35" s="1" t="s">
        <v>1069</v>
      </c>
      <c r="S35" s="1" t="s">
        <v>72</v>
      </c>
      <c r="T35" s="1" t="s">
        <v>34</v>
      </c>
      <c r="U35" s="1" t="s">
        <v>885</v>
      </c>
    </row>
    <row r="36" s="1" customFormat="1" spans="1:21">
      <c r="A36" s="1" t="s">
        <v>1070</v>
      </c>
      <c r="B36" s="1" t="s">
        <v>79</v>
      </c>
      <c r="C36" s="1" t="s">
        <v>1071</v>
      </c>
      <c r="D36" s="1" t="s">
        <v>1072</v>
      </c>
      <c r="E36" s="1" t="s">
        <v>1073</v>
      </c>
      <c r="F36" s="1" t="s">
        <v>79</v>
      </c>
      <c r="G36" s="1" t="s">
        <v>876</v>
      </c>
      <c r="H36" s="1" t="s">
        <v>877</v>
      </c>
      <c r="I36" s="1" t="s">
        <v>1074</v>
      </c>
      <c r="J36" s="1" t="s">
        <v>879</v>
      </c>
      <c r="K36" s="1" t="s">
        <v>1074</v>
      </c>
      <c r="L36" s="1" t="s">
        <v>1074</v>
      </c>
      <c r="M36" s="1" t="s">
        <v>880</v>
      </c>
      <c r="N36" s="1" t="s">
        <v>880</v>
      </c>
      <c r="O36" s="1" t="s">
        <v>881</v>
      </c>
      <c r="P36" s="1" t="s">
        <v>882</v>
      </c>
      <c r="Q36" s="1" t="s">
        <v>883</v>
      </c>
      <c r="R36" s="1" t="s">
        <v>1075</v>
      </c>
      <c r="S36" s="1" t="s">
        <v>72</v>
      </c>
      <c r="T36" s="1" t="s">
        <v>34</v>
      </c>
      <c r="U36" s="1" t="s">
        <v>885</v>
      </c>
    </row>
    <row r="37" s="1" customFormat="1" spans="1:21">
      <c r="A37" s="1" t="s">
        <v>1076</v>
      </c>
      <c r="B37" s="1" t="s">
        <v>79</v>
      </c>
      <c r="C37" s="1" t="s">
        <v>1077</v>
      </c>
      <c r="D37" s="1" t="s">
        <v>1078</v>
      </c>
      <c r="E37" s="1" t="s">
        <v>1079</v>
      </c>
      <c r="F37" s="1" t="s">
        <v>79</v>
      </c>
      <c r="G37" s="1" t="s">
        <v>876</v>
      </c>
      <c r="H37" s="1" t="s">
        <v>877</v>
      </c>
      <c r="I37" s="1" t="s">
        <v>1080</v>
      </c>
      <c r="J37" s="1" t="s">
        <v>879</v>
      </c>
      <c r="K37" s="1" t="s">
        <v>1080</v>
      </c>
      <c r="L37" s="1" t="s">
        <v>1080</v>
      </c>
      <c r="M37" s="1" t="s">
        <v>880</v>
      </c>
      <c r="N37" s="1" t="s">
        <v>880</v>
      </c>
      <c r="O37" s="1" t="s">
        <v>881</v>
      </c>
      <c r="P37" s="1" t="s">
        <v>882</v>
      </c>
      <c r="Q37" s="1" t="s">
        <v>883</v>
      </c>
      <c r="R37" s="1" t="s">
        <v>1081</v>
      </c>
      <c r="S37" s="1" t="s">
        <v>72</v>
      </c>
      <c r="T37" s="1" t="s">
        <v>34</v>
      </c>
      <c r="U37" s="1" t="s">
        <v>885</v>
      </c>
    </row>
    <row r="38" s="1" customFormat="1" spans="1:21">
      <c r="A38" s="1" t="s">
        <v>1082</v>
      </c>
      <c r="B38" s="1" t="s">
        <v>79</v>
      </c>
      <c r="C38" s="1" t="s">
        <v>1083</v>
      </c>
      <c r="D38" s="1" t="s">
        <v>1084</v>
      </c>
      <c r="E38" s="1" t="s">
        <v>1085</v>
      </c>
      <c r="F38" s="1" t="s">
        <v>79</v>
      </c>
      <c r="G38" s="1" t="s">
        <v>876</v>
      </c>
      <c r="H38" s="1" t="s">
        <v>877</v>
      </c>
      <c r="I38" s="1" t="s">
        <v>1086</v>
      </c>
      <c r="J38" s="1" t="s">
        <v>879</v>
      </c>
      <c r="K38" s="1" t="s">
        <v>1086</v>
      </c>
      <c r="L38" s="1" t="s">
        <v>1086</v>
      </c>
      <c r="M38" s="1" t="s">
        <v>880</v>
      </c>
      <c r="N38" s="1" t="s">
        <v>880</v>
      </c>
      <c r="O38" s="1" t="s">
        <v>881</v>
      </c>
      <c r="P38" s="1" t="s">
        <v>882</v>
      </c>
      <c r="Q38" s="1" t="s">
        <v>883</v>
      </c>
      <c r="R38" s="1" t="s">
        <v>1087</v>
      </c>
      <c r="S38" s="1" t="s">
        <v>72</v>
      </c>
      <c r="T38" s="1" t="s">
        <v>34</v>
      </c>
      <c r="U38" s="1" t="s">
        <v>885</v>
      </c>
    </row>
    <row r="39" s="1" customFormat="1" spans="1:21">
      <c r="A39" s="1" t="s">
        <v>1088</v>
      </c>
      <c r="B39" s="1" t="s">
        <v>79</v>
      </c>
      <c r="C39" s="1" t="s">
        <v>1089</v>
      </c>
      <c r="D39" s="1" t="s">
        <v>1090</v>
      </c>
      <c r="E39" s="1" t="s">
        <v>1091</v>
      </c>
      <c r="F39" s="1" t="s">
        <v>79</v>
      </c>
      <c r="G39" s="1" t="s">
        <v>876</v>
      </c>
      <c r="H39" s="1" t="s">
        <v>877</v>
      </c>
      <c r="I39" s="1" t="s">
        <v>1092</v>
      </c>
      <c r="J39" s="1" t="s">
        <v>879</v>
      </c>
      <c r="K39" s="1" t="s">
        <v>1092</v>
      </c>
      <c r="L39" s="1" t="s">
        <v>1092</v>
      </c>
      <c r="M39" s="1" t="s">
        <v>880</v>
      </c>
      <c r="N39" s="1" t="s">
        <v>880</v>
      </c>
      <c r="O39" s="1" t="s">
        <v>881</v>
      </c>
      <c r="P39" s="1" t="s">
        <v>882</v>
      </c>
      <c r="Q39" s="1" t="s">
        <v>883</v>
      </c>
      <c r="R39" s="1" t="s">
        <v>1093</v>
      </c>
      <c r="S39" s="1" t="s">
        <v>72</v>
      </c>
      <c r="T39" s="1" t="s">
        <v>34</v>
      </c>
      <c r="U39" s="1" t="s">
        <v>885</v>
      </c>
    </row>
    <row r="40" s="1" customFormat="1" spans="1:21">
      <c r="A40" s="1" t="s">
        <v>1094</v>
      </c>
      <c r="B40" s="1" t="s">
        <v>79</v>
      </c>
      <c r="C40" s="1" t="s">
        <v>1095</v>
      </c>
      <c r="D40" s="1" t="s">
        <v>1096</v>
      </c>
      <c r="E40" s="1" t="s">
        <v>1097</v>
      </c>
      <c r="F40" s="1" t="s">
        <v>79</v>
      </c>
      <c r="G40" s="1" t="s">
        <v>876</v>
      </c>
      <c r="H40" s="1" t="s">
        <v>877</v>
      </c>
      <c r="I40" s="1" t="s">
        <v>1080</v>
      </c>
      <c r="J40" s="1" t="s">
        <v>879</v>
      </c>
      <c r="K40" s="1" t="s">
        <v>1080</v>
      </c>
      <c r="L40" s="1" t="s">
        <v>1080</v>
      </c>
      <c r="M40" s="1" t="s">
        <v>880</v>
      </c>
      <c r="N40" s="1" t="s">
        <v>880</v>
      </c>
      <c r="O40" s="1" t="s">
        <v>881</v>
      </c>
      <c r="P40" s="1" t="s">
        <v>882</v>
      </c>
      <c r="Q40" s="1" t="s">
        <v>883</v>
      </c>
      <c r="R40" s="1" t="s">
        <v>1098</v>
      </c>
      <c r="S40" s="1" t="s">
        <v>72</v>
      </c>
      <c r="T40" s="1" t="s">
        <v>34</v>
      </c>
      <c r="U40" s="1" t="s">
        <v>885</v>
      </c>
    </row>
    <row r="41" s="1" customFormat="1" spans="1:21">
      <c r="A41" s="1" t="s">
        <v>1099</v>
      </c>
      <c r="B41" s="1" t="s">
        <v>79</v>
      </c>
      <c r="C41" s="1" t="s">
        <v>1100</v>
      </c>
      <c r="D41" s="1" t="s">
        <v>1056</v>
      </c>
      <c r="E41" s="1" t="s">
        <v>1101</v>
      </c>
      <c r="F41" s="1" t="s">
        <v>79</v>
      </c>
      <c r="G41" s="1" t="s">
        <v>876</v>
      </c>
      <c r="H41" s="1" t="s">
        <v>877</v>
      </c>
      <c r="I41" s="1" t="s">
        <v>900</v>
      </c>
      <c r="J41" s="1" t="s">
        <v>879</v>
      </c>
      <c r="K41" s="1" t="s">
        <v>900</v>
      </c>
      <c r="L41" s="1" t="s">
        <v>900</v>
      </c>
      <c r="M41" s="1" t="s">
        <v>880</v>
      </c>
      <c r="N41" s="1" t="s">
        <v>880</v>
      </c>
      <c r="O41" s="1" t="s">
        <v>881</v>
      </c>
      <c r="P41" s="1" t="s">
        <v>882</v>
      </c>
      <c r="Q41" s="1" t="s">
        <v>883</v>
      </c>
      <c r="R41" s="1" t="s">
        <v>1102</v>
      </c>
      <c r="S41" s="1" t="s">
        <v>72</v>
      </c>
      <c r="T41" s="1" t="s">
        <v>34</v>
      </c>
      <c r="U41" s="1" t="s">
        <v>885</v>
      </c>
    </row>
    <row r="42" s="1" customFormat="1" spans="1:21">
      <c r="A42" s="1" t="s">
        <v>1103</v>
      </c>
      <c r="B42" s="1" t="s">
        <v>79</v>
      </c>
      <c r="C42" s="1" t="s">
        <v>1104</v>
      </c>
      <c r="D42" s="1" t="s">
        <v>1105</v>
      </c>
      <c r="E42" s="1" t="s">
        <v>1106</v>
      </c>
      <c r="F42" s="1" t="s">
        <v>79</v>
      </c>
      <c r="G42" s="1" t="s">
        <v>876</v>
      </c>
      <c r="H42" s="1" t="s">
        <v>877</v>
      </c>
      <c r="I42" s="1" t="s">
        <v>1107</v>
      </c>
      <c r="J42" s="1" t="s">
        <v>879</v>
      </c>
      <c r="K42" s="1" t="s">
        <v>1107</v>
      </c>
      <c r="L42" s="1" t="s">
        <v>1107</v>
      </c>
      <c r="M42" s="1" t="s">
        <v>880</v>
      </c>
      <c r="N42" s="1" t="s">
        <v>880</v>
      </c>
      <c r="O42" s="1" t="s">
        <v>881</v>
      </c>
      <c r="P42" s="1" t="s">
        <v>882</v>
      </c>
      <c r="Q42" s="1" t="s">
        <v>883</v>
      </c>
      <c r="R42" s="1" t="s">
        <v>1108</v>
      </c>
      <c r="S42" s="1" t="s">
        <v>72</v>
      </c>
      <c r="T42" s="1" t="s">
        <v>34</v>
      </c>
      <c r="U42" s="1" t="s">
        <v>885</v>
      </c>
    </row>
    <row r="43" s="1" customFormat="1" spans="1:21">
      <c r="A43" s="1" t="s">
        <v>1109</v>
      </c>
      <c r="B43" s="1" t="s">
        <v>79</v>
      </c>
      <c r="C43" s="1" t="s">
        <v>1110</v>
      </c>
      <c r="D43" s="1" t="s">
        <v>1111</v>
      </c>
      <c r="E43" s="1" t="s">
        <v>1112</v>
      </c>
      <c r="F43" s="1" t="s">
        <v>79</v>
      </c>
      <c r="G43" s="1" t="s">
        <v>876</v>
      </c>
      <c r="H43" s="1" t="s">
        <v>877</v>
      </c>
      <c r="I43" s="1" t="s">
        <v>1113</v>
      </c>
      <c r="J43" s="1" t="s">
        <v>879</v>
      </c>
      <c r="K43" s="1" t="s">
        <v>1113</v>
      </c>
      <c r="L43" s="1" t="s">
        <v>1113</v>
      </c>
      <c r="M43" s="1" t="s">
        <v>880</v>
      </c>
      <c r="N43" s="1" t="s">
        <v>880</v>
      </c>
      <c r="O43" s="1" t="s">
        <v>881</v>
      </c>
      <c r="P43" s="1" t="s">
        <v>882</v>
      </c>
      <c r="Q43" s="1" t="s">
        <v>883</v>
      </c>
      <c r="R43" s="1" t="s">
        <v>1114</v>
      </c>
      <c r="S43" s="1" t="s">
        <v>72</v>
      </c>
      <c r="T43" s="1" t="s">
        <v>34</v>
      </c>
      <c r="U43" s="1" t="s">
        <v>885</v>
      </c>
    </row>
    <row r="44" s="1" customFormat="1" spans="1:21">
      <c r="A44" s="1" t="s">
        <v>1115</v>
      </c>
      <c r="B44" s="1" t="s">
        <v>79</v>
      </c>
      <c r="C44" s="1" t="s">
        <v>1116</v>
      </c>
      <c r="D44" s="1" t="s">
        <v>1117</v>
      </c>
      <c r="E44" s="1" t="s">
        <v>1118</v>
      </c>
      <c r="F44" s="1" t="s">
        <v>79</v>
      </c>
      <c r="G44" s="1" t="s">
        <v>876</v>
      </c>
      <c r="H44" s="1" t="s">
        <v>877</v>
      </c>
      <c r="I44" s="1" t="s">
        <v>1119</v>
      </c>
      <c r="J44" s="1" t="s">
        <v>879</v>
      </c>
      <c r="K44" s="1" t="s">
        <v>1119</v>
      </c>
      <c r="L44" s="1" t="s">
        <v>1119</v>
      </c>
      <c r="M44" s="1" t="s">
        <v>880</v>
      </c>
      <c r="N44" s="1" t="s">
        <v>880</v>
      </c>
      <c r="O44" s="1" t="s">
        <v>881</v>
      </c>
      <c r="P44" s="1" t="s">
        <v>882</v>
      </c>
      <c r="Q44" s="1" t="s">
        <v>883</v>
      </c>
      <c r="R44" s="1" t="s">
        <v>1120</v>
      </c>
      <c r="S44" s="1" t="s">
        <v>72</v>
      </c>
      <c r="T44" s="1" t="s">
        <v>34</v>
      </c>
      <c r="U44" s="1" t="s">
        <v>885</v>
      </c>
    </row>
    <row r="45" s="1" customFormat="1" spans="1:21">
      <c r="A45" s="1" t="s">
        <v>1121</v>
      </c>
      <c r="B45" s="1" t="s">
        <v>79</v>
      </c>
      <c r="C45" s="1" t="s">
        <v>1122</v>
      </c>
      <c r="D45" s="1" t="s">
        <v>1123</v>
      </c>
      <c r="E45" s="1" t="s">
        <v>1124</v>
      </c>
      <c r="F45" s="1" t="s">
        <v>79</v>
      </c>
      <c r="G45" s="1" t="s">
        <v>876</v>
      </c>
      <c r="H45" s="1" t="s">
        <v>877</v>
      </c>
      <c r="I45" s="1" t="s">
        <v>878</v>
      </c>
      <c r="J45" s="1" t="s">
        <v>879</v>
      </c>
      <c r="K45" s="1" t="s">
        <v>878</v>
      </c>
      <c r="L45" s="1" t="s">
        <v>878</v>
      </c>
      <c r="M45" s="1" t="s">
        <v>880</v>
      </c>
      <c r="N45" s="1" t="s">
        <v>880</v>
      </c>
      <c r="O45" s="1" t="s">
        <v>881</v>
      </c>
      <c r="P45" s="1" t="s">
        <v>882</v>
      </c>
      <c r="Q45" s="1" t="s">
        <v>883</v>
      </c>
      <c r="R45" s="1" t="s">
        <v>1125</v>
      </c>
      <c r="S45" s="1" t="s">
        <v>72</v>
      </c>
      <c r="T45" s="1" t="s">
        <v>34</v>
      </c>
      <c r="U45" s="1" t="s">
        <v>885</v>
      </c>
    </row>
    <row r="46" s="1" customFormat="1" spans="1:21">
      <c r="A46" s="1" t="s">
        <v>1126</v>
      </c>
      <c r="B46" s="1" t="s">
        <v>79</v>
      </c>
      <c r="C46" s="1" t="s">
        <v>1127</v>
      </c>
      <c r="D46" s="1" t="s">
        <v>1123</v>
      </c>
      <c r="E46" s="1" t="s">
        <v>1124</v>
      </c>
      <c r="F46" s="1" t="s">
        <v>79</v>
      </c>
      <c r="G46" s="1" t="s">
        <v>876</v>
      </c>
      <c r="H46" s="1" t="s">
        <v>877</v>
      </c>
      <c r="I46" s="1" t="s">
        <v>1128</v>
      </c>
      <c r="J46" s="1" t="s">
        <v>879</v>
      </c>
      <c r="K46" s="1" t="s">
        <v>1128</v>
      </c>
      <c r="L46" s="1" t="s">
        <v>1128</v>
      </c>
      <c r="M46" s="1" t="s">
        <v>880</v>
      </c>
      <c r="N46" s="1" t="s">
        <v>880</v>
      </c>
      <c r="O46" s="1" t="s">
        <v>881</v>
      </c>
      <c r="P46" s="1" t="s">
        <v>882</v>
      </c>
      <c r="Q46" s="1" t="s">
        <v>883</v>
      </c>
      <c r="R46" s="1" t="s">
        <v>1129</v>
      </c>
      <c r="S46" s="1" t="s">
        <v>72</v>
      </c>
      <c r="T46" s="1" t="s">
        <v>34</v>
      </c>
      <c r="U46" s="1" t="s">
        <v>885</v>
      </c>
    </row>
    <row r="47" s="1" customFormat="1" spans="1:21">
      <c r="A47" s="1" t="s">
        <v>1130</v>
      </c>
      <c r="B47" s="1" t="s">
        <v>79</v>
      </c>
      <c r="C47" s="1" t="s">
        <v>1131</v>
      </c>
      <c r="D47" s="1" t="s">
        <v>1132</v>
      </c>
      <c r="E47" s="1" t="s">
        <v>1133</v>
      </c>
      <c r="F47" s="1" t="s">
        <v>79</v>
      </c>
      <c r="G47" s="1" t="s">
        <v>876</v>
      </c>
      <c r="H47" s="1" t="s">
        <v>877</v>
      </c>
      <c r="I47" s="1" t="s">
        <v>968</v>
      </c>
      <c r="J47" s="1" t="s">
        <v>879</v>
      </c>
      <c r="K47" s="1" t="s">
        <v>968</v>
      </c>
      <c r="L47" s="1" t="s">
        <v>968</v>
      </c>
      <c r="M47" s="1" t="s">
        <v>880</v>
      </c>
      <c r="N47" s="1" t="s">
        <v>880</v>
      </c>
      <c r="O47" s="1" t="s">
        <v>881</v>
      </c>
      <c r="P47" s="1" t="s">
        <v>882</v>
      </c>
      <c r="Q47" s="1" t="s">
        <v>883</v>
      </c>
      <c r="R47" s="1" t="s">
        <v>1134</v>
      </c>
      <c r="S47" s="1" t="s">
        <v>72</v>
      </c>
      <c r="T47" s="1" t="s">
        <v>34</v>
      </c>
      <c r="U47" s="1" t="s">
        <v>885</v>
      </c>
    </row>
    <row r="48" s="1" customFormat="1" spans="1:21">
      <c r="A48" s="1" t="s">
        <v>1135</v>
      </c>
      <c r="B48" s="1" t="s">
        <v>79</v>
      </c>
      <c r="C48" s="1" t="s">
        <v>1136</v>
      </c>
      <c r="D48" s="1" t="s">
        <v>1137</v>
      </c>
      <c r="E48" s="1" t="s">
        <v>1138</v>
      </c>
      <c r="F48" s="1" t="s">
        <v>79</v>
      </c>
      <c r="G48" s="1" t="s">
        <v>876</v>
      </c>
      <c r="H48" s="1" t="s">
        <v>877</v>
      </c>
      <c r="I48" s="1" t="s">
        <v>974</v>
      </c>
      <c r="J48" s="1" t="s">
        <v>879</v>
      </c>
      <c r="K48" s="1" t="s">
        <v>974</v>
      </c>
      <c r="L48" s="1" t="s">
        <v>974</v>
      </c>
      <c r="M48" s="1" t="s">
        <v>880</v>
      </c>
      <c r="N48" s="1" t="s">
        <v>880</v>
      </c>
      <c r="O48" s="1" t="s">
        <v>881</v>
      </c>
      <c r="P48" s="1" t="s">
        <v>882</v>
      </c>
      <c r="Q48" s="1" t="s">
        <v>883</v>
      </c>
      <c r="R48" s="1" t="s">
        <v>1139</v>
      </c>
      <c r="S48" s="1" t="s">
        <v>72</v>
      </c>
      <c r="T48" s="1" t="s">
        <v>34</v>
      </c>
      <c r="U48" s="1" t="s">
        <v>885</v>
      </c>
    </row>
    <row r="49" s="1" customFormat="1" spans="1:21">
      <c r="A49" s="1" t="s">
        <v>1140</v>
      </c>
      <c r="B49" s="1" t="s">
        <v>79</v>
      </c>
      <c r="C49" s="1" t="s">
        <v>1141</v>
      </c>
      <c r="D49" s="1" t="s">
        <v>1142</v>
      </c>
      <c r="E49" s="1" t="s">
        <v>1143</v>
      </c>
      <c r="F49" s="1" t="s">
        <v>79</v>
      </c>
      <c r="G49" s="1" t="s">
        <v>876</v>
      </c>
      <c r="H49" s="1" t="s">
        <v>877</v>
      </c>
      <c r="I49" s="1" t="s">
        <v>878</v>
      </c>
      <c r="J49" s="1" t="s">
        <v>879</v>
      </c>
      <c r="K49" s="1" t="s">
        <v>878</v>
      </c>
      <c r="L49" s="1" t="s">
        <v>878</v>
      </c>
      <c r="M49" s="1" t="s">
        <v>880</v>
      </c>
      <c r="N49" s="1" t="s">
        <v>880</v>
      </c>
      <c r="O49" s="1" t="s">
        <v>881</v>
      </c>
      <c r="P49" s="1" t="s">
        <v>882</v>
      </c>
      <c r="Q49" s="1" t="s">
        <v>883</v>
      </c>
      <c r="R49" s="1" t="s">
        <v>1144</v>
      </c>
      <c r="S49" s="1" t="s">
        <v>72</v>
      </c>
      <c r="T49" s="1" t="s">
        <v>34</v>
      </c>
      <c r="U49" s="1" t="s">
        <v>885</v>
      </c>
    </row>
    <row r="50" s="1" customFormat="1" spans="1:21">
      <c r="A50" s="1" t="s">
        <v>1145</v>
      </c>
      <c r="B50" s="1" t="s">
        <v>79</v>
      </c>
      <c r="C50" s="1" t="s">
        <v>1146</v>
      </c>
      <c r="D50" s="1" t="s">
        <v>1147</v>
      </c>
      <c r="E50" s="1" t="s">
        <v>1148</v>
      </c>
      <c r="F50" s="1" t="s">
        <v>79</v>
      </c>
      <c r="G50" s="1" t="s">
        <v>876</v>
      </c>
      <c r="H50" s="1" t="s">
        <v>877</v>
      </c>
      <c r="I50" s="1" t="s">
        <v>878</v>
      </c>
      <c r="J50" s="1" t="s">
        <v>879</v>
      </c>
      <c r="K50" s="1" t="s">
        <v>878</v>
      </c>
      <c r="L50" s="1" t="s">
        <v>878</v>
      </c>
      <c r="M50" s="1" t="s">
        <v>880</v>
      </c>
      <c r="N50" s="1" t="s">
        <v>880</v>
      </c>
      <c r="O50" s="1" t="s">
        <v>881</v>
      </c>
      <c r="P50" s="1" t="s">
        <v>882</v>
      </c>
      <c r="Q50" s="1" t="s">
        <v>883</v>
      </c>
      <c r="R50" s="1" t="s">
        <v>1149</v>
      </c>
      <c r="S50" s="1" t="s">
        <v>72</v>
      </c>
      <c r="T50" s="1" t="s">
        <v>34</v>
      </c>
      <c r="U50" s="1" t="s">
        <v>885</v>
      </c>
    </row>
    <row r="51" s="1" customFormat="1" spans="1:21">
      <c r="A51" s="1" t="s">
        <v>1150</v>
      </c>
      <c r="B51" s="1" t="s">
        <v>79</v>
      </c>
      <c r="C51" s="1" t="s">
        <v>1151</v>
      </c>
      <c r="D51" s="1" t="s">
        <v>1152</v>
      </c>
      <c r="E51" s="1" t="s">
        <v>1153</v>
      </c>
      <c r="F51" s="1" t="s">
        <v>79</v>
      </c>
      <c r="G51" s="1" t="s">
        <v>876</v>
      </c>
      <c r="H51" s="1" t="s">
        <v>877</v>
      </c>
      <c r="I51" s="1" t="s">
        <v>1154</v>
      </c>
      <c r="J51" s="1" t="s">
        <v>879</v>
      </c>
      <c r="K51" s="1" t="s">
        <v>1154</v>
      </c>
      <c r="L51" s="1" t="s">
        <v>1154</v>
      </c>
      <c r="M51" s="1" t="s">
        <v>880</v>
      </c>
      <c r="N51" s="1" t="s">
        <v>880</v>
      </c>
      <c r="O51" s="1" t="s">
        <v>881</v>
      </c>
      <c r="P51" s="1" t="s">
        <v>882</v>
      </c>
      <c r="Q51" s="1" t="s">
        <v>883</v>
      </c>
      <c r="R51" s="1" t="s">
        <v>1155</v>
      </c>
      <c r="S51" s="1" t="s">
        <v>72</v>
      </c>
      <c r="T51" s="1" t="s">
        <v>34</v>
      </c>
      <c r="U51" s="1" t="s">
        <v>885</v>
      </c>
    </row>
    <row r="52" s="1" customFormat="1" spans="1:21">
      <c r="A52" s="1" t="s">
        <v>1156</v>
      </c>
      <c r="B52" s="1" t="s">
        <v>79</v>
      </c>
      <c r="C52" s="1" t="s">
        <v>1157</v>
      </c>
      <c r="D52" s="1" t="s">
        <v>1158</v>
      </c>
      <c r="E52" s="1" t="s">
        <v>1159</v>
      </c>
      <c r="F52" s="1" t="s">
        <v>79</v>
      </c>
      <c r="G52" s="1" t="s">
        <v>876</v>
      </c>
      <c r="H52" s="1" t="s">
        <v>877</v>
      </c>
      <c r="I52" s="1" t="s">
        <v>1160</v>
      </c>
      <c r="J52" s="1" t="s">
        <v>879</v>
      </c>
      <c r="K52" s="1" t="s">
        <v>1160</v>
      </c>
      <c r="L52" s="1" t="s">
        <v>1160</v>
      </c>
      <c r="M52" s="1" t="s">
        <v>880</v>
      </c>
      <c r="N52" s="1" t="s">
        <v>880</v>
      </c>
      <c r="O52" s="1" t="s">
        <v>881</v>
      </c>
      <c r="P52" s="1" t="s">
        <v>882</v>
      </c>
      <c r="Q52" s="1" t="s">
        <v>883</v>
      </c>
      <c r="R52" s="1" t="s">
        <v>1161</v>
      </c>
      <c r="S52" s="1" t="s">
        <v>72</v>
      </c>
      <c r="T52" s="1" t="s">
        <v>34</v>
      </c>
      <c r="U52" s="1" t="s">
        <v>885</v>
      </c>
    </row>
    <row r="53" s="1" customFormat="1" spans="1:21">
      <c r="A53" s="1" t="s">
        <v>1162</v>
      </c>
      <c r="B53" s="1" t="s">
        <v>79</v>
      </c>
      <c r="C53" s="1" t="s">
        <v>1163</v>
      </c>
      <c r="D53" s="1" t="s">
        <v>1164</v>
      </c>
      <c r="E53" s="1" t="s">
        <v>1165</v>
      </c>
      <c r="F53" s="1" t="s">
        <v>79</v>
      </c>
      <c r="G53" s="1" t="s">
        <v>876</v>
      </c>
      <c r="H53" s="1" t="s">
        <v>877</v>
      </c>
      <c r="I53" s="1" t="s">
        <v>1166</v>
      </c>
      <c r="J53" s="1" t="s">
        <v>879</v>
      </c>
      <c r="K53" s="1" t="s">
        <v>1166</v>
      </c>
      <c r="L53" s="1" t="s">
        <v>1166</v>
      </c>
      <c r="M53" s="1" t="s">
        <v>880</v>
      </c>
      <c r="N53" s="1" t="s">
        <v>880</v>
      </c>
      <c r="O53" s="1" t="s">
        <v>881</v>
      </c>
      <c r="P53" s="1" t="s">
        <v>882</v>
      </c>
      <c r="Q53" s="1" t="s">
        <v>883</v>
      </c>
      <c r="R53" s="1" t="s">
        <v>1167</v>
      </c>
      <c r="S53" s="1" t="s">
        <v>72</v>
      </c>
      <c r="T53" s="1" t="s">
        <v>34</v>
      </c>
      <c r="U53" s="1" t="s">
        <v>885</v>
      </c>
    </row>
    <row r="54" s="1" customFormat="1" spans="1:21">
      <c r="A54" s="1" t="s">
        <v>1168</v>
      </c>
      <c r="B54" s="1" t="s">
        <v>79</v>
      </c>
      <c r="C54" s="1" t="s">
        <v>1169</v>
      </c>
      <c r="D54" s="1" t="s">
        <v>1170</v>
      </c>
      <c r="E54" s="1" t="s">
        <v>1171</v>
      </c>
      <c r="F54" s="1" t="s">
        <v>79</v>
      </c>
      <c r="G54" s="1" t="s">
        <v>876</v>
      </c>
      <c r="H54" s="1" t="s">
        <v>877</v>
      </c>
      <c r="I54" s="1" t="s">
        <v>878</v>
      </c>
      <c r="J54" s="1" t="s">
        <v>879</v>
      </c>
      <c r="K54" s="1" t="s">
        <v>878</v>
      </c>
      <c r="L54" s="1" t="s">
        <v>878</v>
      </c>
      <c r="M54" s="1" t="s">
        <v>880</v>
      </c>
      <c r="N54" s="1" t="s">
        <v>880</v>
      </c>
      <c r="O54" s="1" t="s">
        <v>881</v>
      </c>
      <c r="P54" s="1" t="s">
        <v>882</v>
      </c>
      <c r="Q54" s="1" t="s">
        <v>883</v>
      </c>
      <c r="R54" s="1" t="s">
        <v>1172</v>
      </c>
      <c r="S54" s="1" t="s">
        <v>72</v>
      </c>
      <c r="T54" s="1" t="s">
        <v>34</v>
      </c>
      <c r="U54" s="1" t="s">
        <v>885</v>
      </c>
    </row>
    <row r="55" s="1" customFormat="1" spans="1:21">
      <c r="A55" s="1" t="s">
        <v>1173</v>
      </c>
      <c r="B55" s="1" t="s">
        <v>79</v>
      </c>
      <c r="C55" s="1" t="s">
        <v>1174</v>
      </c>
      <c r="D55" s="1" t="s">
        <v>1175</v>
      </c>
      <c r="E55" s="1" t="s">
        <v>1176</v>
      </c>
      <c r="F55" s="1" t="s">
        <v>79</v>
      </c>
      <c r="G55" s="1" t="s">
        <v>876</v>
      </c>
      <c r="H55" s="1" t="s">
        <v>877</v>
      </c>
      <c r="I55" s="1" t="s">
        <v>1002</v>
      </c>
      <c r="J55" s="1" t="s">
        <v>879</v>
      </c>
      <c r="K55" s="1" t="s">
        <v>1002</v>
      </c>
      <c r="L55" s="1" t="s">
        <v>1002</v>
      </c>
      <c r="M55" s="1" t="s">
        <v>880</v>
      </c>
      <c r="N55" s="1" t="s">
        <v>880</v>
      </c>
      <c r="O55" s="1" t="s">
        <v>881</v>
      </c>
      <c r="P55" s="1" t="s">
        <v>882</v>
      </c>
      <c r="Q55" s="1" t="s">
        <v>883</v>
      </c>
      <c r="R55" s="1" t="s">
        <v>1177</v>
      </c>
      <c r="S55" s="1" t="s">
        <v>72</v>
      </c>
      <c r="T55" s="1" t="s">
        <v>34</v>
      </c>
      <c r="U55" s="1" t="s">
        <v>885</v>
      </c>
    </row>
    <row r="56" s="1" customFormat="1" spans="1:21">
      <c r="A56" s="1" t="s">
        <v>1178</v>
      </c>
      <c r="B56" s="1" t="s">
        <v>79</v>
      </c>
      <c r="C56" s="1" t="s">
        <v>1179</v>
      </c>
      <c r="D56" s="1" t="s">
        <v>1180</v>
      </c>
      <c r="E56" s="1" t="s">
        <v>1181</v>
      </c>
      <c r="F56" s="1" t="s">
        <v>79</v>
      </c>
      <c r="G56" s="1" t="s">
        <v>876</v>
      </c>
      <c r="H56" s="1" t="s">
        <v>877</v>
      </c>
      <c r="I56" s="1" t="s">
        <v>1107</v>
      </c>
      <c r="J56" s="1" t="s">
        <v>879</v>
      </c>
      <c r="K56" s="1" t="s">
        <v>1107</v>
      </c>
      <c r="L56" s="1" t="s">
        <v>1107</v>
      </c>
      <c r="M56" s="1" t="s">
        <v>880</v>
      </c>
      <c r="N56" s="1" t="s">
        <v>880</v>
      </c>
      <c r="O56" s="1" t="s">
        <v>881</v>
      </c>
      <c r="P56" s="1" t="s">
        <v>882</v>
      </c>
      <c r="Q56" s="1" t="s">
        <v>883</v>
      </c>
      <c r="R56" s="1" t="s">
        <v>1182</v>
      </c>
      <c r="S56" s="1" t="s">
        <v>72</v>
      </c>
      <c r="T56" s="1" t="s">
        <v>34</v>
      </c>
      <c r="U56" s="1" t="s">
        <v>885</v>
      </c>
    </row>
    <row r="57" s="1" customFormat="1" spans="1:21">
      <c r="A57" s="1" t="s">
        <v>1183</v>
      </c>
      <c r="B57" s="1" t="s">
        <v>79</v>
      </c>
      <c r="C57" s="1" t="s">
        <v>1184</v>
      </c>
      <c r="D57" s="1" t="s">
        <v>1185</v>
      </c>
      <c r="E57" s="1" t="s">
        <v>1186</v>
      </c>
      <c r="F57" s="1" t="s">
        <v>79</v>
      </c>
      <c r="G57" s="1" t="s">
        <v>876</v>
      </c>
      <c r="H57" s="1" t="s">
        <v>877</v>
      </c>
      <c r="I57" s="1" t="s">
        <v>1187</v>
      </c>
      <c r="J57" s="1" t="s">
        <v>879</v>
      </c>
      <c r="K57" s="1" t="s">
        <v>1187</v>
      </c>
      <c r="L57" s="1" t="s">
        <v>1187</v>
      </c>
      <c r="M57" s="1" t="s">
        <v>880</v>
      </c>
      <c r="N57" s="1" t="s">
        <v>880</v>
      </c>
      <c r="O57" s="1" t="s">
        <v>881</v>
      </c>
      <c r="P57" s="1" t="s">
        <v>882</v>
      </c>
      <c r="Q57" s="1" t="s">
        <v>883</v>
      </c>
      <c r="R57" s="1" t="s">
        <v>1188</v>
      </c>
      <c r="S57" s="1" t="s">
        <v>72</v>
      </c>
      <c r="T57" s="1" t="s">
        <v>34</v>
      </c>
      <c r="U57" s="1" t="s">
        <v>885</v>
      </c>
    </row>
    <row r="58" s="1" customFormat="1" spans="1:21">
      <c r="A58" s="1" t="s">
        <v>1189</v>
      </c>
      <c r="B58" s="1" t="s">
        <v>79</v>
      </c>
      <c r="C58" s="1" t="s">
        <v>1190</v>
      </c>
      <c r="D58" s="1" t="s">
        <v>1191</v>
      </c>
      <c r="E58" s="1" t="s">
        <v>1192</v>
      </c>
      <c r="F58" s="1" t="s">
        <v>79</v>
      </c>
      <c r="G58" s="1" t="s">
        <v>876</v>
      </c>
      <c r="H58" s="1" t="s">
        <v>877</v>
      </c>
      <c r="I58" s="1" t="s">
        <v>1193</v>
      </c>
      <c r="J58" s="1" t="s">
        <v>879</v>
      </c>
      <c r="K58" s="1" t="s">
        <v>1193</v>
      </c>
      <c r="L58" s="1" t="s">
        <v>1193</v>
      </c>
      <c r="M58" s="1" t="s">
        <v>880</v>
      </c>
      <c r="N58" s="1" t="s">
        <v>880</v>
      </c>
      <c r="O58" s="1" t="s">
        <v>881</v>
      </c>
      <c r="P58" s="1" t="s">
        <v>882</v>
      </c>
      <c r="Q58" s="1" t="s">
        <v>883</v>
      </c>
      <c r="R58" s="1" t="s">
        <v>1194</v>
      </c>
      <c r="S58" s="1" t="s">
        <v>72</v>
      </c>
      <c r="T58" s="1" t="s">
        <v>34</v>
      </c>
      <c r="U58" s="1" t="s">
        <v>885</v>
      </c>
    </row>
    <row r="59" s="1" customFormat="1" spans="1:21">
      <c r="A59" s="1" t="s">
        <v>1195</v>
      </c>
      <c r="B59" s="1" t="s">
        <v>79</v>
      </c>
      <c r="C59" s="1" t="s">
        <v>1196</v>
      </c>
      <c r="D59" s="1" t="s">
        <v>1197</v>
      </c>
      <c r="E59" s="1" t="s">
        <v>1198</v>
      </c>
      <c r="F59" s="1" t="s">
        <v>79</v>
      </c>
      <c r="G59" s="1" t="s">
        <v>876</v>
      </c>
      <c r="H59" s="1" t="s">
        <v>877</v>
      </c>
      <c r="I59" s="1" t="s">
        <v>956</v>
      </c>
      <c r="J59" s="1" t="s">
        <v>879</v>
      </c>
      <c r="K59" s="1" t="s">
        <v>956</v>
      </c>
      <c r="L59" s="1" t="s">
        <v>956</v>
      </c>
      <c r="M59" s="1" t="s">
        <v>880</v>
      </c>
      <c r="N59" s="1" t="s">
        <v>880</v>
      </c>
      <c r="O59" s="1" t="s">
        <v>881</v>
      </c>
      <c r="P59" s="1" t="s">
        <v>882</v>
      </c>
      <c r="Q59" s="1" t="s">
        <v>883</v>
      </c>
      <c r="R59" s="1" t="s">
        <v>1199</v>
      </c>
      <c r="S59" s="1" t="s">
        <v>72</v>
      </c>
      <c r="T59" s="1" t="s">
        <v>34</v>
      </c>
      <c r="U59" s="1" t="s">
        <v>885</v>
      </c>
    </row>
    <row r="60" s="1" customFormat="1" spans="1:21">
      <c r="A60" s="1" t="s">
        <v>1200</v>
      </c>
      <c r="B60" s="1" t="s">
        <v>79</v>
      </c>
      <c r="C60" s="1" t="s">
        <v>1201</v>
      </c>
      <c r="D60" s="1" t="s">
        <v>1202</v>
      </c>
      <c r="E60" s="1" t="s">
        <v>1203</v>
      </c>
      <c r="F60" s="1" t="s">
        <v>79</v>
      </c>
      <c r="G60" s="1" t="s">
        <v>876</v>
      </c>
      <c r="H60" s="1" t="s">
        <v>877</v>
      </c>
      <c r="I60" s="1" t="s">
        <v>1204</v>
      </c>
      <c r="J60" s="1" t="s">
        <v>879</v>
      </c>
      <c r="K60" s="1" t="s">
        <v>1204</v>
      </c>
      <c r="L60" s="1" t="s">
        <v>1204</v>
      </c>
      <c r="M60" s="1" t="s">
        <v>880</v>
      </c>
      <c r="N60" s="1" t="s">
        <v>880</v>
      </c>
      <c r="O60" s="1" t="s">
        <v>881</v>
      </c>
      <c r="P60" s="1" t="s">
        <v>882</v>
      </c>
      <c r="Q60" s="1" t="s">
        <v>883</v>
      </c>
      <c r="R60" s="1" t="s">
        <v>1205</v>
      </c>
      <c r="S60" s="1" t="s">
        <v>72</v>
      </c>
      <c r="T60" s="1" t="s">
        <v>34</v>
      </c>
      <c r="U60" s="1" t="s">
        <v>885</v>
      </c>
    </row>
    <row r="61" s="1" customFormat="1" spans="1:21">
      <c r="A61" s="1" t="s">
        <v>1206</v>
      </c>
      <c r="B61" s="1" t="s">
        <v>79</v>
      </c>
      <c r="C61" s="1" t="s">
        <v>1207</v>
      </c>
      <c r="D61" s="1" t="s">
        <v>1208</v>
      </c>
      <c r="E61" s="1" t="s">
        <v>1209</v>
      </c>
      <c r="F61" s="1" t="s">
        <v>79</v>
      </c>
      <c r="G61" s="1" t="s">
        <v>876</v>
      </c>
      <c r="H61" s="1" t="s">
        <v>877</v>
      </c>
      <c r="I61" s="1" t="s">
        <v>906</v>
      </c>
      <c r="J61" s="1" t="s">
        <v>879</v>
      </c>
      <c r="K61" s="1" t="s">
        <v>906</v>
      </c>
      <c r="L61" s="1" t="s">
        <v>906</v>
      </c>
      <c r="M61" s="1" t="s">
        <v>880</v>
      </c>
      <c r="N61" s="1" t="s">
        <v>880</v>
      </c>
      <c r="O61" s="1" t="s">
        <v>881</v>
      </c>
      <c r="P61" s="1" t="s">
        <v>882</v>
      </c>
      <c r="Q61" s="1" t="s">
        <v>883</v>
      </c>
      <c r="R61" s="1" t="s">
        <v>1210</v>
      </c>
      <c r="S61" s="1" t="s">
        <v>72</v>
      </c>
      <c r="T61" s="1" t="s">
        <v>34</v>
      </c>
      <c r="U61" s="1" t="s">
        <v>885</v>
      </c>
    </row>
    <row r="62" s="1" customFormat="1" spans="1:21">
      <c r="A62" s="1" t="s">
        <v>1211</v>
      </c>
      <c r="B62" s="1" t="s">
        <v>79</v>
      </c>
      <c r="C62" s="1" t="s">
        <v>1212</v>
      </c>
      <c r="D62" s="1" t="s">
        <v>1213</v>
      </c>
      <c r="E62" s="1" t="s">
        <v>1214</v>
      </c>
      <c r="F62" s="1" t="s">
        <v>79</v>
      </c>
      <c r="G62" s="1" t="s">
        <v>876</v>
      </c>
      <c r="H62" s="1" t="s">
        <v>877</v>
      </c>
      <c r="I62" s="1" t="s">
        <v>974</v>
      </c>
      <c r="J62" s="1" t="s">
        <v>879</v>
      </c>
      <c r="K62" s="1" t="s">
        <v>974</v>
      </c>
      <c r="L62" s="1" t="s">
        <v>974</v>
      </c>
      <c r="M62" s="1" t="s">
        <v>880</v>
      </c>
      <c r="N62" s="1" t="s">
        <v>880</v>
      </c>
      <c r="O62" s="1" t="s">
        <v>881</v>
      </c>
      <c r="P62" s="1" t="s">
        <v>882</v>
      </c>
      <c r="Q62" s="1" t="s">
        <v>883</v>
      </c>
      <c r="R62" s="1" t="s">
        <v>1215</v>
      </c>
      <c r="S62" s="1" t="s">
        <v>72</v>
      </c>
      <c r="T62" s="1" t="s">
        <v>34</v>
      </c>
      <c r="U62" s="1" t="s">
        <v>885</v>
      </c>
    </row>
    <row r="63" s="1" customFormat="1" spans="1:21">
      <c r="A63" s="1" t="s">
        <v>1216</v>
      </c>
      <c r="B63" s="1" t="s">
        <v>79</v>
      </c>
      <c r="C63" s="1" t="s">
        <v>1217</v>
      </c>
      <c r="D63" s="1" t="s">
        <v>1218</v>
      </c>
      <c r="E63" s="1" t="s">
        <v>1219</v>
      </c>
      <c r="F63" s="1" t="s">
        <v>79</v>
      </c>
      <c r="G63" s="1" t="s">
        <v>876</v>
      </c>
      <c r="H63" s="1" t="s">
        <v>877</v>
      </c>
      <c r="I63" s="1" t="s">
        <v>1220</v>
      </c>
      <c r="J63" s="1" t="s">
        <v>879</v>
      </c>
      <c r="K63" s="1" t="s">
        <v>1220</v>
      </c>
      <c r="L63" s="1" t="s">
        <v>1220</v>
      </c>
      <c r="M63" s="1" t="s">
        <v>880</v>
      </c>
      <c r="N63" s="1" t="s">
        <v>880</v>
      </c>
      <c r="O63" s="1" t="s">
        <v>881</v>
      </c>
      <c r="P63" s="1" t="s">
        <v>882</v>
      </c>
      <c r="Q63" s="1" t="s">
        <v>883</v>
      </c>
      <c r="R63" s="1" t="s">
        <v>1221</v>
      </c>
      <c r="S63" s="1" t="s">
        <v>72</v>
      </c>
      <c r="T63" s="1" t="s">
        <v>34</v>
      </c>
      <c r="U63" s="1" t="s">
        <v>885</v>
      </c>
    </row>
    <row r="64" s="1" customFormat="1" spans="1:21">
      <c r="A64" s="1" t="s">
        <v>1222</v>
      </c>
      <c r="B64" s="1" t="s">
        <v>79</v>
      </c>
      <c r="C64" s="1" t="s">
        <v>1223</v>
      </c>
      <c r="D64" s="1" t="s">
        <v>412</v>
      </c>
      <c r="E64" s="1" t="s">
        <v>1224</v>
      </c>
      <c r="F64" s="1" t="s">
        <v>79</v>
      </c>
      <c r="G64" s="1" t="s">
        <v>876</v>
      </c>
      <c r="H64" s="1" t="s">
        <v>877</v>
      </c>
      <c r="I64" s="1" t="s">
        <v>1107</v>
      </c>
      <c r="J64" s="1" t="s">
        <v>879</v>
      </c>
      <c r="K64" s="1" t="s">
        <v>1107</v>
      </c>
      <c r="L64" s="1" t="s">
        <v>1107</v>
      </c>
      <c r="M64" s="1" t="s">
        <v>880</v>
      </c>
      <c r="N64" s="1" t="s">
        <v>880</v>
      </c>
      <c r="O64" s="1" t="s">
        <v>881</v>
      </c>
      <c r="P64" s="1" t="s">
        <v>882</v>
      </c>
      <c r="Q64" s="1" t="s">
        <v>883</v>
      </c>
      <c r="R64" s="1" t="s">
        <v>1225</v>
      </c>
      <c r="S64" s="1" t="s">
        <v>72</v>
      </c>
      <c r="T64" s="1" t="s">
        <v>34</v>
      </c>
      <c r="U64" s="1" t="s">
        <v>885</v>
      </c>
    </row>
    <row r="65" s="1" customFormat="1" spans="1:21">
      <c r="A65" s="1" t="s">
        <v>1226</v>
      </c>
      <c r="B65" s="1" t="s">
        <v>79</v>
      </c>
      <c r="C65" s="1" t="s">
        <v>1227</v>
      </c>
      <c r="D65" s="1" t="s">
        <v>412</v>
      </c>
      <c r="E65" s="1" t="s">
        <v>1228</v>
      </c>
      <c r="F65" s="1" t="s">
        <v>79</v>
      </c>
      <c r="G65" s="1" t="s">
        <v>876</v>
      </c>
      <c r="H65" s="1" t="s">
        <v>877</v>
      </c>
      <c r="I65" s="1" t="s">
        <v>1107</v>
      </c>
      <c r="J65" s="1" t="s">
        <v>879</v>
      </c>
      <c r="K65" s="1" t="s">
        <v>1107</v>
      </c>
      <c r="L65" s="1" t="s">
        <v>1107</v>
      </c>
      <c r="M65" s="1" t="s">
        <v>880</v>
      </c>
      <c r="N65" s="1" t="s">
        <v>880</v>
      </c>
      <c r="O65" s="1" t="s">
        <v>881</v>
      </c>
      <c r="P65" s="1" t="s">
        <v>882</v>
      </c>
      <c r="Q65" s="1" t="s">
        <v>883</v>
      </c>
      <c r="R65" s="1" t="s">
        <v>1229</v>
      </c>
      <c r="S65" s="1" t="s">
        <v>72</v>
      </c>
      <c r="T65" s="1" t="s">
        <v>34</v>
      </c>
      <c r="U65" s="1" t="s">
        <v>885</v>
      </c>
    </row>
    <row r="66" s="1" customFormat="1" spans="1:21">
      <c r="A66" s="1" t="s">
        <v>1230</v>
      </c>
      <c r="B66" s="1" t="s">
        <v>79</v>
      </c>
      <c r="C66" s="1" t="s">
        <v>1231</v>
      </c>
      <c r="D66" s="1" t="s">
        <v>1232</v>
      </c>
      <c r="E66" s="1" t="s">
        <v>668</v>
      </c>
      <c r="F66" s="1" t="s">
        <v>79</v>
      </c>
      <c r="G66" s="1" t="s">
        <v>876</v>
      </c>
      <c r="H66" s="1" t="s">
        <v>877</v>
      </c>
      <c r="I66" s="1" t="s">
        <v>1107</v>
      </c>
      <c r="J66" s="1" t="s">
        <v>879</v>
      </c>
      <c r="K66" s="1" t="s">
        <v>1107</v>
      </c>
      <c r="L66" s="1" t="s">
        <v>1107</v>
      </c>
      <c r="M66" s="1" t="s">
        <v>880</v>
      </c>
      <c r="N66" s="1" t="s">
        <v>880</v>
      </c>
      <c r="O66" s="1" t="s">
        <v>881</v>
      </c>
      <c r="P66" s="1" t="s">
        <v>882</v>
      </c>
      <c r="Q66" s="1" t="s">
        <v>883</v>
      </c>
      <c r="R66" s="1" t="s">
        <v>1233</v>
      </c>
      <c r="S66" s="1" t="s">
        <v>72</v>
      </c>
      <c r="T66" s="1" t="s">
        <v>34</v>
      </c>
      <c r="U66" s="1" t="s">
        <v>885</v>
      </c>
    </row>
    <row r="67" s="1" customFormat="1" spans="1:21">
      <c r="A67" s="1" t="s">
        <v>1234</v>
      </c>
      <c r="B67" s="1" t="s">
        <v>79</v>
      </c>
      <c r="C67" s="1" t="s">
        <v>1235</v>
      </c>
      <c r="D67" s="1" t="s">
        <v>1236</v>
      </c>
      <c r="E67" s="1" t="s">
        <v>1237</v>
      </c>
      <c r="F67" s="1" t="s">
        <v>79</v>
      </c>
      <c r="G67" s="1" t="s">
        <v>876</v>
      </c>
      <c r="H67" s="1" t="s">
        <v>877</v>
      </c>
      <c r="I67" s="1" t="s">
        <v>962</v>
      </c>
      <c r="J67" s="1" t="s">
        <v>879</v>
      </c>
      <c r="K67" s="1" t="s">
        <v>962</v>
      </c>
      <c r="L67" s="1" t="s">
        <v>962</v>
      </c>
      <c r="M67" s="1" t="s">
        <v>880</v>
      </c>
      <c r="N67" s="1" t="s">
        <v>880</v>
      </c>
      <c r="O67" s="1" t="s">
        <v>881</v>
      </c>
      <c r="P67" s="1" t="s">
        <v>882</v>
      </c>
      <c r="Q67" s="1" t="s">
        <v>883</v>
      </c>
      <c r="R67" s="1" t="s">
        <v>1238</v>
      </c>
      <c r="S67" s="1" t="s">
        <v>72</v>
      </c>
      <c r="T67" s="1" t="s">
        <v>34</v>
      </c>
      <c r="U67" s="1" t="s">
        <v>885</v>
      </c>
    </row>
    <row r="68" s="1" customFormat="1" spans="1:21">
      <c r="A68" s="1" t="s">
        <v>1239</v>
      </c>
      <c r="B68" s="1" t="s">
        <v>79</v>
      </c>
      <c r="C68" s="1" t="s">
        <v>1240</v>
      </c>
      <c r="D68" s="1" t="s">
        <v>1241</v>
      </c>
      <c r="E68" s="1" t="s">
        <v>1242</v>
      </c>
      <c r="F68" s="1" t="s">
        <v>79</v>
      </c>
      <c r="G68" s="1" t="s">
        <v>876</v>
      </c>
      <c r="H68" s="1" t="s">
        <v>877</v>
      </c>
      <c r="I68" s="1" t="s">
        <v>1243</v>
      </c>
      <c r="J68" s="1" t="s">
        <v>879</v>
      </c>
      <c r="K68" s="1" t="s">
        <v>1243</v>
      </c>
      <c r="L68" s="1" t="s">
        <v>1243</v>
      </c>
      <c r="M68" s="1" t="s">
        <v>880</v>
      </c>
      <c r="N68" s="1" t="s">
        <v>880</v>
      </c>
      <c r="O68" s="1" t="s">
        <v>881</v>
      </c>
      <c r="P68" s="1" t="s">
        <v>882</v>
      </c>
      <c r="Q68" s="1" t="s">
        <v>883</v>
      </c>
      <c r="R68" s="1" t="s">
        <v>1244</v>
      </c>
      <c r="S68" s="1" t="s">
        <v>72</v>
      </c>
      <c r="T68" s="1" t="s">
        <v>34</v>
      </c>
      <c r="U68" s="1" t="s">
        <v>885</v>
      </c>
    </row>
    <row r="69" s="1" customFormat="1" spans="1:21">
      <c r="A69" s="1" t="s">
        <v>1245</v>
      </c>
      <c r="B69" s="1" t="s">
        <v>79</v>
      </c>
      <c r="C69" s="1" t="s">
        <v>1246</v>
      </c>
      <c r="D69" s="1" t="s">
        <v>1247</v>
      </c>
      <c r="E69" s="1" t="s">
        <v>441</v>
      </c>
      <c r="F69" s="1" t="s">
        <v>79</v>
      </c>
      <c r="G69" s="1" t="s">
        <v>876</v>
      </c>
      <c r="H69" s="1" t="s">
        <v>877</v>
      </c>
      <c r="I69" s="1" t="s">
        <v>1248</v>
      </c>
      <c r="J69" s="1" t="s">
        <v>879</v>
      </c>
      <c r="K69" s="1" t="s">
        <v>1248</v>
      </c>
      <c r="L69" s="1" t="s">
        <v>1248</v>
      </c>
      <c r="M69" s="1" t="s">
        <v>880</v>
      </c>
      <c r="N69" s="1" t="s">
        <v>880</v>
      </c>
      <c r="O69" s="1" t="s">
        <v>881</v>
      </c>
      <c r="P69" s="1" t="s">
        <v>882</v>
      </c>
      <c r="Q69" s="1" t="s">
        <v>883</v>
      </c>
      <c r="R69" s="1" t="s">
        <v>1249</v>
      </c>
      <c r="S69" s="1" t="s">
        <v>72</v>
      </c>
      <c r="T69" s="1" t="s">
        <v>34</v>
      </c>
      <c r="U69" s="1" t="s">
        <v>885</v>
      </c>
    </row>
    <row r="70" s="1" customFormat="1" spans="1:21">
      <c r="A70" s="1" t="s">
        <v>1250</v>
      </c>
      <c r="B70" s="1" t="s">
        <v>79</v>
      </c>
      <c r="C70" s="1" t="s">
        <v>1251</v>
      </c>
      <c r="D70" s="1" t="s">
        <v>1252</v>
      </c>
      <c r="E70" s="1" t="s">
        <v>1253</v>
      </c>
      <c r="F70" s="1" t="s">
        <v>79</v>
      </c>
      <c r="G70" s="1" t="s">
        <v>876</v>
      </c>
      <c r="H70" s="1" t="s">
        <v>877</v>
      </c>
      <c r="I70" s="1" t="s">
        <v>878</v>
      </c>
      <c r="J70" s="1" t="s">
        <v>879</v>
      </c>
      <c r="K70" s="1" t="s">
        <v>878</v>
      </c>
      <c r="L70" s="1" t="s">
        <v>878</v>
      </c>
      <c r="M70" s="1" t="s">
        <v>880</v>
      </c>
      <c r="N70" s="1" t="s">
        <v>880</v>
      </c>
      <c r="O70" s="1" t="s">
        <v>881</v>
      </c>
      <c r="P70" s="1" t="s">
        <v>882</v>
      </c>
      <c r="Q70" s="1" t="s">
        <v>883</v>
      </c>
      <c r="R70" s="1" t="s">
        <v>1254</v>
      </c>
      <c r="S70" s="1" t="s">
        <v>72</v>
      </c>
      <c r="T70" s="1" t="s">
        <v>34</v>
      </c>
      <c r="U70" s="1" t="s">
        <v>885</v>
      </c>
    </row>
    <row r="71" s="1" customFormat="1" spans="1:21">
      <c r="A71" s="1" t="s">
        <v>1255</v>
      </c>
      <c r="B71" s="1" t="s">
        <v>79</v>
      </c>
      <c r="C71" s="1" t="s">
        <v>1256</v>
      </c>
      <c r="D71" s="1" t="s">
        <v>1257</v>
      </c>
      <c r="E71" s="1" t="s">
        <v>1258</v>
      </c>
      <c r="F71" s="1" t="s">
        <v>79</v>
      </c>
      <c r="G71" s="1" t="s">
        <v>876</v>
      </c>
      <c r="H71" s="1" t="s">
        <v>877</v>
      </c>
      <c r="I71" s="1" t="s">
        <v>878</v>
      </c>
      <c r="J71" s="1" t="s">
        <v>879</v>
      </c>
      <c r="K71" s="1" t="s">
        <v>878</v>
      </c>
      <c r="L71" s="1" t="s">
        <v>878</v>
      </c>
      <c r="M71" s="1" t="s">
        <v>880</v>
      </c>
      <c r="N71" s="1" t="s">
        <v>880</v>
      </c>
      <c r="O71" s="1" t="s">
        <v>881</v>
      </c>
      <c r="P71" s="1" t="s">
        <v>882</v>
      </c>
      <c r="Q71" s="1" t="s">
        <v>883</v>
      </c>
      <c r="R71" s="1" t="s">
        <v>1259</v>
      </c>
      <c r="S71" s="1" t="s">
        <v>72</v>
      </c>
      <c r="T71" s="1" t="s">
        <v>34</v>
      </c>
      <c r="U71" s="1" t="s">
        <v>885</v>
      </c>
    </row>
    <row r="72" s="1" customFormat="1" spans="1:21">
      <c r="A72" s="1" t="s">
        <v>1260</v>
      </c>
      <c r="B72" s="1" t="s">
        <v>79</v>
      </c>
      <c r="C72" s="1" t="s">
        <v>1261</v>
      </c>
      <c r="D72" s="1" t="s">
        <v>783</v>
      </c>
      <c r="E72" s="1" t="s">
        <v>1262</v>
      </c>
      <c r="F72" s="1" t="s">
        <v>79</v>
      </c>
      <c r="G72" s="1" t="s">
        <v>876</v>
      </c>
      <c r="H72" s="1" t="s">
        <v>877</v>
      </c>
      <c r="I72" s="1" t="s">
        <v>1014</v>
      </c>
      <c r="J72" s="1" t="s">
        <v>879</v>
      </c>
      <c r="K72" s="1" t="s">
        <v>1014</v>
      </c>
      <c r="L72" s="1" t="s">
        <v>1014</v>
      </c>
      <c r="M72" s="1" t="s">
        <v>880</v>
      </c>
      <c r="N72" s="1" t="s">
        <v>880</v>
      </c>
      <c r="O72" s="1" t="s">
        <v>881</v>
      </c>
      <c r="P72" s="1" t="s">
        <v>882</v>
      </c>
      <c r="Q72" s="1" t="s">
        <v>883</v>
      </c>
      <c r="R72" s="1" t="s">
        <v>1263</v>
      </c>
      <c r="S72" s="1" t="s">
        <v>72</v>
      </c>
      <c r="T72" s="1" t="s">
        <v>34</v>
      </c>
      <c r="U72" s="1" t="s">
        <v>885</v>
      </c>
    </row>
    <row r="73" s="1" customFormat="1" spans="1:21">
      <c r="A73" s="1" t="s">
        <v>1264</v>
      </c>
      <c r="B73" s="1" t="s">
        <v>79</v>
      </c>
      <c r="C73" s="1" t="s">
        <v>1265</v>
      </c>
      <c r="D73" s="1" t="s">
        <v>1266</v>
      </c>
      <c r="E73" s="1" t="s">
        <v>1267</v>
      </c>
      <c r="F73" s="1" t="s">
        <v>79</v>
      </c>
      <c r="G73" s="1" t="s">
        <v>876</v>
      </c>
      <c r="H73" s="1" t="s">
        <v>877</v>
      </c>
      <c r="I73" s="1" t="s">
        <v>894</v>
      </c>
      <c r="J73" s="1" t="s">
        <v>879</v>
      </c>
      <c r="K73" s="1" t="s">
        <v>894</v>
      </c>
      <c r="L73" s="1" t="s">
        <v>894</v>
      </c>
      <c r="M73" s="1" t="s">
        <v>880</v>
      </c>
      <c r="N73" s="1" t="s">
        <v>880</v>
      </c>
      <c r="O73" s="1" t="s">
        <v>881</v>
      </c>
      <c r="P73" s="1" t="s">
        <v>882</v>
      </c>
      <c r="Q73" s="1" t="s">
        <v>883</v>
      </c>
      <c r="R73" s="1" t="s">
        <v>1268</v>
      </c>
      <c r="S73" s="1" t="s">
        <v>72</v>
      </c>
      <c r="T73" s="1" t="s">
        <v>34</v>
      </c>
      <c r="U73" s="1" t="s">
        <v>885</v>
      </c>
    </row>
    <row r="74" s="1" customFormat="1" spans="1:21">
      <c r="A74" s="1" t="s">
        <v>1269</v>
      </c>
      <c r="B74" s="1" t="s">
        <v>79</v>
      </c>
      <c r="C74" s="1" t="s">
        <v>1270</v>
      </c>
      <c r="D74" s="1" t="s">
        <v>1271</v>
      </c>
      <c r="E74" s="1" t="s">
        <v>1272</v>
      </c>
      <c r="F74" s="1" t="s">
        <v>79</v>
      </c>
      <c r="G74" s="1" t="s">
        <v>876</v>
      </c>
      <c r="H74" s="1" t="s">
        <v>877</v>
      </c>
      <c r="I74" s="1" t="s">
        <v>1273</v>
      </c>
      <c r="J74" s="1" t="s">
        <v>879</v>
      </c>
      <c r="K74" s="1" t="s">
        <v>1273</v>
      </c>
      <c r="L74" s="1" t="s">
        <v>1273</v>
      </c>
      <c r="M74" s="1" t="s">
        <v>880</v>
      </c>
      <c r="N74" s="1" t="s">
        <v>880</v>
      </c>
      <c r="O74" s="1" t="s">
        <v>881</v>
      </c>
      <c r="P74" s="1" t="s">
        <v>882</v>
      </c>
      <c r="Q74" s="1" t="s">
        <v>883</v>
      </c>
      <c r="R74" s="1" t="s">
        <v>1274</v>
      </c>
      <c r="S74" s="1" t="s">
        <v>72</v>
      </c>
      <c r="T74" s="1" t="s">
        <v>34</v>
      </c>
      <c r="U74" s="1" t="s">
        <v>885</v>
      </c>
    </row>
    <row r="75" s="1" customFormat="1" spans="1:21">
      <c r="A75" s="1" t="s">
        <v>1275</v>
      </c>
      <c r="B75" s="1" t="s">
        <v>79</v>
      </c>
      <c r="C75" s="1" t="s">
        <v>1276</v>
      </c>
      <c r="D75" s="1" t="s">
        <v>1277</v>
      </c>
      <c r="E75" s="1" t="s">
        <v>1278</v>
      </c>
      <c r="F75" s="1" t="s">
        <v>79</v>
      </c>
      <c r="G75" s="1" t="s">
        <v>876</v>
      </c>
      <c r="H75" s="1" t="s">
        <v>877</v>
      </c>
      <c r="I75" s="1" t="s">
        <v>1279</v>
      </c>
      <c r="J75" s="1" t="s">
        <v>879</v>
      </c>
      <c r="K75" s="1" t="s">
        <v>1279</v>
      </c>
      <c r="L75" s="1" t="s">
        <v>1279</v>
      </c>
      <c r="M75" s="1" t="s">
        <v>880</v>
      </c>
      <c r="N75" s="1" t="s">
        <v>880</v>
      </c>
      <c r="O75" s="1" t="s">
        <v>881</v>
      </c>
      <c r="P75" s="1" t="s">
        <v>882</v>
      </c>
      <c r="Q75" s="1" t="s">
        <v>883</v>
      </c>
      <c r="R75" s="1" t="s">
        <v>1280</v>
      </c>
      <c r="S75" s="1" t="s">
        <v>72</v>
      </c>
      <c r="T75" s="1" t="s">
        <v>34</v>
      </c>
      <c r="U75" s="1" t="s">
        <v>885</v>
      </c>
    </row>
    <row r="76" s="1" customFormat="1" spans="1:21">
      <c r="A76" s="1" t="s">
        <v>1281</v>
      </c>
      <c r="B76" s="1" t="s">
        <v>79</v>
      </c>
      <c r="C76" s="1" t="s">
        <v>1282</v>
      </c>
      <c r="D76" s="1" t="s">
        <v>1283</v>
      </c>
      <c r="E76" s="1" t="s">
        <v>1284</v>
      </c>
      <c r="F76" s="1" t="s">
        <v>79</v>
      </c>
      <c r="G76" s="1" t="s">
        <v>876</v>
      </c>
      <c r="H76" s="1" t="s">
        <v>877</v>
      </c>
      <c r="I76" s="1" t="s">
        <v>889</v>
      </c>
      <c r="J76" s="1" t="s">
        <v>879</v>
      </c>
      <c r="K76" s="1" t="s">
        <v>889</v>
      </c>
      <c r="L76" s="1" t="s">
        <v>889</v>
      </c>
      <c r="M76" s="1" t="s">
        <v>880</v>
      </c>
      <c r="N76" s="1" t="s">
        <v>880</v>
      </c>
      <c r="O76" s="1" t="s">
        <v>881</v>
      </c>
      <c r="P76" s="1" t="s">
        <v>882</v>
      </c>
      <c r="Q76" s="1" t="s">
        <v>883</v>
      </c>
      <c r="R76" s="1" t="s">
        <v>1285</v>
      </c>
      <c r="S76" s="1" t="s">
        <v>72</v>
      </c>
      <c r="T76" s="1" t="s">
        <v>34</v>
      </c>
      <c r="U76" s="1" t="s">
        <v>885</v>
      </c>
    </row>
    <row r="77" s="1" customFormat="1" spans="1:21">
      <c r="A77" s="1" t="s">
        <v>1286</v>
      </c>
      <c r="B77" s="1" t="s">
        <v>79</v>
      </c>
      <c r="C77" s="1" t="s">
        <v>1287</v>
      </c>
      <c r="D77" s="1" t="s">
        <v>1288</v>
      </c>
      <c r="E77" s="1" t="s">
        <v>1289</v>
      </c>
      <c r="F77" s="1" t="s">
        <v>79</v>
      </c>
      <c r="G77" s="1" t="s">
        <v>876</v>
      </c>
      <c r="H77" s="1" t="s">
        <v>877</v>
      </c>
      <c r="I77" s="1" t="s">
        <v>1290</v>
      </c>
      <c r="J77" s="1" t="s">
        <v>879</v>
      </c>
      <c r="K77" s="1" t="s">
        <v>1290</v>
      </c>
      <c r="L77" s="1" t="s">
        <v>1290</v>
      </c>
      <c r="M77" s="1" t="s">
        <v>880</v>
      </c>
      <c r="N77" s="1" t="s">
        <v>880</v>
      </c>
      <c r="O77" s="1" t="s">
        <v>881</v>
      </c>
      <c r="P77" s="1" t="s">
        <v>882</v>
      </c>
      <c r="Q77" s="1" t="s">
        <v>883</v>
      </c>
      <c r="R77" s="1" t="s">
        <v>1291</v>
      </c>
      <c r="S77" s="1" t="s">
        <v>72</v>
      </c>
      <c r="T77" s="1" t="s">
        <v>34</v>
      </c>
      <c r="U77" s="1" t="s">
        <v>885</v>
      </c>
    </row>
    <row r="78" s="1" customFormat="1" spans="1:21">
      <c r="A78" s="1" t="s">
        <v>1292</v>
      </c>
      <c r="B78" s="1" t="s">
        <v>79</v>
      </c>
      <c r="C78" s="1" t="s">
        <v>1293</v>
      </c>
      <c r="D78" s="1" t="s">
        <v>1294</v>
      </c>
      <c r="E78" s="1" t="s">
        <v>1295</v>
      </c>
      <c r="F78" s="1" t="s">
        <v>79</v>
      </c>
      <c r="G78" s="1" t="s">
        <v>876</v>
      </c>
      <c r="H78" s="1" t="s">
        <v>877</v>
      </c>
      <c r="I78" s="1" t="s">
        <v>1279</v>
      </c>
      <c r="J78" s="1" t="s">
        <v>879</v>
      </c>
      <c r="K78" s="1" t="s">
        <v>1279</v>
      </c>
      <c r="L78" s="1" t="s">
        <v>1279</v>
      </c>
      <c r="M78" s="1" t="s">
        <v>880</v>
      </c>
      <c r="N78" s="1" t="s">
        <v>880</v>
      </c>
      <c r="O78" s="1" t="s">
        <v>881</v>
      </c>
      <c r="P78" s="1" t="s">
        <v>882</v>
      </c>
      <c r="Q78" s="1" t="s">
        <v>883</v>
      </c>
      <c r="R78" s="1" t="s">
        <v>1296</v>
      </c>
      <c r="S78" s="1" t="s">
        <v>72</v>
      </c>
      <c r="T78" s="1" t="s">
        <v>34</v>
      </c>
      <c r="U78" s="1" t="s">
        <v>885</v>
      </c>
    </row>
    <row r="79" s="1" customFormat="1" spans="1:21">
      <c r="A79" s="1" t="s">
        <v>1297</v>
      </c>
      <c r="B79" s="1" t="s">
        <v>79</v>
      </c>
      <c r="C79" s="1" t="s">
        <v>1298</v>
      </c>
      <c r="D79" s="1" t="s">
        <v>1299</v>
      </c>
      <c r="E79" s="1" t="s">
        <v>1300</v>
      </c>
      <c r="F79" s="1" t="s">
        <v>79</v>
      </c>
      <c r="G79" s="1" t="s">
        <v>876</v>
      </c>
      <c r="H79" s="1" t="s">
        <v>877</v>
      </c>
      <c r="I79" s="1" t="s">
        <v>894</v>
      </c>
      <c r="J79" s="1" t="s">
        <v>879</v>
      </c>
      <c r="K79" s="1" t="s">
        <v>894</v>
      </c>
      <c r="L79" s="1" t="s">
        <v>894</v>
      </c>
      <c r="M79" s="1" t="s">
        <v>880</v>
      </c>
      <c r="N79" s="1" t="s">
        <v>880</v>
      </c>
      <c r="O79" s="1" t="s">
        <v>881</v>
      </c>
      <c r="P79" s="1" t="s">
        <v>882</v>
      </c>
      <c r="Q79" s="1" t="s">
        <v>883</v>
      </c>
      <c r="R79" s="1" t="s">
        <v>1301</v>
      </c>
      <c r="S79" s="1" t="s">
        <v>72</v>
      </c>
      <c r="T79" s="1" t="s">
        <v>34</v>
      </c>
      <c r="U79" s="1" t="s">
        <v>885</v>
      </c>
    </row>
    <row r="80" s="1" customFormat="1" spans="1:21">
      <c r="A80" s="1" t="s">
        <v>1302</v>
      </c>
      <c r="B80" s="1" t="s">
        <v>79</v>
      </c>
      <c r="C80" s="1" t="s">
        <v>1303</v>
      </c>
      <c r="D80" s="1" t="s">
        <v>1304</v>
      </c>
      <c r="E80" s="1" t="s">
        <v>1305</v>
      </c>
      <c r="F80" s="1" t="s">
        <v>79</v>
      </c>
      <c r="G80" s="1" t="s">
        <v>876</v>
      </c>
      <c r="H80" s="1" t="s">
        <v>877</v>
      </c>
      <c r="I80" s="1" t="s">
        <v>1187</v>
      </c>
      <c r="J80" s="1" t="s">
        <v>879</v>
      </c>
      <c r="K80" s="1" t="s">
        <v>1187</v>
      </c>
      <c r="L80" s="1" t="s">
        <v>1187</v>
      </c>
      <c r="M80" s="1" t="s">
        <v>880</v>
      </c>
      <c r="N80" s="1" t="s">
        <v>880</v>
      </c>
      <c r="O80" s="1" t="s">
        <v>881</v>
      </c>
      <c r="P80" s="1" t="s">
        <v>882</v>
      </c>
      <c r="Q80" s="1" t="s">
        <v>883</v>
      </c>
      <c r="R80" s="1" t="s">
        <v>1306</v>
      </c>
      <c r="S80" s="1" t="s">
        <v>72</v>
      </c>
      <c r="T80" s="1" t="s">
        <v>34</v>
      </c>
      <c r="U80" s="1" t="s">
        <v>885</v>
      </c>
    </row>
    <row r="81" s="1" customFormat="1" spans="1:21">
      <c r="A81" s="1" t="s">
        <v>1307</v>
      </c>
      <c r="B81" s="1" t="s">
        <v>79</v>
      </c>
      <c r="C81" s="1" t="s">
        <v>1308</v>
      </c>
      <c r="D81" s="1" t="s">
        <v>1309</v>
      </c>
      <c r="E81" s="1" t="s">
        <v>1310</v>
      </c>
      <c r="F81" s="1" t="s">
        <v>79</v>
      </c>
      <c r="G81" s="1" t="s">
        <v>876</v>
      </c>
      <c r="H81" s="1" t="s">
        <v>877</v>
      </c>
      <c r="I81" s="1" t="s">
        <v>894</v>
      </c>
      <c r="J81" s="1" t="s">
        <v>879</v>
      </c>
      <c r="K81" s="1" t="s">
        <v>894</v>
      </c>
      <c r="L81" s="1" t="s">
        <v>894</v>
      </c>
      <c r="M81" s="1" t="s">
        <v>880</v>
      </c>
      <c r="N81" s="1" t="s">
        <v>880</v>
      </c>
      <c r="O81" s="1" t="s">
        <v>881</v>
      </c>
      <c r="P81" s="1" t="s">
        <v>882</v>
      </c>
      <c r="Q81" s="1" t="s">
        <v>883</v>
      </c>
      <c r="R81" s="1" t="s">
        <v>1311</v>
      </c>
      <c r="S81" s="1" t="s">
        <v>72</v>
      </c>
      <c r="T81" s="1" t="s">
        <v>34</v>
      </c>
      <c r="U81" s="1" t="s">
        <v>885</v>
      </c>
    </row>
    <row r="82" s="1" customFormat="1" spans="1:21">
      <c r="A82" s="1" t="s">
        <v>1312</v>
      </c>
      <c r="B82" s="1" t="s">
        <v>79</v>
      </c>
      <c r="C82" s="1" t="s">
        <v>1313</v>
      </c>
      <c r="D82" s="1" t="s">
        <v>1314</v>
      </c>
      <c r="E82" s="1" t="s">
        <v>1315</v>
      </c>
      <c r="F82" s="1" t="s">
        <v>79</v>
      </c>
      <c r="G82" s="1" t="s">
        <v>876</v>
      </c>
      <c r="H82" s="1" t="s">
        <v>877</v>
      </c>
      <c r="I82" s="1" t="s">
        <v>974</v>
      </c>
      <c r="J82" s="1" t="s">
        <v>879</v>
      </c>
      <c r="K82" s="1" t="s">
        <v>974</v>
      </c>
      <c r="L82" s="1" t="s">
        <v>974</v>
      </c>
      <c r="M82" s="1" t="s">
        <v>880</v>
      </c>
      <c r="N82" s="1" t="s">
        <v>880</v>
      </c>
      <c r="O82" s="1" t="s">
        <v>881</v>
      </c>
      <c r="P82" s="1" t="s">
        <v>882</v>
      </c>
      <c r="Q82" s="1" t="s">
        <v>883</v>
      </c>
      <c r="R82" s="1" t="s">
        <v>1316</v>
      </c>
      <c r="S82" s="1" t="s">
        <v>72</v>
      </c>
      <c r="T82" s="1" t="s">
        <v>34</v>
      </c>
      <c r="U82" s="1" t="s">
        <v>885</v>
      </c>
    </row>
    <row r="83" s="1" customFormat="1" spans="1:21">
      <c r="A83" s="1" t="s">
        <v>1317</v>
      </c>
      <c r="B83" s="1" t="s">
        <v>79</v>
      </c>
      <c r="C83" s="1" t="s">
        <v>1318</v>
      </c>
      <c r="D83" s="1" t="s">
        <v>1319</v>
      </c>
      <c r="E83" s="1" t="s">
        <v>1320</v>
      </c>
      <c r="F83" s="1" t="s">
        <v>79</v>
      </c>
      <c r="G83" s="1" t="s">
        <v>876</v>
      </c>
      <c r="H83" s="1" t="s">
        <v>877</v>
      </c>
      <c r="I83" s="1" t="s">
        <v>956</v>
      </c>
      <c r="J83" s="1" t="s">
        <v>879</v>
      </c>
      <c r="K83" s="1" t="s">
        <v>956</v>
      </c>
      <c r="L83" s="1" t="s">
        <v>956</v>
      </c>
      <c r="M83" s="1" t="s">
        <v>880</v>
      </c>
      <c r="N83" s="1" t="s">
        <v>880</v>
      </c>
      <c r="O83" s="1" t="s">
        <v>881</v>
      </c>
      <c r="P83" s="1" t="s">
        <v>882</v>
      </c>
      <c r="Q83" s="1" t="s">
        <v>883</v>
      </c>
      <c r="R83" s="1" t="s">
        <v>1321</v>
      </c>
      <c r="S83" s="1" t="s">
        <v>72</v>
      </c>
      <c r="T83" s="1" t="s">
        <v>34</v>
      </c>
      <c r="U83" s="1" t="s">
        <v>885</v>
      </c>
    </row>
    <row r="84" s="1" customFormat="1" spans="1:21">
      <c r="A84" s="1" t="s">
        <v>1322</v>
      </c>
      <c r="B84" s="1" t="s">
        <v>79</v>
      </c>
      <c r="C84" s="1" t="s">
        <v>1323</v>
      </c>
      <c r="D84" s="1" t="s">
        <v>1324</v>
      </c>
      <c r="E84" s="1" t="s">
        <v>1325</v>
      </c>
      <c r="F84" s="1" t="s">
        <v>79</v>
      </c>
      <c r="G84" s="1" t="s">
        <v>876</v>
      </c>
      <c r="H84" s="1" t="s">
        <v>877</v>
      </c>
      <c r="I84" s="1" t="s">
        <v>878</v>
      </c>
      <c r="J84" s="1" t="s">
        <v>879</v>
      </c>
      <c r="K84" s="1" t="s">
        <v>878</v>
      </c>
      <c r="L84" s="1" t="s">
        <v>878</v>
      </c>
      <c r="M84" s="1" t="s">
        <v>880</v>
      </c>
      <c r="N84" s="1" t="s">
        <v>880</v>
      </c>
      <c r="O84" s="1" t="s">
        <v>881</v>
      </c>
      <c r="P84" s="1" t="s">
        <v>882</v>
      </c>
      <c r="Q84" s="1" t="s">
        <v>883</v>
      </c>
      <c r="R84" s="1" t="s">
        <v>1326</v>
      </c>
      <c r="S84" s="1" t="s">
        <v>72</v>
      </c>
      <c r="T84" s="1" t="s">
        <v>34</v>
      </c>
      <c r="U84" s="1" t="s">
        <v>885</v>
      </c>
    </row>
    <row r="85" s="1" customFormat="1" spans="1:21">
      <c r="A85" s="1" t="s">
        <v>1327</v>
      </c>
      <c r="B85" s="1" t="s">
        <v>79</v>
      </c>
      <c r="C85" s="1" t="s">
        <v>1328</v>
      </c>
      <c r="D85" s="1" t="s">
        <v>192</v>
      </c>
      <c r="E85" s="1" t="s">
        <v>193</v>
      </c>
      <c r="F85" s="1" t="s">
        <v>79</v>
      </c>
      <c r="G85" s="1" t="s">
        <v>876</v>
      </c>
      <c r="H85" s="1" t="s">
        <v>877</v>
      </c>
      <c r="I85" s="1" t="s">
        <v>1329</v>
      </c>
      <c r="J85" s="1" t="s">
        <v>879</v>
      </c>
      <c r="K85" s="1" t="s">
        <v>1329</v>
      </c>
      <c r="L85" s="1" t="s">
        <v>1329</v>
      </c>
      <c r="M85" s="1" t="s">
        <v>880</v>
      </c>
      <c r="N85" s="1" t="s">
        <v>880</v>
      </c>
      <c r="O85" s="1" t="s">
        <v>881</v>
      </c>
      <c r="P85" s="1" t="s">
        <v>882</v>
      </c>
      <c r="Q85" s="1" t="s">
        <v>883</v>
      </c>
      <c r="R85" s="1" t="s">
        <v>1330</v>
      </c>
      <c r="S85" s="1" t="s">
        <v>72</v>
      </c>
      <c r="T85" s="1" t="s">
        <v>34</v>
      </c>
      <c r="U85" s="1" t="s">
        <v>885</v>
      </c>
    </row>
    <row r="86" s="1" customFormat="1" spans="1:21">
      <c r="A86" s="1" t="s">
        <v>1331</v>
      </c>
      <c r="B86" s="1" t="s">
        <v>79</v>
      </c>
      <c r="C86" s="1" t="s">
        <v>1332</v>
      </c>
      <c r="D86" s="1" t="s">
        <v>1333</v>
      </c>
      <c r="E86" s="1" t="s">
        <v>1334</v>
      </c>
      <c r="F86" s="1" t="s">
        <v>79</v>
      </c>
      <c r="G86" s="1" t="s">
        <v>876</v>
      </c>
      <c r="H86" s="1" t="s">
        <v>877</v>
      </c>
      <c r="I86" s="1" t="s">
        <v>1107</v>
      </c>
      <c r="J86" s="1" t="s">
        <v>879</v>
      </c>
      <c r="K86" s="1" t="s">
        <v>1107</v>
      </c>
      <c r="L86" s="1" t="s">
        <v>1107</v>
      </c>
      <c r="M86" s="1" t="s">
        <v>880</v>
      </c>
      <c r="N86" s="1" t="s">
        <v>880</v>
      </c>
      <c r="O86" s="1" t="s">
        <v>881</v>
      </c>
      <c r="P86" s="1" t="s">
        <v>882</v>
      </c>
      <c r="Q86" s="1" t="s">
        <v>883</v>
      </c>
      <c r="R86" s="1" t="s">
        <v>1335</v>
      </c>
      <c r="S86" s="1" t="s">
        <v>72</v>
      </c>
      <c r="T86" s="1" t="s">
        <v>34</v>
      </c>
      <c r="U86" s="1" t="s">
        <v>885</v>
      </c>
    </row>
    <row r="87" s="1" customFormat="1" spans="1:21">
      <c r="A87" s="1" t="s">
        <v>1336</v>
      </c>
      <c r="B87" s="1" t="s">
        <v>79</v>
      </c>
      <c r="C87" s="1" t="s">
        <v>1337</v>
      </c>
      <c r="D87" s="1" t="s">
        <v>1338</v>
      </c>
      <c r="E87" s="1" t="s">
        <v>1339</v>
      </c>
      <c r="F87" s="1" t="s">
        <v>79</v>
      </c>
      <c r="G87" s="1" t="s">
        <v>876</v>
      </c>
      <c r="H87" s="1" t="s">
        <v>877</v>
      </c>
      <c r="I87" s="1" t="s">
        <v>1340</v>
      </c>
      <c r="J87" s="1" t="s">
        <v>879</v>
      </c>
      <c r="K87" s="1" t="s">
        <v>1340</v>
      </c>
      <c r="L87" s="1" t="s">
        <v>1340</v>
      </c>
      <c r="M87" s="1" t="s">
        <v>880</v>
      </c>
      <c r="N87" s="1" t="s">
        <v>880</v>
      </c>
      <c r="O87" s="1" t="s">
        <v>881</v>
      </c>
      <c r="P87" s="1" t="s">
        <v>882</v>
      </c>
      <c r="Q87" s="1" t="s">
        <v>883</v>
      </c>
      <c r="R87" s="1" t="s">
        <v>1341</v>
      </c>
      <c r="S87" s="1" t="s">
        <v>72</v>
      </c>
      <c r="T87" s="1" t="s">
        <v>34</v>
      </c>
      <c r="U87" s="1" t="s">
        <v>885</v>
      </c>
    </row>
    <row r="88" s="1" customFormat="1" spans="1:21">
      <c r="A88" s="1" t="s">
        <v>1342</v>
      </c>
      <c r="B88" s="1" t="s">
        <v>79</v>
      </c>
      <c r="C88" s="1" t="s">
        <v>1343</v>
      </c>
      <c r="D88" s="1" t="s">
        <v>1344</v>
      </c>
      <c r="E88" s="1" t="s">
        <v>1345</v>
      </c>
      <c r="F88" s="1" t="s">
        <v>79</v>
      </c>
      <c r="G88" s="1" t="s">
        <v>876</v>
      </c>
      <c r="H88" s="1" t="s">
        <v>877</v>
      </c>
      <c r="I88" s="1" t="s">
        <v>894</v>
      </c>
      <c r="J88" s="1" t="s">
        <v>879</v>
      </c>
      <c r="K88" s="1" t="s">
        <v>894</v>
      </c>
      <c r="L88" s="1" t="s">
        <v>894</v>
      </c>
      <c r="M88" s="1" t="s">
        <v>880</v>
      </c>
      <c r="N88" s="1" t="s">
        <v>880</v>
      </c>
      <c r="O88" s="1" t="s">
        <v>881</v>
      </c>
      <c r="P88" s="1" t="s">
        <v>882</v>
      </c>
      <c r="Q88" s="1" t="s">
        <v>883</v>
      </c>
      <c r="R88" s="1" t="s">
        <v>1346</v>
      </c>
      <c r="S88" s="1" t="s">
        <v>72</v>
      </c>
      <c r="T88" s="1" t="s">
        <v>34</v>
      </c>
      <c r="U88" s="1" t="s">
        <v>885</v>
      </c>
    </row>
    <row r="89" s="1" customFormat="1" spans="1:21">
      <c r="A89" s="1" t="s">
        <v>1347</v>
      </c>
      <c r="B89" s="1" t="s">
        <v>79</v>
      </c>
      <c r="C89" s="1" t="s">
        <v>1348</v>
      </c>
      <c r="D89" s="1" t="s">
        <v>1349</v>
      </c>
      <c r="E89" s="1" t="s">
        <v>1350</v>
      </c>
      <c r="F89" s="1" t="s">
        <v>79</v>
      </c>
      <c r="G89" s="1" t="s">
        <v>876</v>
      </c>
      <c r="H89" s="1" t="s">
        <v>877</v>
      </c>
      <c r="I89" s="1" t="s">
        <v>1351</v>
      </c>
      <c r="J89" s="1" t="s">
        <v>879</v>
      </c>
      <c r="K89" s="1" t="s">
        <v>1351</v>
      </c>
      <c r="L89" s="1" t="s">
        <v>1351</v>
      </c>
      <c r="M89" s="1" t="s">
        <v>880</v>
      </c>
      <c r="N89" s="1" t="s">
        <v>880</v>
      </c>
      <c r="O89" s="1" t="s">
        <v>881</v>
      </c>
      <c r="P89" s="1" t="s">
        <v>882</v>
      </c>
      <c r="Q89" s="1" t="s">
        <v>883</v>
      </c>
      <c r="R89" s="1" t="s">
        <v>1352</v>
      </c>
      <c r="S89" s="1" t="s">
        <v>72</v>
      </c>
      <c r="T89" s="1" t="s">
        <v>34</v>
      </c>
      <c r="U89" s="1" t="s">
        <v>885</v>
      </c>
    </row>
    <row r="90" s="1" customFormat="1" spans="1:21">
      <c r="A90" s="1" t="s">
        <v>1353</v>
      </c>
      <c r="B90" s="1" t="s">
        <v>79</v>
      </c>
      <c r="C90" s="1" t="s">
        <v>1354</v>
      </c>
      <c r="D90" s="1" t="s">
        <v>1355</v>
      </c>
      <c r="E90" s="1" t="s">
        <v>1356</v>
      </c>
      <c r="F90" s="1" t="s">
        <v>79</v>
      </c>
      <c r="G90" s="1" t="s">
        <v>876</v>
      </c>
      <c r="H90" s="1" t="s">
        <v>877</v>
      </c>
      <c r="I90" s="1" t="s">
        <v>1357</v>
      </c>
      <c r="J90" s="1" t="s">
        <v>879</v>
      </c>
      <c r="K90" s="1" t="s">
        <v>1357</v>
      </c>
      <c r="L90" s="1" t="s">
        <v>1357</v>
      </c>
      <c r="M90" s="1" t="s">
        <v>880</v>
      </c>
      <c r="N90" s="1" t="s">
        <v>880</v>
      </c>
      <c r="O90" s="1" t="s">
        <v>881</v>
      </c>
      <c r="P90" s="1" t="s">
        <v>882</v>
      </c>
      <c r="Q90" s="1" t="s">
        <v>883</v>
      </c>
      <c r="R90" s="1" t="s">
        <v>1358</v>
      </c>
      <c r="S90" s="1" t="s">
        <v>72</v>
      </c>
      <c r="T90" s="1" t="s">
        <v>34</v>
      </c>
      <c r="U90" s="1" t="s">
        <v>885</v>
      </c>
    </row>
    <row r="91" s="1" customFormat="1" spans="1:21">
      <c r="A91" s="1" t="s">
        <v>1359</v>
      </c>
      <c r="B91" s="1" t="s">
        <v>79</v>
      </c>
      <c r="C91" s="1" t="s">
        <v>1360</v>
      </c>
      <c r="D91" s="1" t="s">
        <v>1361</v>
      </c>
      <c r="E91" s="1" t="s">
        <v>1362</v>
      </c>
      <c r="F91" s="1" t="s">
        <v>79</v>
      </c>
      <c r="G91" s="1" t="s">
        <v>876</v>
      </c>
      <c r="H91" s="1" t="s">
        <v>877</v>
      </c>
      <c r="I91" s="1" t="s">
        <v>912</v>
      </c>
      <c r="J91" s="1" t="s">
        <v>879</v>
      </c>
      <c r="K91" s="1" t="s">
        <v>912</v>
      </c>
      <c r="L91" s="1" t="s">
        <v>912</v>
      </c>
      <c r="M91" s="1" t="s">
        <v>880</v>
      </c>
      <c r="N91" s="1" t="s">
        <v>880</v>
      </c>
      <c r="O91" s="1" t="s">
        <v>881</v>
      </c>
      <c r="P91" s="1" t="s">
        <v>882</v>
      </c>
      <c r="Q91" s="1" t="s">
        <v>883</v>
      </c>
      <c r="R91" s="1" t="s">
        <v>1363</v>
      </c>
      <c r="S91" s="1" t="s">
        <v>72</v>
      </c>
      <c r="T91" s="1" t="s">
        <v>34</v>
      </c>
      <c r="U91" s="1" t="s">
        <v>885</v>
      </c>
    </row>
    <row r="92" s="1" customFormat="1" spans="1:21">
      <c r="A92" s="1" t="s">
        <v>1364</v>
      </c>
      <c r="B92" s="1" t="s">
        <v>79</v>
      </c>
      <c r="C92" s="1" t="s">
        <v>1365</v>
      </c>
      <c r="D92" s="1" t="s">
        <v>1366</v>
      </c>
      <c r="E92" s="1" t="s">
        <v>1367</v>
      </c>
      <c r="F92" s="1" t="s">
        <v>79</v>
      </c>
      <c r="G92" s="1" t="s">
        <v>876</v>
      </c>
      <c r="H92" s="1" t="s">
        <v>877</v>
      </c>
      <c r="I92" s="1" t="s">
        <v>1368</v>
      </c>
      <c r="J92" s="1" t="s">
        <v>879</v>
      </c>
      <c r="K92" s="1" t="s">
        <v>1368</v>
      </c>
      <c r="L92" s="1" t="s">
        <v>1368</v>
      </c>
      <c r="M92" s="1" t="s">
        <v>880</v>
      </c>
      <c r="N92" s="1" t="s">
        <v>880</v>
      </c>
      <c r="O92" s="1" t="s">
        <v>881</v>
      </c>
      <c r="P92" s="1" t="s">
        <v>882</v>
      </c>
      <c r="Q92" s="1" t="s">
        <v>883</v>
      </c>
      <c r="R92" s="1" t="s">
        <v>1369</v>
      </c>
      <c r="S92" s="1" t="s">
        <v>72</v>
      </c>
      <c r="T92" s="1" t="s">
        <v>34</v>
      </c>
      <c r="U92" s="1" t="s">
        <v>885</v>
      </c>
    </row>
    <row r="93" s="1" customFormat="1" spans="1:21">
      <c r="A93" s="1" t="s">
        <v>1370</v>
      </c>
      <c r="B93" s="1" t="s">
        <v>79</v>
      </c>
      <c r="C93" s="1" t="s">
        <v>1371</v>
      </c>
      <c r="D93" s="1" t="s">
        <v>701</v>
      </c>
      <c r="E93" s="1" t="s">
        <v>702</v>
      </c>
      <c r="F93" s="1" t="s">
        <v>79</v>
      </c>
      <c r="G93" s="1" t="s">
        <v>876</v>
      </c>
      <c r="H93" s="1" t="s">
        <v>877</v>
      </c>
      <c r="I93" s="1" t="s">
        <v>1372</v>
      </c>
      <c r="J93" s="1" t="s">
        <v>879</v>
      </c>
      <c r="K93" s="1" t="s">
        <v>1372</v>
      </c>
      <c r="L93" s="1" t="s">
        <v>1372</v>
      </c>
      <c r="M93" s="1" t="s">
        <v>880</v>
      </c>
      <c r="N93" s="1" t="s">
        <v>880</v>
      </c>
      <c r="O93" s="1" t="s">
        <v>881</v>
      </c>
      <c r="P93" s="1" t="s">
        <v>882</v>
      </c>
      <c r="Q93" s="1" t="s">
        <v>883</v>
      </c>
      <c r="R93" s="1" t="s">
        <v>1373</v>
      </c>
      <c r="S93" s="1" t="s">
        <v>72</v>
      </c>
      <c r="T93" s="1" t="s">
        <v>34</v>
      </c>
      <c r="U93" s="1" t="s">
        <v>885</v>
      </c>
    </row>
    <row r="94" s="1" customFormat="1" spans="1:21">
      <c r="A94" s="1" t="s">
        <v>1374</v>
      </c>
      <c r="B94" s="1" t="s">
        <v>79</v>
      </c>
      <c r="C94" s="1" t="s">
        <v>1375</v>
      </c>
      <c r="D94" s="1" t="s">
        <v>1376</v>
      </c>
      <c r="E94" s="1" t="s">
        <v>1377</v>
      </c>
      <c r="F94" s="1" t="s">
        <v>79</v>
      </c>
      <c r="G94" s="1" t="s">
        <v>876</v>
      </c>
      <c r="H94" s="1" t="s">
        <v>877</v>
      </c>
      <c r="I94" s="1" t="s">
        <v>1020</v>
      </c>
      <c r="J94" s="1" t="s">
        <v>879</v>
      </c>
      <c r="K94" s="1" t="s">
        <v>1020</v>
      </c>
      <c r="L94" s="1" t="s">
        <v>1020</v>
      </c>
      <c r="M94" s="1" t="s">
        <v>880</v>
      </c>
      <c r="N94" s="1" t="s">
        <v>880</v>
      </c>
      <c r="O94" s="1" t="s">
        <v>881</v>
      </c>
      <c r="P94" s="1" t="s">
        <v>882</v>
      </c>
      <c r="Q94" s="1" t="s">
        <v>883</v>
      </c>
      <c r="R94" s="1" t="s">
        <v>1378</v>
      </c>
      <c r="S94" s="1" t="s">
        <v>72</v>
      </c>
      <c r="T94" s="1" t="s">
        <v>34</v>
      </c>
      <c r="U94" s="1" t="s">
        <v>885</v>
      </c>
    </row>
    <row r="95" s="1" customFormat="1" spans="1:21">
      <c r="A95" s="1" t="s">
        <v>1379</v>
      </c>
      <c r="B95" s="1" t="s">
        <v>79</v>
      </c>
      <c r="C95" s="1" t="s">
        <v>1380</v>
      </c>
      <c r="D95" s="1" t="s">
        <v>1381</v>
      </c>
      <c r="E95" s="1" t="s">
        <v>1382</v>
      </c>
      <c r="F95" s="1" t="s">
        <v>79</v>
      </c>
      <c r="G95" s="1" t="s">
        <v>876</v>
      </c>
      <c r="H95" s="1" t="s">
        <v>877</v>
      </c>
      <c r="I95" s="1" t="s">
        <v>1383</v>
      </c>
      <c r="J95" s="1" t="s">
        <v>879</v>
      </c>
      <c r="K95" s="1" t="s">
        <v>1383</v>
      </c>
      <c r="L95" s="1" t="s">
        <v>1383</v>
      </c>
      <c r="M95" s="1" t="s">
        <v>880</v>
      </c>
      <c r="N95" s="1" t="s">
        <v>880</v>
      </c>
      <c r="O95" s="1" t="s">
        <v>881</v>
      </c>
      <c r="P95" s="1" t="s">
        <v>882</v>
      </c>
      <c r="Q95" s="1" t="s">
        <v>883</v>
      </c>
      <c r="R95" s="1" t="s">
        <v>1384</v>
      </c>
      <c r="S95" s="1" t="s">
        <v>72</v>
      </c>
      <c r="T95" s="1" t="s">
        <v>34</v>
      </c>
      <c r="U95" s="1" t="s">
        <v>885</v>
      </c>
    </row>
    <row r="96" s="1" customFormat="1" spans="1:21">
      <c r="A96" s="1" t="s">
        <v>1385</v>
      </c>
      <c r="B96" s="1" t="s">
        <v>79</v>
      </c>
      <c r="C96" s="1" t="s">
        <v>1386</v>
      </c>
      <c r="D96" s="1" t="s">
        <v>1387</v>
      </c>
      <c r="E96" s="1" t="s">
        <v>1388</v>
      </c>
      <c r="F96" s="1" t="s">
        <v>79</v>
      </c>
      <c r="G96" s="1" t="s">
        <v>876</v>
      </c>
      <c r="H96" s="1" t="s">
        <v>877</v>
      </c>
      <c r="I96" s="1" t="s">
        <v>934</v>
      </c>
      <c r="J96" s="1" t="s">
        <v>879</v>
      </c>
      <c r="K96" s="1" t="s">
        <v>934</v>
      </c>
      <c r="L96" s="1" t="s">
        <v>934</v>
      </c>
      <c r="M96" s="1" t="s">
        <v>880</v>
      </c>
      <c r="N96" s="1" t="s">
        <v>880</v>
      </c>
      <c r="O96" s="1" t="s">
        <v>881</v>
      </c>
      <c r="P96" s="1" t="s">
        <v>882</v>
      </c>
      <c r="Q96" s="1" t="s">
        <v>883</v>
      </c>
      <c r="R96" s="1" t="s">
        <v>1389</v>
      </c>
      <c r="S96" s="1" t="s">
        <v>72</v>
      </c>
      <c r="T96" s="1" t="s">
        <v>34</v>
      </c>
      <c r="U96" s="1" t="s">
        <v>885</v>
      </c>
    </row>
    <row r="97" s="1" customFormat="1" spans="1:21">
      <c r="A97" s="1" t="s">
        <v>1390</v>
      </c>
      <c r="B97" s="1" t="s">
        <v>79</v>
      </c>
      <c r="C97" s="1" t="s">
        <v>1391</v>
      </c>
      <c r="D97" s="1" t="s">
        <v>1392</v>
      </c>
      <c r="E97" s="1" t="s">
        <v>1393</v>
      </c>
      <c r="F97" s="1" t="s">
        <v>79</v>
      </c>
      <c r="G97" s="1" t="s">
        <v>876</v>
      </c>
      <c r="H97" s="1" t="s">
        <v>877</v>
      </c>
      <c r="I97" s="1" t="s">
        <v>1394</v>
      </c>
      <c r="J97" s="1" t="s">
        <v>879</v>
      </c>
      <c r="K97" s="1" t="s">
        <v>1394</v>
      </c>
      <c r="L97" s="1" t="s">
        <v>1394</v>
      </c>
      <c r="M97" s="1" t="s">
        <v>880</v>
      </c>
      <c r="N97" s="1" t="s">
        <v>880</v>
      </c>
      <c r="O97" s="1" t="s">
        <v>881</v>
      </c>
      <c r="P97" s="1" t="s">
        <v>882</v>
      </c>
      <c r="Q97" s="1" t="s">
        <v>883</v>
      </c>
      <c r="R97" s="1" t="s">
        <v>1395</v>
      </c>
      <c r="S97" s="1" t="s">
        <v>72</v>
      </c>
      <c r="T97" s="1" t="s">
        <v>34</v>
      </c>
      <c r="U97" s="1" t="s">
        <v>885</v>
      </c>
    </row>
    <row r="98" s="1" customFormat="1" spans="1:21">
      <c r="A98" s="1" t="s">
        <v>1396</v>
      </c>
      <c r="B98" s="1" t="s">
        <v>79</v>
      </c>
      <c r="C98" s="1" t="s">
        <v>1397</v>
      </c>
      <c r="D98" s="1" t="s">
        <v>1398</v>
      </c>
      <c r="E98" s="1" t="s">
        <v>1399</v>
      </c>
      <c r="F98" s="1" t="s">
        <v>79</v>
      </c>
      <c r="G98" s="1" t="s">
        <v>876</v>
      </c>
      <c r="H98" s="1" t="s">
        <v>877</v>
      </c>
      <c r="I98" s="1" t="s">
        <v>1036</v>
      </c>
      <c r="J98" s="1" t="s">
        <v>879</v>
      </c>
      <c r="K98" s="1" t="s">
        <v>1036</v>
      </c>
      <c r="L98" s="1" t="s">
        <v>1036</v>
      </c>
      <c r="M98" s="1" t="s">
        <v>880</v>
      </c>
      <c r="N98" s="1" t="s">
        <v>880</v>
      </c>
      <c r="O98" s="1" t="s">
        <v>881</v>
      </c>
      <c r="P98" s="1" t="s">
        <v>882</v>
      </c>
      <c r="Q98" s="1" t="s">
        <v>883</v>
      </c>
      <c r="R98" s="1" t="s">
        <v>1400</v>
      </c>
      <c r="S98" s="1" t="s">
        <v>72</v>
      </c>
      <c r="T98" s="1" t="s">
        <v>34</v>
      </c>
      <c r="U98" s="1" t="s">
        <v>885</v>
      </c>
    </row>
    <row r="99" s="1" customFormat="1" spans="1:21">
      <c r="A99" s="1" t="s">
        <v>1401</v>
      </c>
      <c r="B99" s="1" t="s">
        <v>79</v>
      </c>
      <c r="C99" s="1" t="s">
        <v>1402</v>
      </c>
      <c r="D99" s="1" t="s">
        <v>1403</v>
      </c>
      <c r="E99" s="1" t="s">
        <v>1404</v>
      </c>
      <c r="F99" s="1" t="s">
        <v>79</v>
      </c>
      <c r="G99" s="1" t="s">
        <v>876</v>
      </c>
      <c r="H99" s="1" t="s">
        <v>877</v>
      </c>
      <c r="I99" s="1" t="s">
        <v>1405</v>
      </c>
      <c r="J99" s="1" t="s">
        <v>879</v>
      </c>
      <c r="K99" s="1" t="s">
        <v>1405</v>
      </c>
      <c r="L99" s="1" t="s">
        <v>1405</v>
      </c>
      <c r="M99" s="1" t="s">
        <v>880</v>
      </c>
      <c r="N99" s="1" t="s">
        <v>880</v>
      </c>
      <c r="O99" s="1" t="s">
        <v>881</v>
      </c>
      <c r="P99" s="1" t="s">
        <v>882</v>
      </c>
      <c r="Q99" s="1" t="s">
        <v>883</v>
      </c>
      <c r="R99" s="1" t="s">
        <v>1406</v>
      </c>
      <c r="S99" s="1" t="s">
        <v>72</v>
      </c>
      <c r="T99" s="1" t="s">
        <v>34</v>
      </c>
      <c r="U99" s="1" t="s">
        <v>885</v>
      </c>
    </row>
    <row r="100" s="1" customFormat="1" spans="1:21">
      <c r="A100" s="1" t="s">
        <v>1407</v>
      </c>
      <c r="B100" s="1" t="s">
        <v>79</v>
      </c>
      <c r="C100" s="1" t="s">
        <v>1408</v>
      </c>
      <c r="D100" s="1" t="s">
        <v>1409</v>
      </c>
      <c r="E100" s="1" t="s">
        <v>1410</v>
      </c>
      <c r="F100" s="1" t="s">
        <v>79</v>
      </c>
      <c r="G100" s="1" t="s">
        <v>876</v>
      </c>
      <c r="H100" s="1" t="s">
        <v>877</v>
      </c>
      <c r="I100" s="1" t="s">
        <v>980</v>
      </c>
      <c r="J100" s="1" t="s">
        <v>879</v>
      </c>
      <c r="K100" s="1" t="s">
        <v>980</v>
      </c>
      <c r="L100" s="1" t="s">
        <v>980</v>
      </c>
      <c r="M100" s="1" t="s">
        <v>880</v>
      </c>
      <c r="N100" s="1" t="s">
        <v>880</v>
      </c>
      <c r="O100" s="1" t="s">
        <v>881</v>
      </c>
      <c r="P100" s="1" t="s">
        <v>882</v>
      </c>
      <c r="Q100" s="1" t="s">
        <v>883</v>
      </c>
      <c r="R100" s="1" t="s">
        <v>1411</v>
      </c>
      <c r="S100" s="1" t="s">
        <v>72</v>
      </c>
      <c r="T100" s="1" t="s">
        <v>34</v>
      </c>
      <c r="U100" s="1" t="s">
        <v>885</v>
      </c>
    </row>
    <row r="101" s="1" customFormat="1" spans="1:21">
      <c r="A101" s="1" t="s">
        <v>1412</v>
      </c>
      <c r="B101" s="1" t="s">
        <v>79</v>
      </c>
      <c r="C101" s="1" t="s">
        <v>1413</v>
      </c>
      <c r="D101" s="1" t="s">
        <v>1414</v>
      </c>
      <c r="E101" s="1" t="s">
        <v>1415</v>
      </c>
      <c r="F101" s="1" t="s">
        <v>79</v>
      </c>
      <c r="G101" s="1" t="s">
        <v>876</v>
      </c>
      <c r="H101" s="1" t="s">
        <v>877</v>
      </c>
      <c r="I101" s="1" t="s">
        <v>1273</v>
      </c>
      <c r="J101" s="1" t="s">
        <v>879</v>
      </c>
      <c r="K101" s="1" t="s">
        <v>1273</v>
      </c>
      <c r="L101" s="1" t="s">
        <v>1273</v>
      </c>
      <c r="M101" s="1" t="s">
        <v>880</v>
      </c>
      <c r="N101" s="1" t="s">
        <v>880</v>
      </c>
      <c r="O101" s="1" t="s">
        <v>881</v>
      </c>
      <c r="P101" s="1" t="s">
        <v>882</v>
      </c>
      <c r="Q101" s="1" t="s">
        <v>883</v>
      </c>
      <c r="R101" s="1" t="s">
        <v>1416</v>
      </c>
      <c r="S101" s="1" t="s">
        <v>72</v>
      </c>
      <c r="T101" s="1" t="s">
        <v>34</v>
      </c>
      <c r="U101" s="1" t="s">
        <v>885</v>
      </c>
    </row>
    <row r="102" s="1" customFormat="1" spans="1:21">
      <c r="A102" s="1" t="s">
        <v>1417</v>
      </c>
      <c r="B102" s="1" t="s">
        <v>79</v>
      </c>
      <c r="C102" s="1" t="s">
        <v>1418</v>
      </c>
      <c r="D102" s="1" t="s">
        <v>184</v>
      </c>
      <c r="E102" s="1" t="s">
        <v>185</v>
      </c>
      <c r="F102" s="1" t="s">
        <v>79</v>
      </c>
      <c r="G102" s="1" t="s">
        <v>876</v>
      </c>
      <c r="H102" s="1" t="s">
        <v>877</v>
      </c>
      <c r="I102" s="1" t="s">
        <v>1419</v>
      </c>
      <c r="J102" s="1" t="s">
        <v>879</v>
      </c>
      <c r="K102" s="1" t="s">
        <v>1419</v>
      </c>
      <c r="L102" s="1" t="s">
        <v>1419</v>
      </c>
      <c r="M102" s="1" t="s">
        <v>880</v>
      </c>
      <c r="N102" s="1" t="s">
        <v>880</v>
      </c>
      <c r="O102" s="1" t="s">
        <v>881</v>
      </c>
      <c r="P102" s="1" t="s">
        <v>882</v>
      </c>
      <c r="Q102" s="1" t="s">
        <v>883</v>
      </c>
      <c r="R102" s="1" t="s">
        <v>1420</v>
      </c>
      <c r="S102" s="1" t="s">
        <v>72</v>
      </c>
      <c r="T102" s="1" t="s">
        <v>34</v>
      </c>
      <c r="U102" s="1" t="s">
        <v>885</v>
      </c>
    </row>
    <row r="103" s="1" customFormat="1" spans="1:21">
      <c r="A103" s="1" t="s">
        <v>1421</v>
      </c>
      <c r="B103" s="1" t="s">
        <v>79</v>
      </c>
      <c r="C103" s="1" t="s">
        <v>1422</v>
      </c>
      <c r="D103" s="1" t="s">
        <v>1423</v>
      </c>
      <c r="E103" s="1" t="s">
        <v>1424</v>
      </c>
      <c r="F103" s="1" t="s">
        <v>79</v>
      </c>
      <c r="G103" s="1" t="s">
        <v>876</v>
      </c>
      <c r="H103" s="1" t="s">
        <v>877</v>
      </c>
      <c r="I103" s="1" t="s">
        <v>894</v>
      </c>
      <c r="J103" s="1" t="s">
        <v>879</v>
      </c>
      <c r="K103" s="1" t="s">
        <v>894</v>
      </c>
      <c r="L103" s="1" t="s">
        <v>894</v>
      </c>
      <c r="M103" s="1" t="s">
        <v>880</v>
      </c>
      <c r="N103" s="1" t="s">
        <v>880</v>
      </c>
      <c r="O103" s="1" t="s">
        <v>881</v>
      </c>
      <c r="P103" s="1" t="s">
        <v>882</v>
      </c>
      <c r="Q103" s="1" t="s">
        <v>883</v>
      </c>
      <c r="R103" s="1" t="s">
        <v>1425</v>
      </c>
      <c r="S103" s="1" t="s">
        <v>72</v>
      </c>
      <c r="T103" s="1" t="s">
        <v>34</v>
      </c>
      <c r="U103" s="1" t="s">
        <v>885</v>
      </c>
    </row>
    <row r="104" s="1" customFormat="1" spans="1:21">
      <c r="A104" s="1" t="s">
        <v>1426</v>
      </c>
      <c r="B104" s="1" t="s">
        <v>79</v>
      </c>
      <c r="C104" s="1" t="s">
        <v>1427</v>
      </c>
      <c r="D104" s="1" t="s">
        <v>1428</v>
      </c>
      <c r="E104" s="1" t="s">
        <v>1429</v>
      </c>
      <c r="F104" s="1" t="s">
        <v>79</v>
      </c>
      <c r="G104" s="1" t="s">
        <v>876</v>
      </c>
      <c r="H104" s="1" t="s">
        <v>877</v>
      </c>
      <c r="I104" s="1" t="s">
        <v>1430</v>
      </c>
      <c r="J104" s="1" t="s">
        <v>879</v>
      </c>
      <c r="K104" s="1" t="s">
        <v>1430</v>
      </c>
      <c r="L104" s="1" t="s">
        <v>1430</v>
      </c>
      <c r="M104" s="1" t="s">
        <v>880</v>
      </c>
      <c r="N104" s="1" t="s">
        <v>880</v>
      </c>
      <c r="O104" s="1" t="s">
        <v>881</v>
      </c>
      <c r="P104" s="1" t="s">
        <v>882</v>
      </c>
      <c r="Q104" s="1" t="s">
        <v>883</v>
      </c>
      <c r="R104" s="1" t="s">
        <v>1431</v>
      </c>
      <c r="S104" s="1" t="s">
        <v>72</v>
      </c>
      <c r="T104" s="1" t="s">
        <v>34</v>
      </c>
      <c r="U104" s="1" t="s">
        <v>885</v>
      </c>
    </row>
    <row r="105" s="1" customFormat="1" spans="1:21">
      <c r="A105" s="1" t="s">
        <v>1432</v>
      </c>
      <c r="B105" s="1" t="s">
        <v>79</v>
      </c>
      <c r="C105" s="1" t="s">
        <v>1433</v>
      </c>
      <c r="D105" s="1" t="s">
        <v>1434</v>
      </c>
      <c r="E105" s="1" t="s">
        <v>1435</v>
      </c>
      <c r="F105" s="1" t="s">
        <v>79</v>
      </c>
      <c r="G105" s="1" t="s">
        <v>876</v>
      </c>
      <c r="H105" s="1" t="s">
        <v>877</v>
      </c>
      <c r="I105" s="1" t="s">
        <v>881</v>
      </c>
      <c r="J105" s="1" t="s">
        <v>879</v>
      </c>
      <c r="K105" s="1" t="s">
        <v>881</v>
      </c>
      <c r="L105" s="1" t="s">
        <v>881</v>
      </c>
      <c r="M105" s="1" t="s">
        <v>880</v>
      </c>
      <c r="N105" s="1" t="s">
        <v>880</v>
      </c>
      <c r="O105" s="1" t="s">
        <v>881</v>
      </c>
      <c r="P105" s="1" t="s">
        <v>882</v>
      </c>
      <c r="Q105" s="1" t="s">
        <v>883</v>
      </c>
      <c r="R105" s="1" t="s">
        <v>1436</v>
      </c>
      <c r="S105" s="1" t="s">
        <v>72</v>
      </c>
      <c r="T105" s="1" t="s">
        <v>34</v>
      </c>
      <c r="U105" s="1" t="s">
        <v>885</v>
      </c>
    </row>
    <row r="106" s="1" customFormat="1" spans="1:21">
      <c r="A106" s="1" t="s">
        <v>1437</v>
      </c>
      <c r="B106" s="1" t="s">
        <v>79</v>
      </c>
      <c r="C106" s="1" t="s">
        <v>1438</v>
      </c>
      <c r="D106" s="1" t="s">
        <v>1439</v>
      </c>
      <c r="E106" s="1" t="s">
        <v>1440</v>
      </c>
      <c r="F106" s="1" t="s">
        <v>79</v>
      </c>
      <c r="G106" s="1" t="s">
        <v>876</v>
      </c>
      <c r="H106" s="1" t="s">
        <v>877</v>
      </c>
      <c r="I106" s="1" t="s">
        <v>1080</v>
      </c>
      <c r="J106" s="1" t="s">
        <v>879</v>
      </c>
      <c r="K106" s="1" t="s">
        <v>1080</v>
      </c>
      <c r="L106" s="1" t="s">
        <v>1080</v>
      </c>
      <c r="M106" s="1" t="s">
        <v>880</v>
      </c>
      <c r="N106" s="1" t="s">
        <v>880</v>
      </c>
      <c r="O106" s="1" t="s">
        <v>881</v>
      </c>
      <c r="P106" s="1" t="s">
        <v>882</v>
      </c>
      <c r="Q106" s="1" t="s">
        <v>883</v>
      </c>
      <c r="R106" s="1" t="s">
        <v>1441</v>
      </c>
      <c r="S106" s="1" t="s">
        <v>72</v>
      </c>
      <c r="T106" s="1" t="s">
        <v>34</v>
      </c>
      <c r="U106" s="1" t="s">
        <v>885</v>
      </c>
    </row>
    <row r="107" s="1" customFormat="1" spans="1:21">
      <c r="A107" s="1" t="s">
        <v>1442</v>
      </c>
      <c r="B107" s="1" t="s">
        <v>79</v>
      </c>
      <c r="C107" s="1" t="s">
        <v>1443</v>
      </c>
      <c r="D107" s="1" t="s">
        <v>1428</v>
      </c>
      <c r="E107" s="1" t="s">
        <v>1429</v>
      </c>
      <c r="F107" s="1" t="s">
        <v>79</v>
      </c>
      <c r="G107" s="1" t="s">
        <v>876</v>
      </c>
      <c r="H107" s="1" t="s">
        <v>877</v>
      </c>
      <c r="I107" s="1" t="s">
        <v>1372</v>
      </c>
      <c r="J107" s="1" t="s">
        <v>879</v>
      </c>
      <c r="K107" s="1" t="s">
        <v>1372</v>
      </c>
      <c r="L107" s="1" t="s">
        <v>1372</v>
      </c>
      <c r="M107" s="1" t="s">
        <v>880</v>
      </c>
      <c r="N107" s="1" t="s">
        <v>880</v>
      </c>
      <c r="O107" s="1" t="s">
        <v>881</v>
      </c>
      <c r="P107" s="1" t="s">
        <v>882</v>
      </c>
      <c r="Q107" s="1" t="s">
        <v>883</v>
      </c>
      <c r="R107" s="1" t="s">
        <v>1444</v>
      </c>
      <c r="S107" s="1" t="s">
        <v>72</v>
      </c>
      <c r="T107" s="1" t="s">
        <v>34</v>
      </c>
      <c r="U107" s="1" t="s">
        <v>885</v>
      </c>
    </row>
    <row r="108" s="1" customFormat="1" spans="1:21">
      <c r="A108" s="1" t="s">
        <v>1445</v>
      </c>
      <c r="B108" s="1" t="s">
        <v>79</v>
      </c>
      <c r="C108" s="1" t="s">
        <v>1446</v>
      </c>
      <c r="D108" s="1" t="s">
        <v>1218</v>
      </c>
      <c r="E108" s="1" t="s">
        <v>1447</v>
      </c>
      <c r="F108" s="1" t="s">
        <v>79</v>
      </c>
      <c r="G108" s="1" t="s">
        <v>876</v>
      </c>
      <c r="H108" s="1" t="s">
        <v>877</v>
      </c>
      <c r="I108" s="1" t="s">
        <v>1187</v>
      </c>
      <c r="J108" s="1" t="s">
        <v>879</v>
      </c>
      <c r="K108" s="1" t="s">
        <v>1187</v>
      </c>
      <c r="L108" s="1" t="s">
        <v>1187</v>
      </c>
      <c r="M108" s="1" t="s">
        <v>880</v>
      </c>
      <c r="N108" s="1" t="s">
        <v>880</v>
      </c>
      <c r="O108" s="1" t="s">
        <v>881</v>
      </c>
      <c r="P108" s="1" t="s">
        <v>882</v>
      </c>
      <c r="Q108" s="1" t="s">
        <v>883</v>
      </c>
      <c r="R108" s="1" t="s">
        <v>1448</v>
      </c>
      <c r="S108" s="1" t="s">
        <v>72</v>
      </c>
      <c r="T108" s="1" t="s">
        <v>34</v>
      </c>
      <c r="U108" s="1" t="s">
        <v>885</v>
      </c>
    </row>
    <row r="109" s="1" customFormat="1" spans="1:21">
      <c r="A109" s="1" t="s">
        <v>1449</v>
      </c>
      <c r="B109" s="1" t="s">
        <v>79</v>
      </c>
      <c r="C109" s="1" t="s">
        <v>1450</v>
      </c>
      <c r="D109" s="1" t="s">
        <v>1451</v>
      </c>
      <c r="E109" s="1" t="s">
        <v>1452</v>
      </c>
      <c r="F109" s="1" t="s">
        <v>79</v>
      </c>
      <c r="G109" s="1" t="s">
        <v>876</v>
      </c>
      <c r="H109" s="1" t="s">
        <v>877</v>
      </c>
      <c r="I109" s="1" t="s">
        <v>1453</v>
      </c>
      <c r="J109" s="1" t="s">
        <v>879</v>
      </c>
      <c r="K109" s="1" t="s">
        <v>1453</v>
      </c>
      <c r="L109" s="1" t="s">
        <v>1453</v>
      </c>
      <c r="M109" s="1" t="s">
        <v>880</v>
      </c>
      <c r="N109" s="1" t="s">
        <v>880</v>
      </c>
      <c r="O109" s="1" t="s">
        <v>881</v>
      </c>
      <c r="P109" s="1" t="s">
        <v>882</v>
      </c>
      <c r="Q109" s="1" t="s">
        <v>883</v>
      </c>
      <c r="R109" s="1" t="s">
        <v>1454</v>
      </c>
      <c r="S109" s="1" t="s">
        <v>72</v>
      </c>
      <c r="T109" s="1" t="s">
        <v>34</v>
      </c>
      <c r="U109" s="1" t="s">
        <v>885</v>
      </c>
    </row>
    <row r="110" s="1" customFormat="1" spans="1:21">
      <c r="A110" s="1" t="s">
        <v>1455</v>
      </c>
      <c r="B110" s="1" t="s">
        <v>79</v>
      </c>
      <c r="C110" s="1" t="s">
        <v>1456</v>
      </c>
      <c r="D110" s="1" t="s">
        <v>1457</v>
      </c>
      <c r="E110" s="1" t="s">
        <v>1458</v>
      </c>
      <c r="F110" s="1" t="s">
        <v>79</v>
      </c>
      <c r="G110" s="1" t="s">
        <v>876</v>
      </c>
      <c r="H110" s="1" t="s">
        <v>877</v>
      </c>
      <c r="I110" s="1" t="s">
        <v>1052</v>
      </c>
      <c r="J110" s="1" t="s">
        <v>879</v>
      </c>
      <c r="K110" s="1" t="s">
        <v>1052</v>
      </c>
      <c r="L110" s="1" t="s">
        <v>1052</v>
      </c>
      <c r="M110" s="1" t="s">
        <v>880</v>
      </c>
      <c r="N110" s="1" t="s">
        <v>880</v>
      </c>
      <c r="O110" s="1" t="s">
        <v>881</v>
      </c>
      <c r="P110" s="1" t="s">
        <v>882</v>
      </c>
      <c r="Q110" s="1" t="s">
        <v>883</v>
      </c>
      <c r="R110" s="1" t="s">
        <v>1459</v>
      </c>
      <c r="S110" s="1" t="s">
        <v>72</v>
      </c>
      <c r="T110" s="1" t="s">
        <v>34</v>
      </c>
      <c r="U110" s="1" t="s">
        <v>885</v>
      </c>
    </row>
    <row r="111" s="1" customFormat="1" spans="1:21">
      <c r="A111" s="1" t="s">
        <v>1460</v>
      </c>
      <c r="B111" s="1" t="s">
        <v>79</v>
      </c>
      <c r="C111" s="1" t="s">
        <v>1461</v>
      </c>
      <c r="D111" s="1" t="s">
        <v>452</v>
      </c>
      <c r="E111" s="1" t="s">
        <v>453</v>
      </c>
      <c r="F111" s="1" t="s">
        <v>79</v>
      </c>
      <c r="G111" s="1" t="s">
        <v>876</v>
      </c>
      <c r="H111" s="1" t="s">
        <v>877</v>
      </c>
      <c r="I111" s="1" t="s">
        <v>1014</v>
      </c>
      <c r="J111" s="1" t="s">
        <v>879</v>
      </c>
      <c r="K111" s="1" t="s">
        <v>1014</v>
      </c>
      <c r="L111" s="1" t="s">
        <v>1014</v>
      </c>
      <c r="M111" s="1" t="s">
        <v>880</v>
      </c>
      <c r="N111" s="1" t="s">
        <v>880</v>
      </c>
      <c r="O111" s="1" t="s">
        <v>881</v>
      </c>
      <c r="P111" s="1" t="s">
        <v>882</v>
      </c>
      <c r="Q111" s="1" t="s">
        <v>883</v>
      </c>
      <c r="R111" s="1" t="s">
        <v>1462</v>
      </c>
      <c r="S111" s="1" t="s">
        <v>72</v>
      </c>
      <c r="T111" s="1" t="s">
        <v>34</v>
      </c>
      <c r="U111" s="1" t="s">
        <v>885</v>
      </c>
    </row>
    <row r="112" s="1" customFormat="1" spans="1:21">
      <c r="A112" s="1" t="s">
        <v>1463</v>
      </c>
      <c r="B112" s="1" t="s">
        <v>79</v>
      </c>
      <c r="C112" s="1" t="s">
        <v>1464</v>
      </c>
      <c r="D112" s="1" t="s">
        <v>1465</v>
      </c>
      <c r="E112" s="1" t="s">
        <v>1466</v>
      </c>
      <c r="F112" s="1" t="s">
        <v>79</v>
      </c>
      <c r="G112" s="1" t="s">
        <v>876</v>
      </c>
      <c r="H112" s="1" t="s">
        <v>877</v>
      </c>
      <c r="I112" s="1" t="s">
        <v>946</v>
      </c>
      <c r="J112" s="1" t="s">
        <v>879</v>
      </c>
      <c r="K112" s="1" t="s">
        <v>946</v>
      </c>
      <c r="L112" s="1" t="s">
        <v>946</v>
      </c>
      <c r="M112" s="1" t="s">
        <v>880</v>
      </c>
      <c r="N112" s="1" t="s">
        <v>880</v>
      </c>
      <c r="O112" s="1" t="s">
        <v>881</v>
      </c>
      <c r="P112" s="1" t="s">
        <v>882</v>
      </c>
      <c r="Q112" s="1" t="s">
        <v>883</v>
      </c>
      <c r="R112" s="1" t="s">
        <v>1467</v>
      </c>
      <c r="S112" s="1" t="s">
        <v>72</v>
      </c>
      <c r="T112" s="1" t="s">
        <v>34</v>
      </c>
      <c r="U112" s="1" t="s">
        <v>885</v>
      </c>
    </row>
    <row r="113" s="1" customFormat="1" spans="1:21">
      <c r="A113" s="1" t="s">
        <v>1468</v>
      </c>
      <c r="B113" s="1" t="s">
        <v>79</v>
      </c>
      <c r="C113" s="1" t="s">
        <v>1469</v>
      </c>
      <c r="D113" s="1" t="s">
        <v>1470</v>
      </c>
      <c r="E113" s="1" t="s">
        <v>496</v>
      </c>
      <c r="F113" s="1" t="s">
        <v>79</v>
      </c>
      <c r="G113" s="1" t="s">
        <v>876</v>
      </c>
      <c r="H113" s="1" t="s">
        <v>877</v>
      </c>
      <c r="I113" s="1" t="s">
        <v>1340</v>
      </c>
      <c r="J113" s="1" t="s">
        <v>879</v>
      </c>
      <c r="K113" s="1" t="s">
        <v>1340</v>
      </c>
      <c r="L113" s="1" t="s">
        <v>1340</v>
      </c>
      <c r="M113" s="1" t="s">
        <v>880</v>
      </c>
      <c r="N113" s="1" t="s">
        <v>880</v>
      </c>
      <c r="O113" s="1" t="s">
        <v>881</v>
      </c>
      <c r="P113" s="1" t="s">
        <v>882</v>
      </c>
      <c r="Q113" s="1" t="s">
        <v>883</v>
      </c>
      <c r="R113" s="1" t="s">
        <v>1471</v>
      </c>
      <c r="S113" s="1" t="s">
        <v>72</v>
      </c>
      <c r="T113" s="1" t="s">
        <v>34</v>
      </c>
      <c r="U113" s="1" t="s">
        <v>885</v>
      </c>
    </row>
    <row r="114" s="1" customFormat="1" spans="1:21">
      <c r="A114" s="1" t="s">
        <v>1472</v>
      </c>
      <c r="B114" s="1" t="s">
        <v>79</v>
      </c>
      <c r="C114" s="1" t="s">
        <v>1473</v>
      </c>
      <c r="D114" s="1" t="s">
        <v>1474</v>
      </c>
      <c r="E114" s="1" t="s">
        <v>1475</v>
      </c>
      <c r="F114" s="1" t="s">
        <v>79</v>
      </c>
      <c r="G114" s="1" t="s">
        <v>876</v>
      </c>
      <c r="H114" s="1" t="s">
        <v>877</v>
      </c>
      <c r="I114" s="1" t="s">
        <v>980</v>
      </c>
      <c r="J114" s="1" t="s">
        <v>879</v>
      </c>
      <c r="K114" s="1" t="s">
        <v>980</v>
      </c>
      <c r="L114" s="1" t="s">
        <v>980</v>
      </c>
      <c r="M114" s="1" t="s">
        <v>880</v>
      </c>
      <c r="N114" s="1" t="s">
        <v>880</v>
      </c>
      <c r="O114" s="1" t="s">
        <v>881</v>
      </c>
      <c r="P114" s="1" t="s">
        <v>882</v>
      </c>
      <c r="Q114" s="1" t="s">
        <v>883</v>
      </c>
      <c r="R114" s="1" t="s">
        <v>1476</v>
      </c>
      <c r="S114" s="1" t="s">
        <v>72</v>
      </c>
      <c r="T114" s="1" t="s">
        <v>34</v>
      </c>
      <c r="U114" s="1" t="s">
        <v>885</v>
      </c>
    </row>
    <row r="115" s="1" customFormat="1" spans="1:21">
      <c r="A115" s="1" t="s">
        <v>1477</v>
      </c>
      <c r="B115" s="1" t="s">
        <v>79</v>
      </c>
      <c r="C115" s="1" t="s">
        <v>1478</v>
      </c>
      <c r="D115" s="1" t="s">
        <v>1479</v>
      </c>
      <c r="E115" s="1" t="s">
        <v>1480</v>
      </c>
      <c r="F115" s="1" t="s">
        <v>79</v>
      </c>
      <c r="G115" s="1" t="s">
        <v>876</v>
      </c>
      <c r="H115" s="1" t="s">
        <v>877</v>
      </c>
      <c r="I115" s="1" t="s">
        <v>1080</v>
      </c>
      <c r="J115" s="1" t="s">
        <v>879</v>
      </c>
      <c r="K115" s="1" t="s">
        <v>1080</v>
      </c>
      <c r="L115" s="1" t="s">
        <v>1080</v>
      </c>
      <c r="M115" s="1" t="s">
        <v>880</v>
      </c>
      <c r="N115" s="1" t="s">
        <v>880</v>
      </c>
      <c r="O115" s="1" t="s">
        <v>881</v>
      </c>
      <c r="P115" s="1" t="s">
        <v>882</v>
      </c>
      <c r="Q115" s="1" t="s">
        <v>883</v>
      </c>
      <c r="R115" s="1" t="s">
        <v>1481</v>
      </c>
      <c r="S115" s="1" t="s">
        <v>72</v>
      </c>
      <c r="T115" s="1" t="s">
        <v>34</v>
      </c>
      <c r="U115" s="1" t="s">
        <v>885</v>
      </c>
    </row>
    <row r="116" s="1" customFormat="1" spans="1:21">
      <c r="A116" s="1" t="s">
        <v>1482</v>
      </c>
      <c r="B116" s="1" t="s">
        <v>79</v>
      </c>
      <c r="C116" s="1" t="s">
        <v>1483</v>
      </c>
      <c r="D116" s="1" t="s">
        <v>1465</v>
      </c>
      <c r="E116" s="1" t="s">
        <v>1466</v>
      </c>
      <c r="F116" s="1" t="s">
        <v>79</v>
      </c>
      <c r="G116" s="1" t="s">
        <v>876</v>
      </c>
      <c r="H116" s="1" t="s">
        <v>877</v>
      </c>
      <c r="I116" s="1" t="s">
        <v>946</v>
      </c>
      <c r="J116" s="1" t="s">
        <v>879</v>
      </c>
      <c r="K116" s="1" t="s">
        <v>946</v>
      </c>
      <c r="L116" s="1" t="s">
        <v>946</v>
      </c>
      <c r="M116" s="1" t="s">
        <v>880</v>
      </c>
      <c r="N116" s="1" t="s">
        <v>880</v>
      </c>
      <c r="O116" s="1" t="s">
        <v>881</v>
      </c>
      <c r="P116" s="1" t="s">
        <v>882</v>
      </c>
      <c r="Q116" s="1" t="s">
        <v>883</v>
      </c>
      <c r="R116" s="1" t="s">
        <v>1484</v>
      </c>
      <c r="S116" s="1" t="s">
        <v>72</v>
      </c>
      <c r="T116" s="1" t="s">
        <v>34</v>
      </c>
      <c r="U116" s="1" t="s">
        <v>885</v>
      </c>
    </row>
    <row r="117" s="1" customFormat="1" spans="1:21">
      <c r="A117" s="1" t="s">
        <v>1485</v>
      </c>
      <c r="B117" s="1" t="s">
        <v>79</v>
      </c>
      <c r="C117" s="1" t="s">
        <v>1486</v>
      </c>
      <c r="D117" s="1" t="s">
        <v>1487</v>
      </c>
      <c r="E117" s="1" t="s">
        <v>1488</v>
      </c>
      <c r="F117" s="1" t="s">
        <v>79</v>
      </c>
      <c r="G117" s="1" t="s">
        <v>876</v>
      </c>
      <c r="H117" s="1" t="s">
        <v>877</v>
      </c>
      <c r="I117" s="1" t="s">
        <v>968</v>
      </c>
      <c r="J117" s="1" t="s">
        <v>879</v>
      </c>
      <c r="K117" s="1" t="s">
        <v>968</v>
      </c>
      <c r="L117" s="1" t="s">
        <v>968</v>
      </c>
      <c r="M117" s="1" t="s">
        <v>880</v>
      </c>
      <c r="N117" s="1" t="s">
        <v>880</v>
      </c>
      <c r="O117" s="1" t="s">
        <v>881</v>
      </c>
      <c r="P117" s="1" t="s">
        <v>882</v>
      </c>
      <c r="Q117" s="1" t="s">
        <v>883</v>
      </c>
      <c r="R117" s="1" t="s">
        <v>1489</v>
      </c>
      <c r="S117" s="1" t="s">
        <v>72</v>
      </c>
      <c r="T117" s="1" t="s">
        <v>34</v>
      </c>
      <c r="U117" s="1" t="s">
        <v>885</v>
      </c>
    </row>
    <row r="118" s="1" customFormat="1" spans="1:21">
      <c r="A118" s="1" t="s">
        <v>1490</v>
      </c>
      <c r="B118" s="1" t="s">
        <v>79</v>
      </c>
      <c r="C118" s="1" t="s">
        <v>1491</v>
      </c>
      <c r="D118" s="1" t="s">
        <v>1492</v>
      </c>
      <c r="E118" s="1" t="s">
        <v>1493</v>
      </c>
      <c r="F118" s="1" t="s">
        <v>79</v>
      </c>
      <c r="G118" s="1" t="s">
        <v>876</v>
      </c>
      <c r="H118" s="1" t="s">
        <v>877</v>
      </c>
      <c r="I118" s="1" t="s">
        <v>974</v>
      </c>
      <c r="J118" s="1" t="s">
        <v>879</v>
      </c>
      <c r="K118" s="1" t="s">
        <v>974</v>
      </c>
      <c r="L118" s="1" t="s">
        <v>974</v>
      </c>
      <c r="M118" s="1" t="s">
        <v>880</v>
      </c>
      <c r="N118" s="1" t="s">
        <v>880</v>
      </c>
      <c r="O118" s="1" t="s">
        <v>881</v>
      </c>
      <c r="P118" s="1" t="s">
        <v>882</v>
      </c>
      <c r="Q118" s="1" t="s">
        <v>883</v>
      </c>
      <c r="R118" s="1" t="s">
        <v>1494</v>
      </c>
      <c r="S118" s="1" t="s">
        <v>72</v>
      </c>
      <c r="T118" s="1" t="s">
        <v>34</v>
      </c>
      <c r="U118" s="1" t="s">
        <v>885</v>
      </c>
    </row>
    <row r="119" s="1" customFormat="1" spans="1:21">
      <c r="A119" s="1" t="s">
        <v>1495</v>
      </c>
      <c r="B119" s="1" t="s">
        <v>79</v>
      </c>
      <c r="C119" s="1" t="s">
        <v>1496</v>
      </c>
      <c r="D119" s="1" t="s">
        <v>400</v>
      </c>
      <c r="E119" s="1" t="s">
        <v>401</v>
      </c>
      <c r="F119" s="1" t="s">
        <v>79</v>
      </c>
      <c r="G119" s="1" t="s">
        <v>876</v>
      </c>
      <c r="H119" s="1" t="s">
        <v>877</v>
      </c>
      <c r="I119" s="1" t="s">
        <v>974</v>
      </c>
      <c r="J119" s="1" t="s">
        <v>879</v>
      </c>
      <c r="K119" s="1" t="s">
        <v>974</v>
      </c>
      <c r="L119" s="1" t="s">
        <v>974</v>
      </c>
      <c r="M119" s="1" t="s">
        <v>880</v>
      </c>
      <c r="N119" s="1" t="s">
        <v>880</v>
      </c>
      <c r="O119" s="1" t="s">
        <v>881</v>
      </c>
      <c r="P119" s="1" t="s">
        <v>882</v>
      </c>
      <c r="Q119" s="1" t="s">
        <v>883</v>
      </c>
      <c r="R119" s="1" t="s">
        <v>1497</v>
      </c>
      <c r="S119" s="1" t="s">
        <v>72</v>
      </c>
      <c r="T119" s="1" t="s">
        <v>34</v>
      </c>
      <c r="U119" s="1" t="s">
        <v>885</v>
      </c>
    </row>
    <row r="120" s="1" customFormat="1" spans="1:21">
      <c r="A120" s="1" t="s">
        <v>1498</v>
      </c>
      <c r="B120" s="1" t="s">
        <v>79</v>
      </c>
      <c r="C120" s="1" t="s">
        <v>1499</v>
      </c>
      <c r="D120" s="1" t="s">
        <v>1500</v>
      </c>
      <c r="E120" s="1" t="s">
        <v>1501</v>
      </c>
      <c r="F120" s="1" t="s">
        <v>79</v>
      </c>
      <c r="G120" s="1" t="s">
        <v>876</v>
      </c>
      <c r="H120" s="1" t="s">
        <v>877</v>
      </c>
      <c r="I120" s="1" t="s">
        <v>1502</v>
      </c>
      <c r="J120" s="1" t="s">
        <v>879</v>
      </c>
      <c r="K120" s="1" t="s">
        <v>1502</v>
      </c>
      <c r="L120" s="1" t="s">
        <v>1502</v>
      </c>
      <c r="M120" s="1" t="s">
        <v>880</v>
      </c>
      <c r="N120" s="1" t="s">
        <v>880</v>
      </c>
      <c r="O120" s="1" t="s">
        <v>881</v>
      </c>
      <c r="P120" s="1" t="s">
        <v>882</v>
      </c>
      <c r="Q120" s="1" t="s">
        <v>883</v>
      </c>
      <c r="R120" s="1" t="s">
        <v>1503</v>
      </c>
      <c r="S120" s="1" t="s">
        <v>72</v>
      </c>
      <c r="T120" s="1" t="s">
        <v>34</v>
      </c>
      <c r="U120" s="1" t="s">
        <v>885</v>
      </c>
    </row>
    <row r="121" s="1" customFormat="1" spans="1:21">
      <c r="A121" s="1" t="s">
        <v>1504</v>
      </c>
      <c r="B121" s="1" t="s">
        <v>79</v>
      </c>
      <c r="C121" s="1" t="s">
        <v>1505</v>
      </c>
      <c r="D121" s="1" t="s">
        <v>1506</v>
      </c>
      <c r="E121" s="1" t="s">
        <v>1507</v>
      </c>
      <c r="F121" s="1" t="s">
        <v>79</v>
      </c>
      <c r="G121" s="1" t="s">
        <v>876</v>
      </c>
      <c r="H121" s="1" t="s">
        <v>877</v>
      </c>
      <c r="I121" s="1" t="s">
        <v>974</v>
      </c>
      <c r="J121" s="1" t="s">
        <v>879</v>
      </c>
      <c r="K121" s="1" t="s">
        <v>974</v>
      </c>
      <c r="L121" s="1" t="s">
        <v>974</v>
      </c>
      <c r="M121" s="1" t="s">
        <v>880</v>
      </c>
      <c r="N121" s="1" t="s">
        <v>880</v>
      </c>
      <c r="O121" s="1" t="s">
        <v>881</v>
      </c>
      <c r="P121" s="1" t="s">
        <v>882</v>
      </c>
      <c r="Q121" s="1" t="s">
        <v>883</v>
      </c>
      <c r="R121" s="1" t="s">
        <v>1508</v>
      </c>
      <c r="S121" s="1" t="s">
        <v>72</v>
      </c>
      <c r="T121" s="1" t="s">
        <v>34</v>
      </c>
      <c r="U121" s="1" t="s">
        <v>885</v>
      </c>
    </row>
    <row r="122" s="1" customFormat="1" spans="1:21">
      <c r="A122" s="1" t="s">
        <v>1509</v>
      </c>
      <c r="B122" s="1" t="s">
        <v>79</v>
      </c>
      <c r="C122" s="1" t="s">
        <v>1510</v>
      </c>
      <c r="D122" s="1" t="s">
        <v>1511</v>
      </c>
      <c r="E122" s="1" t="s">
        <v>1512</v>
      </c>
      <c r="F122" s="1" t="s">
        <v>79</v>
      </c>
      <c r="G122" s="1" t="s">
        <v>876</v>
      </c>
      <c r="H122" s="1" t="s">
        <v>877</v>
      </c>
      <c r="I122" s="1" t="s">
        <v>1279</v>
      </c>
      <c r="J122" s="1" t="s">
        <v>879</v>
      </c>
      <c r="K122" s="1" t="s">
        <v>1279</v>
      </c>
      <c r="L122" s="1" t="s">
        <v>1279</v>
      </c>
      <c r="M122" s="1" t="s">
        <v>880</v>
      </c>
      <c r="N122" s="1" t="s">
        <v>880</v>
      </c>
      <c r="O122" s="1" t="s">
        <v>881</v>
      </c>
      <c r="P122" s="1" t="s">
        <v>882</v>
      </c>
      <c r="Q122" s="1" t="s">
        <v>883</v>
      </c>
      <c r="R122" s="1" t="s">
        <v>1513</v>
      </c>
      <c r="S122" s="1" t="s">
        <v>72</v>
      </c>
      <c r="T122" s="1" t="s">
        <v>34</v>
      </c>
      <c r="U122" s="1" t="s">
        <v>885</v>
      </c>
    </row>
    <row r="123" s="1" customFormat="1" spans="1:21">
      <c r="A123" s="1" t="s">
        <v>1514</v>
      </c>
      <c r="B123" s="1" t="s">
        <v>79</v>
      </c>
      <c r="C123" s="1" t="s">
        <v>1515</v>
      </c>
      <c r="D123" s="1" t="s">
        <v>1516</v>
      </c>
      <c r="E123" s="1" t="s">
        <v>1289</v>
      </c>
      <c r="F123" s="1" t="s">
        <v>79</v>
      </c>
      <c r="G123" s="1" t="s">
        <v>876</v>
      </c>
      <c r="H123" s="1" t="s">
        <v>877</v>
      </c>
      <c r="I123" s="1" t="s">
        <v>1517</v>
      </c>
      <c r="J123" s="1" t="s">
        <v>879</v>
      </c>
      <c r="K123" s="1" t="s">
        <v>1517</v>
      </c>
      <c r="L123" s="1" t="s">
        <v>1517</v>
      </c>
      <c r="M123" s="1" t="s">
        <v>880</v>
      </c>
      <c r="N123" s="1" t="s">
        <v>880</v>
      </c>
      <c r="O123" s="1" t="s">
        <v>881</v>
      </c>
      <c r="P123" s="1" t="s">
        <v>882</v>
      </c>
      <c r="Q123" s="1" t="s">
        <v>883</v>
      </c>
      <c r="R123" s="1" t="s">
        <v>1518</v>
      </c>
      <c r="S123" s="1" t="s">
        <v>72</v>
      </c>
      <c r="T123" s="1" t="s">
        <v>34</v>
      </c>
      <c r="U123" s="1" t="s">
        <v>885</v>
      </c>
    </row>
    <row r="124" s="1" customFormat="1" spans="1:21">
      <c r="A124" s="1" t="s">
        <v>1519</v>
      </c>
      <c r="B124" s="1" t="s">
        <v>79</v>
      </c>
      <c r="C124" s="1" t="s">
        <v>1520</v>
      </c>
      <c r="D124" s="1" t="s">
        <v>1521</v>
      </c>
      <c r="E124" s="1" t="s">
        <v>1522</v>
      </c>
      <c r="F124" s="1" t="s">
        <v>79</v>
      </c>
      <c r="G124" s="1" t="s">
        <v>876</v>
      </c>
      <c r="H124" s="1" t="s">
        <v>877</v>
      </c>
      <c r="I124" s="1" t="s">
        <v>1523</v>
      </c>
      <c r="J124" s="1" t="s">
        <v>879</v>
      </c>
      <c r="K124" s="1" t="s">
        <v>1523</v>
      </c>
      <c r="L124" s="1" t="s">
        <v>1523</v>
      </c>
      <c r="M124" s="1" t="s">
        <v>880</v>
      </c>
      <c r="N124" s="1" t="s">
        <v>880</v>
      </c>
      <c r="O124" s="1" t="s">
        <v>881</v>
      </c>
      <c r="P124" s="1" t="s">
        <v>882</v>
      </c>
      <c r="Q124" s="1" t="s">
        <v>883</v>
      </c>
      <c r="R124" s="1" t="s">
        <v>1524</v>
      </c>
      <c r="S124" s="1" t="s">
        <v>72</v>
      </c>
      <c r="T124" s="1" t="s">
        <v>34</v>
      </c>
      <c r="U124" s="1" t="s">
        <v>885</v>
      </c>
    </row>
    <row r="125" s="1" customFormat="1" spans="1:21">
      <c r="A125" s="1" t="s">
        <v>1525</v>
      </c>
      <c r="B125" s="1" t="s">
        <v>79</v>
      </c>
      <c r="C125" s="1" t="s">
        <v>1526</v>
      </c>
      <c r="D125" s="1" t="s">
        <v>1527</v>
      </c>
      <c r="E125" s="1" t="s">
        <v>1528</v>
      </c>
      <c r="F125" s="1" t="s">
        <v>79</v>
      </c>
      <c r="G125" s="1" t="s">
        <v>876</v>
      </c>
      <c r="H125" s="1" t="s">
        <v>877</v>
      </c>
      <c r="I125" s="1" t="s">
        <v>1290</v>
      </c>
      <c r="J125" s="1" t="s">
        <v>879</v>
      </c>
      <c r="K125" s="1" t="s">
        <v>1290</v>
      </c>
      <c r="L125" s="1" t="s">
        <v>1290</v>
      </c>
      <c r="M125" s="1" t="s">
        <v>880</v>
      </c>
      <c r="N125" s="1" t="s">
        <v>880</v>
      </c>
      <c r="O125" s="1" t="s">
        <v>881</v>
      </c>
      <c r="P125" s="1" t="s">
        <v>882</v>
      </c>
      <c r="Q125" s="1" t="s">
        <v>883</v>
      </c>
      <c r="R125" s="1" t="s">
        <v>1529</v>
      </c>
      <c r="S125" s="1" t="s">
        <v>72</v>
      </c>
      <c r="T125" s="1" t="s">
        <v>34</v>
      </c>
      <c r="U125" s="1" t="s">
        <v>885</v>
      </c>
    </row>
    <row r="126" s="1" customFormat="1" spans="1:21">
      <c r="A126" s="1" t="s">
        <v>1530</v>
      </c>
      <c r="B126" s="1" t="s">
        <v>79</v>
      </c>
      <c r="C126" s="1" t="s">
        <v>1531</v>
      </c>
      <c r="D126" s="1" t="s">
        <v>1532</v>
      </c>
      <c r="E126" s="1" t="s">
        <v>1533</v>
      </c>
      <c r="F126" s="1" t="s">
        <v>79</v>
      </c>
      <c r="G126" s="1" t="s">
        <v>876</v>
      </c>
      <c r="H126" s="1" t="s">
        <v>877</v>
      </c>
      <c r="I126" s="1" t="s">
        <v>878</v>
      </c>
      <c r="J126" s="1" t="s">
        <v>879</v>
      </c>
      <c r="K126" s="1" t="s">
        <v>878</v>
      </c>
      <c r="L126" s="1" t="s">
        <v>878</v>
      </c>
      <c r="M126" s="1" t="s">
        <v>880</v>
      </c>
      <c r="N126" s="1" t="s">
        <v>880</v>
      </c>
      <c r="O126" s="1" t="s">
        <v>881</v>
      </c>
      <c r="P126" s="1" t="s">
        <v>882</v>
      </c>
      <c r="Q126" s="1" t="s">
        <v>883</v>
      </c>
      <c r="R126" s="1" t="s">
        <v>1534</v>
      </c>
      <c r="S126" s="1" t="s">
        <v>72</v>
      </c>
      <c r="T126" s="1" t="s">
        <v>34</v>
      </c>
      <c r="U126" s="1" t="s">
        <v>885</v>
      </c>
    </row>
    <row r="127" s="1" customFormat="1" spans="1:21">
      <c r="A127" s="1" t="s">
        <v>1535</v>
      </c>
      <c r="B127" s="1" t="s">
        <v>79</v>
      </c>
      <c r="C127" s="1" t="s">
        <v>1536</v>
      </c>
      <c r="D127" s="1" t="s">
        <v>1537</v>
      </c>
      <c r="E127" s="1" t="s">
        <v>1538</v>
      </c>
      <c r="F127" s="1" t="s">
        <v>79</v>
      </c>
      <c r="G127" s="1" t="s">
        <v>876</v>
      </c>
      <c r="H127" s="1" t="s">
        <v>877</v>
      </c>
      <c r="I127" s="1" t="s">
        <v>1539</v>
      </c>
      <c r="J127" s="1" t="s">
        <v>879</v>
      </c>
      <c r="K127" s="1" t="s">
        <v>1539</v>
      </c>
      <c r="L127" s="1" t="s">
        <v>1539</v>
      </c>
      <c r="M127" s="1" t="s">
        <v>880</v>
      </c>
      <c r="N127" s="1" t="s">
        <v>880</v>
      </c>
      <c r="O127" s="1" t="s">
        <v>881</v>
      </c>
      <c r="P127" s="1" t="s">
        <v>882</v>
      </c>
      <c r="Q127" s="1" t="s">
        <v>883</v>
      </c>
      <c r="R127" s="1" t="s">
        <v>1540</v>
      </c>
      <c r="S127" s="1" t="s">
        <v>72</v>
      </c>
      <c r="T127" s="1" t="s">
        <v>34</v>
      </c>
      <c r="U127" s="1" t="s">
        <v>885</v>
      </c>
    </row>
    <row r="128" s="1" customFormat="1" spans="1:21">
      <c r="A128" s="1" t="s">
        <v>1541</v>
      </c>
      <c r="B128" s="1" t="s">
        <v>79</v>
      </c>
      <c r="C128" s="1" t="s">
        <v>1542</v>
      </c>
      <c r="D128" s="1" t="s">
        <v>1543</v>
      </c>
      <c r="E128" s="1" t="s">
        <v>1544</v>
      </c>
      <c r="F128" s="1" t="s">
        <v>79</v>
      </c>
      <c r="G128" s="1" t="s">
        <v>876</v>
      </c>
      <c r="H128" s="1" t="s">
        <v>877</v>
      </c>
      <c r="I128" s="1" t="s">
        <v>1545</v>
      </c>
      <c r="J128" s="1" t="s">
        <v>879</v>
      </c>
      <c r="K128" s="1" t="s">
        <v>1545</v>
      </c>
      <c r="L128" s="1" t="s">
        <v>1545</v>
      </c>
      <c r="M128" s="1" t="s">
        <v>880</v>
      </c>
      <c r="N128" s="1" t="s">
        <v>880</v>
      </c>
      <c r="O128" s="1" t="s">
        <v>881</v>
      </c>
      <c r="P128" s="1" t="s">
        <v>882</v>
      </c>
      <c r="Q128" s="1" t="s">
        <v>883</v>
      </c>
      <c r="R128" s="1" t="s">
        <v>1546</v>
      </c>
      <c r="S128" s="1" t="s">
        <v>72</v>
      </c>
      <c r="T128" s="1" t="s">
        <v>34</v>
      </c>
      <c r="U128" s="1" t="s">
        <v>885</v>
      </c>
    </row>
    <row r="129" s="1" customFormat="1" spans="1:21">
      <c r="A129" s="1" t="s">
        <v>1547</v>
      </c>
      <c r="B129" s="1" t="s">
        <v>79</v>
      </c>
      <c r="C129" s="1" t="s">
        <v>1548</v>
      </c>
      <c r="D129" s="1" t="s">
        <v>1549</v>
      </c>
      <c r="E129" s="1" t="s">
        <v>1550</v>
      </c>
      <c r="F129" s="1" t="s">
        <v>79</v>
      </c>
      <c r="G129" s="1" t="s">
        <v>876</v>
      </c>
      <c r="H129" s="1" t="s">
        <v>877</v>
      </c>
      <c r="I129" s="1" t="s">
        <v>894</v>
      </c>
      <c r="J129" s="1" t="s">
        <v>879</v>
      </c>
      <c r="K129" s="1" t="s">
        <v>894</v>
      </c>
      <c r="L129" s="1" t="s">
        <v>894</v>
      </c>
      <c r="M129" s="1" t="s">
        <v>880</v>
      </c>
      <c r="N129" s="1" t="s">
        <v>880</v>
      </c>
      <c r="O129" s="1" t="s">
        <v>881</v>
      </c>
      <c r="P129" s="1" t="s">
        <v>882</v>
      </c>
      <c r="Q129" s="1" t="s">
        <v>883</v>
      </c>
      <c r="R129" s="1" t="s">
        <v>1551</v>
      </c>
      <c r="S129" s="1" t="s">
        <v>72</v>
      </c>
      <c r="T129" s="1" t="s">
        <v>34</v>
      </c>
      <c r="U129" s="1" t="s">
        <v>885</v>
      </c>
    </row>
    <row r="130" s="1" customFormat="1" spans="1:21">
      <c r="A130" s="1" t="s">
        <v>1552</v>
      </c>
      <c r="B130" s="1" t="s">
        <v>79</v>
      </c>
      <c r="C130" s="1" t="s">
        <v>1553</v>
      </c>
      <c r="D130" s="1" t="s">
        <v>1366</v>
      </c>
      <c r="E130" s="1" t="s">
        <v>1554</v>
      </c>
      <c r="F130" s="1" t="s">
        <v>79</v>
      </c>
      <c r="G130" s="1" t="s">
        <v>876</v>
      </c>
      <c r="H130" s="1" t="s">
        <v>877</v>
      </c>
      <c r="I130" s="1" t="s">
        <v>1555</v>
      </c>
      <c r="J130" s="1" t="s">
        <v>879</v>
      </c>
      <c r="K130" s="1" t="s">
        <v>1555</v>
      </c>
      <c r="L130" s="1" t="s">
        <v>1555</v>
      </c>
      <c r="M130" s="1" t="s">
        <v>880</v>
      </c>
      <c r="N130" s="1" t="s">
        <v>880</v>
      </c>
      <c r="O130" s="1" t="s">
        <v>881</v>
      </c>
      <c r="P130" s="1" t="s">
        <v>882</v>
      </c>
      <c r="Q130" s="1" t="s">
        <v>883</v>
      </c>
      <c r="R130" s="1" t="s">
        <v>1556</v>
      </c>
      <c r="S130" s="1" t="s">
        <v>72</v>
      </c>
      <c r="T130" s="1" t="s">
        <v>34</v>
      </c>
      <c r="U130" s="1" t="s">
        <v>885</v>
      </c>
    </row>
    <row r="131" s="1" customFormat="1" spans="1:21">
      <c r="A131" s="1" t="s">
        <v>1557</v>
      </c>
      <c r="B131" s="1" t="s">
        <v>79</v>
      </c>
      <c r="C131" s="1" t="s">
        <v>1558</v>
      </c>
      <c r="D131" s="1" t="s">
        <v>1559</v>
      </c>
      <c r="E131" s="1" t="s">
        <v>1560</v>
      </c>
      <c r="F131" s="1" t="s">
        <v>79</v>
      </c>
      <c r="G131" s="1" t="s">
        <v>876</v>
      </c>
      <c r="H131" s="1" t="s">
        <v>877</v>
      </c>
      <c r="I131" s="1" t="s">
        <v>1561</v>
      </c>
      <c r="J131" s="1" t="s">
        <v>879</v>
      </c>
      <c r="K131" s="1" t="s">
        <v>1561</v>
      </c>
      <c r="L131" s="1" t="s">
        <v>1561</v>
      </c>
      <c r="M131" s="1" t="s">
        <v>880</v>
      </c>
      <c r="N131" s="1" t="s">
        <v>880</v>
      </c>
      <c r="O131" s="1" t="s">
        <v>881</v>
      </c>
      <c r="P131" s="1" t="s">
        <v>882</v>
      </c>
      <c r="Q131" s="1" t="s">
        <v>883</v>
      </c>
      <c r="R131" s="1" t="s">
        <v>1562</v>
      </c>
      <c r="S131" s="1" t="s">
        <v>72</v>
      </c>
      <c r="T131" s="1" t="s">
        <v>34</v>
      </c>
      <c r="U131" s="1" t="s">
        <v>885</v>
      </c>
    </row>
    <row r="132" s="1" customFormat="1" spans="1:21">
      <c r="A132" s="1" t="s">
        <v>1563</v>
      </c>
      <c r="B132" s="1" t="s">
        <v>79</v>
      </c>
      <c r="C132" s="1" t="s">
        <v>1564</v>
      </c>
      <c r="D132" s="1" t="s">
        <v>1191</v>
      </c>
      <c r="E132" s="1" t="s">
        <v>1565</v>
      </c>
      <c r="F132" s="1" t="s">
        <v>79</v>
      </c>
      <c r="G132" s="1" t="s">
        <v>876</v>
      </c>
      <c r="H132" s="1" t="s">
        <v>877</v>
      </c>
      <c r="I132" s="1" t="s">
        <v>1566</v>
      </c>
      <c r="J132" s="1" t="s">
        <v>879</v>
      </c>
      <c r="K132" s="1" t="s">
        <v>1566</v>
      </c>
      <c r="L132" s="1" t="s">
        <v>1566</v>
      </c>
      <c r="M132" s="1" t="s">
        <v>880</v>
      </c>
      <c r="N132" s="1" t="s">
        <v>880</v>
      </c>
      <c r="O132" s="1" t="s">
        <v>881</v>
      </c>
      <c r="P132" s="1" t="s">
        <v>882</v>
      </c>
      <c r="Q132" s="1" t="s">
        <v>883</v>
      </c>
      <c r="R132" s="1" t="s">
        <v>1567</v>
      </c>
      <c r="S132" s="1" t="s">
        <v>72</v>
      </c>
      <c r="T132" s="1" t="s">
        <v>34</v>
      </c>
      <c r="U132" s="1" t="s">
        <v>885</v>
      </c>
    </row>
    <row r="133" s="1" customFormat="1" spans="1:21">
      <c r="A133" s="1" t="s">
        <v>1568</v>
      </c>
      <c r="B133" s="1" t="s">
        <v>79</v>
      </c>
      <c r="C133" s="1" t="s">
        <v>1569</v>
      </c>
      <c r="D133" s="1" t="s">
        <v>1366</v>
      </c>
      <c r="E133" s="1" t="s">
        <v>1554</v>
      </c>
      <c r="F133" s="1" t="s">
        <v>79</v>
      </c>
      <c r="G133" s="1" t="s">
        <v>876</v>
      </c>
      <c r="H133" s="1" t="s">
        <v>877</v>
      </c>
      <c r="I133" s="1" t="s">
        <v>1555</v>
      </c>
      <c r="J133" s="1" t="s">
        <v>879</v>
      </c>
      <c r="K133" s="1" t="s">
        <v>1555</v>
      </c>
      <c r="L133" s="1" t="s">
        <v>1555</v>
      </c>
      <c r="M133" s="1" t="s">
        <v>880</v>
      </c>
      <c r="N133" s="1" t="s">
        <v>880</v>
      </c>
      <c r="O133" s="1" t="s">
        <v>881</v>
      </c>
      <c r="P133" s="1" t="s">
        <v>882</v>
      </c>
      <c r="Q133" s="1" t="s">
        <v>883</v>
      </c>
      <c r="R133" s="1" t="s">
        <v>1570</v>
      </c>
      <c r="S133" s="1" t="s">
        <v>72</v>
      </c>
      <c r="T133" s="1" t="s">
        <v>34</v>
      </c>
      <c r="U133" s="1" t="s">
        <v>885</v>
      </c>
    </row>
    <row r="134" s="1" customFormat="1" spans="1:21">
      <c r="A134" s="1" t="s">
        <v>1571</v>
      </c>
      <c r="B134" s="1" t="s">
        <v>79</v>
      </c>
      <c r="C134" s="1" t="s">
        <v>1572</v>
      </c>
      <c r="D134" s="1" t="s">
        <v>1573</v>
      </c>
      <c r="E134" s="1" t="s">
        <v>1574</v>
      </c>
      <c r="F134" s="1" t="s">
        <v>79</v>
      </c>
      <c r="G134" s="1" t="s">
        <v>876</v>
      </c>
      <c r="H134" s="1" t="s">
        <v>877</v>
      </c>
      <c r="I134" s="1" t="s">
        <v>986</v>
      </c>
      <c r="J134" s="1" t="s">
        <v>879</v>
      </c>
      <c r="K134" s="1" t="s">
        <v>986</v>
      </c>
      <c r="L134" s="1" t="s">
        <v>986</v>
      </c>
      <c r="M134" s="1" t="s">
        <v>880</v>
      </c>
      <c r="N134" s="1" t="s">
        <v>880</v>
      </c>
      <c r="O134" s="1" t="s">
        <v>881</v>
      </c>
      <c r="P134" s="1" t="s">
        <v>882</v>
      </c>
      <c r="Q134" s="1" t="s">
        <v>883</v>
      </c>
      <c r="R134" s="1" t="s">
        <v>1575</v>
      </c>
      <c r="S134" s="1" t="s">
        <v>72</v>
      </c>
      <c r="T134" s="1" t="s">
        <v>34</v>
      </c>
      <c r="U134" s="1" t="s">
        <v>885</v>
      </c>
    </row>
    <row r="135" s="1" customFormat="1" spans="1:21">
      <c r="A135" s="1" t="s">
        <v>1576</v>
      </c>
      <c r="B135" s="1" t="s">
        <v>79</v>
      </c>
      <c r="C135" s="1" t="s">
        <v>1577</v>
      </c>
      <c r="D135" s="1" t="s">
        <v>1578</v>
      </c>
      <c r="E135" s="1" t="s">
        <v>1579</v>
      </c>
      <c r="F135" s="1" t="s">
        <v>79</v>
      </c>
      <c r="G135" s="1" t="s">
        <v>876</v>
      </c>
      <c r="H135" s="1" t="s">
        <v>877</v>
      </c>
      <c r="I135" s="1" t="s">
        <v>1580</v>
      </c>
      <c r="J135" s="1" t="s">
        <v>879</v>
      </c>
      <c r="K135" s="1" t="s">
        <v>1580</v>
      </c>
      <c r="L135" s="1" t="s">
        <v>1580</v>
      </c>
      <c r="M135" s="1" t="s">
        <v>880</v>
      </c>
      <c r="N135" s="1" t="s">
        <v>880</v>
      </c>
      <c r="O135" s="1" t="s">
        <v>881</v>
      </c>
      <c r="P135" s="1" t="s">
        <v>882</v>
      </c>
      <c r="Q135" s="1" t="s">
        <v>883</v>
      </c>
      <c r="R135" s="1" t="s">
        <v>1581</v>
      </c>
      <c r="S135" s="1" t="s">
        <v>72</v>
      </c>
      <c r="T135" s="1" t="s">
        <v>34</v>
      </c>
      <c r="U135" s="1" t="s">
        <v>885</v>
      </c>
    </row>
    <row r="136" s="1" customFormat="1" spans="1:21">
      <c r="A136" s="1" t="s">
        <v>1582</v>
      </c>
      <c r="B136" s="1" t="s">
        <v>79</v>
      </c>
      <c r="C136" s="1" t="s">
        <v>1583</v>
      </c>
      <c r="D136" s="1" t="s">
        <v>1366</v>
      </c>
      <c r="E136" s="1" t="s">
        <v>1554</v>
      </c>
      <c r="F136" s="1" t="s">
        <v>79</v>
      </c>
      <c r="G136" s="1" t="s">
        <v>876</v>
      </c>
      <c r="H136" s="1" t="s">
        <v>877</v>
      </c>
      <c r="I136" s="1" t="s">
        <v>1555</v>
      </c>
      <c r="J136" s="1" t="s">
        <v>879</v>
      </c>
      <c r="K136" s="1" t="s">
        <v>1555</v>
      </c>
      <c r="L136" s="1" t="s">
        <v>1555</v>
      </c>
      <c r="M136" s="1" t="s">
        <v>880</v>
      </c>
      <c r="N136" s="1" t="s">
        <v>880</v>
      </c>
      <c r="O136" s="1" t="s">
        <v>881</v>
      </c>
      <c r="P136" s="1" t="s">
        <v>882</v>
      </c>
      <c r="Q136" s="1" t="s">
        <v>883</v>
      </c>
      <c r="R136" s="1" t="s">
        <v>1584</v>
      </c>
      <c r="S136" s="1" t="s">
        <v>72</v>
      </c>
      <c r="T136" s="1" t="s">
        <v>34</v>
      </c>
      <c r="U136" s="1" t="s">
        <v>885</v>
      </c>
    </row>
    <row r="137" s="1" customFormat="1" spans="1:21">
      <c r="A137" s="1" t="s">
        <v>1585</v>
      </c>
      <c r="B137" s="1" t="s">
        <v>79</v>
      </c>
      <c r="C137" s="1" t="s">
        <v>1586</v>
      </c>
      <c r="D137" s="1" t="s">
        <v>301</v>
      </c>
      <c r="E137" s="1" t="s">
        <v>302</v>
      </c>
      <c r="F137" s="1" t="s">
        <v>79</v>
      </c>
      <c r="G137" s="1" t="s">
        <v>876</v>
      </c>
      <c r="H137" s="1" t="s">
        <v>877</v>
      </c>
      <c r="I137" s="1" t="s">
        <v>1587</v>
      </c>
      <c r="J137" s="1" t="s">
        <v>879</v>
      </c>
      <c r="K137" s="1" t="s">
        <v>1587</v>
      </c>
      <c r="L137" s="1" t="s">
        <v>1587</v>
      </c>
      <c r="M137" s="1" t="s">
        <v>880</v>
      </c>
      <c r="N137" s="1" t="s">
        <v>880</v>
      </c>
      <c r="O137" s="1" t="s">
        <v>881</v>
      </c>
      <c r="P137" s="1" t="s">
        <v>882</v>
      </c>
      <c r="Q137" s="1" t="s">
        <v>883</v>
      </c>
      <c r="R137" s="1" t="s">
        <v>1588</v>
      </c>
      <c r="S137" s="1" t="s">
        <v>72</v>
      </c>
      <c r="T137" s="1" t="s">
        <v>34</v>
      </c>
      <c r="U137" s="1" t="s">
        <v>885</v>
      </c>
    </row>
    <row r="138" s="1" customFormat="1" spans="1:21">
      <c r="A138" s="1" t="s">
        <v>1589</v>
      </c>
      <c r="B138" s="1" t="s">
        <v>79</v>
      </c>
      <c r="C138" s="1" t="s">
        <v>1590</v>
      </c>
      <c r="D138" s="1" t="s">
        <v>1591</v>
      </c>
      <c r="E138" s="1" t="s">
        <v>1592</v>
      </c>
      <c r="F138" s="1" t="s">
        <v>79</v>
      </c>
      <c r="G138" s="1" t="s">
        <v>876</v>
      </c>
      <c r="H138" s="1" t="s">
        <v>877</v>
      </c>
      <c r="I138" s="1" t="s">
        <v>1187</v>
      </c>
      <c r="J138" s="1" t="s">
        <v>879</v>
      </c>
      <c r="K138" s="1" t="s">
        <v>1187</v>
      </c>
      <c r="L138" s="1" t="s">
        <v>1187</v>
      </c>
      <c r="M138" s="1" t="s">
        <v>880</v>
      </c>
      <c r="N138" s="1" t="s">
        <v>880</v>
      </c>
      <c r="O138" s="1" t="s">
        <v>881</v>
      </c>
      <c r="P138" s="1" t="s">
        <v>882</v>
      </c>
      <c r="Q138" s="1" t="s">
        <v>883</v>
      </c>
      <c r="R138" s="1" t="s">
        <v>1593</v>
      </c>
      <c r="S138" s="1" t="s">
        <v>72</v>
      </c>
      <c r="T138" s="1" t="s">
        <v>34</v>
      </c>
      <c r="U138" s="1" t="s">
        <v>885</v>
      </c>
    </row>
    <row r="139" s="1" customFormat="1" spans="1:21">
      <c r="A139" s="1" t="s">
        <v>1594</v>
      </c>
      <c r="B139" s="1" t="s">
        <v>79</v>
      </c>
      <c r="C139" s="1" t="s">
        <v>1595</v>
      </c>
      <c r="D139" s="1" t="s">
        <v>1500</v>
      </c>
      <c r="E139" s="1" t="s">
        <v>1596</v>
      </c>
      <c r="F139" s="1" t="s">
        <v>79</v>
      </c>
      <c r="G139" s="1" t="s">
        <v>876</v>
      </c>
      <c r="H139" s="1" t="s">
        <v>877</v>
      </c>
      <c r="I139" s="1" t="s">
        <v>1502</v>
      </c>
      <c r="J139" s="1" t="s">
        <v>879</v>
      </c>
      <c r="K139" s="1" t="s">
        <v>1502</v>
      </c>
      <c r="L139" s="1" t="s">
        <v>1502</v>
      </c>
      <c r="M139" s="1" t="s">
        <v>880</v>
      </c>
      <c r="N139" s="1" t="s">
        <v>880</v>
      </c>
      <c r="O139" s="1" t="s">
        <v>881</v>
      </c>
      <c r="P139" s="1" t="s">
        <v>882</v>
      </c>
      <c r="Q139" s="1" t="s">
        <v>883</v>
      </c>
      <c r="R139" s="1" t="s">
        <v>1597</v>
      </c>
      <c r="S139" s="1" t="s">
        <v>72</v>
      </c>
      <c r="T139" s="1" t="s">
        <v>34</v>
      </c>
      <c r="U139" s="1" t="s">
        <v>885</v>
      </c>
    </row>
    <row r="140" s="1" customFormat="1" spans="1:21">
      <c r="A140" s="1" t="s">
        <v>1598</v>
      </c>
      <c r="B140" s="1" t="s">
        <v>79</v>
      </c>
      <c r="C140" s="1" t="s">
        <v>1599</v>
      </c>
      <c r="D140" s="1" t="s">
        <v>1600</v>
      </c>
      <c r="E140" s="1" t="s">
        <v>1601</v>
      </c>
      <c r="F140" s="1" t="s">
        <v>79</v>
      </c>
      <c r="G140" s="1" t="s">
        <v>876</v>
      </c>
      <c r="H140" s="1" t="s">
        <v>877</v>
      </c>
      <c r="I140" s="1" t="s">
        <v>1602</v>
      </c>
      <c r="J140" s="1" t="s">
        <v>879</v>
      </c>
      <c r="K140" s="1" t="s">
        <v>1602</v>
      </c>
      <c r="L140" s="1" t="s">
        <v>1602</v>
      </c>
      <c r="M140" s="1" t="s">
        <v>880</v>
      </c>
      <c r="N140" s="1" t="s">
        <v>880</v>
      </c>
      <c r="O140" s="1" t="s">
        <v>881</v>
      </c>
      <c r="P140" s="1" t="s">
        <v>882</v>
      </c>
      <c r="Q140" s="1" t="s">
        <v>883</v>
      </c>
      <c r="R140" s="1" t="s">
        <v>1603</v>
      </c>
      <c r="S140" s="1" t="s">
        <v>72</v>
      </c>
      <c r="T140" s="1" t="s">
        <v>34</v>
      </c>
      <c r="U140" s="1" t="s">
        <v>885</v>
      </c>
    </row>
    <row r="141" s="1" customFormat="1" spans="1:21">
      <c r="A141" s="1" t="s">
        <v>1604</v>
      </c>
      <c r="B141" s="1" t="s">
        <v>79</v>
      </c>
      <c r="C141" s="1" t="s">
        <v>1605</v>
      </c>
      <c r="D141" s="1" t="s">
        <v>1606</v>
      </c>
      <c r="E141" s="1" t="s">
        <v>1607</v>
      </c>
      <c r="F141" s="1" t="s">
        <v>79</v>
      </c>
      <c r="G141" s="1" t="s">
        <v>876</v>
      </c>
      <c r="H141" s="1" t="s">
        <v>877</v>
      </c>
      <c r="I141" s="1" t="s">
        <v>1608</v>
      </c>
      <c r="J141" s="1" t="s">
        <v>879</v>
      </c>
      <c r="K141" s="1" t="s">
        <v>1608</v>
      </c>
      <c r="L141" s="1" t="s">
        <v>1608</v>
      </c>
      <c r="M141" s="1" t="s">
        <v>880</v>
      </c>
      <c r="N141" s="1" t="s">
        <v>880</v>
      </c>
      <c r="O141" s="1" t="s">
        <v>881</v>
      </c>
      <c r="P141" s="1" t="s">
        <v>882</v>
      </c>
      <c r="Q141" s="1" t="s">
        <v>883</v>
      </c>
      <c r="R141" s="1" t="s">
        <v>1609</v>
      </c>
      <c r="S141" s="1" t="s">
        <v>72</v>
      </c>
      <c r="T141" s="1" t="s">
        <v>34</v>
      </c>
      <c r="U141" s="1" t="s">
        <v>885</v>
      </c>
    </row>
    <row r="142" s="1" customFormat="1" spans="1:21">
      <c r="A142" s="1" t="s">
        <v>1610</v>
      </c>
      <c r="B142" s="1" t="s">
        <v>79</v>
      </c>
      <c r="C142" s="1" t="s">
        <v>1611</v>
      </c>
      <c r="D142" s="1" t="s">
        <v>1612</v>
      </c>
      <c r="E142" s="1" t="s">
        <v>1613</v>
      </c>
      <c r="F142" s="1" t="s">
        <v>79</v>
      </c>
      <c r="G142" s="1" t="s">
        <v>876</v>
      </c>
      <c r="H142" s="1" t="s">
        <v>877</v>
      </c>
      <c r="I142" s="1" t="s">
        <v>974</v>
      </c>
      <c r="J142" s="1" t="s">
        <v>879</v>
      </c>
      <c r="K142" s="1" t="s">
        <v>974</v>
      </c>
      <c r="L142" s="1" t="s">
        <v>974</v>
      </c>
      <c r="M142" s="1" t="s">
        <v>880</v>
      </c>
      <c r="N142" s="1" t="s">
        <v>880</v>
      </c>
      <c r="O142" s="1" t="s">
        <v>881</v>
      </c>
      <c r="P142" s="1" t="s">
        <v>882</v>
      </c>
      <c r="Q142" s="1" t="s">
        <v>883</v>
      </c>
      <c r="R142" s="1" t="s">
        <v>1614</v>
      </c>
      <c r="S142" s="1" t="s">
        <v>72</v>
      </c>
      <c r="T142" s="1" t="s">
        <v>34</v>
      </c>
      <c r="U142" s="1" t="s">
        <v>885</v>
      </c>
    </row>
    <row r="143" s="1" customFormat="1" spans="1:21">
      <c r="A143" s="1" t="s">
        <v>1615</v>
      </c>
      <c r="B143" s="1" t="s">
        <v>79</v>
      </c>
      <c r="C143" s="1" t="s">
        <v>1616</v>
      </c>
      <c r="D143" s="1" t="s">
        <v>1257</v>
      </c>
      <c r="E143" s="1" t="s">
        <v>1617</v>
      </c>
      <c r="F143" s="1" t="s">
        <v>79</v>
      </c>
      <c r="G143" s="1" t="s">
        <v>876</v>
      </c>
      <c r="H143" s="1" t="s">
        <v>877</v>
      </c>
      <c r="I143" s="1" t="s">
        <v>878</v>
      </c>
      <c r="J143" s="1" t="s">
        <v>879</v>
      </c>
      <c r="K143" s="1" t="s">
        <v>878</v>
      </c>
      <c r="L143" s="1" t="s">
        <v>878</v>
      </c>
      <c r="M143" s="1" t="s">
        <v>880</v>
      </c>
      <c r="N143" s="1" t="s">
        <v>880</v>
      </c>
      <c r="O143" s="1" t="s">
        <v>881</v>
      </c>
      <c r="P143" s="1" t="s">
        <v>882</v>
      </c>
      <c r="Q143" s="1" t="s">
        <v>883</v>
      </c>
      <c r="R143" s="1" t="s">
        <v>1618</v>
      </c>
      <c r="S143" s="1" t="s">
        <v>72</v>
      </c>
      <c r="T143" s="1" t="s">
        <v>34</v>
      </c>
      <c r="U143" s="1" t="s">
        <v>885</v>
      </c>
    </row>
    <row r="144" s="1" customFormat="1" spans="1:21">
      <c r="A144" s="1" t="s">
        <v>1619</v>
      </c>
      <c r="B144" s="1" t="s">
        <v>79</v>
      </c>
      <c r="C144" s="1" t="s">
        <v>1620</v>
      </c>
      <c r="D144" s="1" t="s">
        <v>1621</v>
      </c>
      <c r="E144" s="1" t="s">
        <v>1622</v>
      </c>
      <c r="F144" s="1" t="s">
        <v>79</v>
      </c>
      <c r="G144" s="1" t="s">
        <v>876</v>
      </c>
      <c r="H144" s="1" t="s">
        <v>877</v>
      </c>
      <c r="I144" s="1" t="s">
        <v>1623</v>
      </c>
      <c r="J144" s="1" t="s">
        <v>879</v>
      </c>
      <c r="K144" s="1" t="s">
        <v>1623</v>
      </c>
      <c r="L144" s="1" t="s">
        <v>1623</v>
      </c>
      <c r="M144" s="1" t="s">
        <v>880</v>
      </c>
      <c r="N144" s="1" t="s">
        <v>880</v>
      </c>
      <c r="O144" s="1" t="s">
        <v>881</v>
      </c>
      <c r="P144" s="1" t="s">
        <v>882</v>
      </c>
      <c r="Q144" s="1" t="s">
        <v>883</v>
      </c>
      <c r="R144" s="1" t="s">
        <v>1624</v>
      </c>
      <c r="S144" s="1" t="s">
        <v>72</v>
      </c>
      <c r="T144" s="1" t="s">
        <v>34</v>
      </c>
      <c r="U144" s="1" t="s">
        <v>885</v>
      </c>
    </row>
    <row r="145" s="1" customFormat="1" spans="1:21">
      <c r="A145" s="1" t="s">
        <v>1625</v>
      </c>
      <c r="B145" s="1" t="s">
        <v>79</v>
      </c>
      <c r="C145" s="1" t="s">
        <v>1626</v>
      </c>
      <c r="D145" s="1" t="s">
        <v>1627</v>
      </c>
      <c r="E145" s="1" t="s">
        <v>1628</v>
      </c>
      <c r="F145" s="1" t="s">
        <v>79</v>
      </c>
      <c r="G145" s="1" t="s">
        <v>876</v>
      </c>
      <c r="H145" s="1" t="s">
        <v>877</v>
      </c>
      <c r="I145" s="1" t="s">
        <v>1629</v>
      </c>
      <c r="J145" s="1" t="s">
        <v>879</v>
      </c>
      <c r="K145" s="1" t="s">
        <v>1629</v>
      </c>
      <c r="L145" s="1" t="s">
        <v>1629</v>
      </c>
      <c r="M145" s="1" t="s">
        <v>880</v>
      </c>
      <c r="N145" s="1" t="s">
        <v>880</v>
      </c>
      <c r="O145" s="1" t="s">
        <v>881</v>
      </c>
      <c r="P145" s="1" t="s">
        <v>882</v>
      </c>
      <c r="Q145" s="1" t="s">
        <v>883</v>
      </c>
      <c r="R145" s="1" t="s">
        <v>1630</v>
      </c>
      <c r="S145" s="1" t="s">
        <v>72</v>
      </c>
      <c r="T145" s="1" t="s">
        <v>34</v>
      </c>
      <c r="U145" s="1" t="s">
        <v>885</v>
      </c>
    </row>
    <row r="146" s="1" customFormat="1" spans="1:21">
      <c r="A146" s="1" t="s">
        <v>1631</v>
      </c>
      <c r="B146" s="1" t="s">
        <v>79</v>
      </c>
      <c r="C146" s="1" t="s">
        <v>1632</v>
      </c>
      <c r="D146" s="1" t="s">
        <v>1633</v>
      </c>
      <c r="E146" s="1" t="s">
        <v>1634</v>
      </c>
      <c r="F146" s="1" t="s">
        <v>79</v>
      </c>
      <c r="G146" s="1" t="s">
        <v>876</v>
      </c>
      <c r="H146" s="1" t="s">
        <v>877</v>
      </c>
      <c r="I146" s="1" t="s">
        <v>881</v>
      </c>
      <c r="J146" s="1" t="s">
        <v>879</v>
      </c>
      <c r="K146" s="1" t="s">
        <v>881</v>
      </c>
      <c r="L146" s="1" t="s">
        <v>881</v>
      </c>
      <c r="M146" s="1" t="s">
        <v>880</v>
      </c>
      <c r="N146" s="1" t="s">
        <v>880</v>
      </c>
      <c r="O146" s="1" t="s">
        <v>881</v>
      </c>
      <c r="P146" s="1" t="s">
        <v>882</v>
      </c>
      <c r="Q146" s="1" t="s">
        <v>883</v>
      </c>
      <c r="R146" s="1" t="s">
        <v>1635</v>
      </c>
      <c r="S146" s="1" t="s">
        <v>72</v>
      </c>
      <c r="T146" s="1" t="s">
        <v>34</v>
      </c>
      <c r="U146" s="1" t="s">
        <v>885</v>
      </c>
    </row>
    <row r="147" s="1" customFormat="1" spans="1:21">
      <c r="A147" s="1" t="s">
        <v>1636</v>
      </c>
      <c r="B147" s="1" t="s">
        <v>79</v>
      </c>
      <c r="C147" s="1" t="s">
        <v>1637</v>
      </c>
      <c r="D147" s="1" t="s">
        <v>1638</v>
      </c>
      <c r="E147" s="1" t="s">
        <v>1639</v>
      </c>
      <c r="F147" s="1" t="s">
        <v>79</v>
      </c>
      <c r="G147" s="1" t="s">
        <v>876</v>
      </c>
      <c r="H147" s="1" t="s">
        <v>877</v>
      </c>
      <c r="I147" s="1" t="s">
        <v>1608</v>
      </c>
      <c r="J147" s="1" t="s">
        <v>879</v>
      </c>
      <c r="K147" s="1" t="s">
        <v>1608</v>
      </c>
      <c r="L147" s="1" t="s">
        <v>1608</v>
      </c>
      <c r="M147" s="1" t="s">
        <v>880</v>
      </c>
      <c r="N147" s="1" t="s">
        <v>880</v>
      </c>
      <c r="O147" s="1" t="s">
        <v>881</v>
      </c>
      <c r="P147" s="1" t="s">
        <v>882</v>
      </c>
      <c r="Q147" s="1" t="s">
        <v>883</v>
      </c>
      <c r="R147" s="1" t="s">
        <v>1640</v>
      </c>
      <c r="S147" s="1" t="s">
        <v>72</v>
      </c>
      <c r="T147" s="1" t="s">
        <v>34</v>
      </c>
      <c r="U147" s="1" t="s">
        <v>885</v>
      </c>
    </row>
    <row r="148" s="1" customFormat="1" spans="1:21">
      <c r="A148" s="1" t="s">
        <v>1641</v>
      </c>
      <c r="B148" s="1" t="s">
        <v>79</v>
      </c>
      <c r="C148" s="1" t="s">
        <v>1642</v>
      </c>
      <c r="D148" s="1" t="s">
        <v>1643</v>
      </c>
      <c r="E148" s="1" t="s">
        <v>1644</v>
      </c>
      <c r="F148" s="1" t="s">
        <v>79</v>
      </c>
      <c r="G148" s="1" t="s">
        <v>876</v>
      </c>
      <c r="H148" s="1" t="s">
        <v>877</v>
      </c>
      <c r="I148" s="1" t="s">
        <v>1645</v>
      </c>
      <c r="J148" s="1" t="s">
        <v>879</v>
      </c>
      <c r="K148" s="1" t="s">
        <v>1645</v>
      </c>
      <c r="L148" s="1" t="s">
        <v>1645</v>
      </c>
      <c r="M148" s="1" t="s">
        <v>880</v>
      </c>
      <c r="N148" s="1" t="s">
        <v>880</v>
      </c>
      <c r="O148" s="1" t="s">
        <v>881</v>
      </c>
      <c r="P148" s="1" t="s">
        <v>882</v>
      </c>
      <c r="Q148" s="1" t="s">
        <v>883</v>
      </c>
      <c r="R148" s="1" t="s">
        <v>1646</v>
      </c>
      <c r="S148" s="1" t="s">
        <v>72</v>
      </c>
      <c r="T148" s="1" t="s">
        <v>34</v>
      </c>
      <c r="U148" s="1" t="s">
        <v>885</v>
      </c>
    </row>
    <row r="149" s="1" customFormat="1" spans="1:21">
      <c r="A149" s="1" t="s">
        <v>1647</v>
      </c>
      <c r="B149" s="1" t="s">
        <v>79</v>
      </c>
      <c r="C149" s="1" t="s">
        <v>1648</v>
      </c>
      <c r="D149" s="1" t="s">
        <v>1649</v>
      </c>
      <c r="E149" s="1" t="s">
        <v>1650</v>
      </c>
      <c r="F149" s="1" t="s">
        <v>79</v>
      </c>
      <c r="G149" s="1" t="s">
        <v>876</v>
      </c>
      <c r="H149" s="1" t="s">
        <v>877</v>
      </c>
      <c r="I149" s="1" t="s">
        <v>1357</v>
      </c>
      <c r="J149" s="1" t="s">
        <v>879</v>
      </c>
      <c r="K149" s="1" t="s">
        <v>1357</v>
      </c>
      <c r="L149" s="1" t="s">
        <v>1357</v>
      </c>
      <c r="M149" s="1" t="s">
        <v>880</v>
      </c>
      <c r="N149" s="1" t="s">
        <v>880</v>
      </c>
      <c r="O149" s="1" t="s">
        <v>881</v>
      </c>
      <c r="P149" s="1" t="s">
        <v>882</v>
      </c>
      <c r="Q149" s="1" t="s">
        <v>883</v>
      </c>
      <c r="R149" s="1" t="s">
        <v>1651</v>
      </c>
      <c r="S149" s="1" t="s">
        <v>72</v>
      </c>
      <c r="T149" s="1" t="s">
        <v>34</v>
      </c>
      <c r="U149" s="1" t="s">
        <v>885</v>
      </c>
    </row>
    <row r="150" s="1" customFormat="1" spans="1:21">
      <c r="A150" s="1" t="s">
        <v>1652</v>
      </c>
      <c r="B150" s="1" t="s">
        <v>98</v>
      </c>
      <c r="C150" s="1" t="s">
        <v>1653</v>
      </c>
      <c r="D150" s="1" t="s">
        <v>1654</v>
      </c>
      <c r="E150" s="1" t="s">
        <v>1655</v>
      </c>
      <c r="F150" s="1" t="s">
        <v>79</v>
      </c>
      <c r="G150" s="1" t="s">
        <v>876</v>
      </c>
      <c r="H150" s="1" t="s">
        <v>877</v>
      </c>
      <c r="I150" s="1" t="s">
        <v>1351</v>
      </c>
      <c r="J150" s="1" t="s">
        <v>879</v>
      </c>
      <c r="K150" s="1" t="s">
        <v>1351</v>
      </c>
      <c r="L150" s="1" t="s">
        <v>1351</v>
      </c>
      <c r="M150" s="1" t="s">
        <v>880</v>
      </c>
      <c r="N150" s="1" t="s">
        <v>880</v>
      </c>
      <c r="O150" s="1" t="s">
        <v>881</v>
      </c>
      <c r="P150" s="1" t="s">
        <v>882</v>
      </c>
      <c r="Q150" s="1" t="s">
        <v>883</v>
      </c>
      <c r="R150" s="1" t="s">
        <v>1656</v>
      </c>
      <c r="S150" s="1" t="s">
        <v>72</v>
      </c>
      <c r="T150" s="1" t="s">
        <v>34</v>
      </c>
      <c r="U150" s="1" t="s">
        <v>885</v>
      </c>
    </row>
    <row r="151" s="1" customFormat="1" spans="1:21">
      <c r="A151" s="1" t="s">
        <v>139</v>
      </c>
      <c r="B151" s="1" t="s">
        <v>98</v>
      </c>
      <c r="C151" s="1" t="s">
        <v>1657</v>
      </c>
      <c r="D151" s="1" t="s">
        <v>141</v>
      </c>
      <c r="E151" s="1" t="s">
        <v>142</v>
      </c>
      <c r="F151" s="1" t="s">
        <v>98</v>
      </c>
      <c r="G151" s="1" t="s">
        <v>79</v>
      </c>
      <c r="H151" s="1" t="s">
        <v>877</v>
      </c>
      <c r="I151" s="1" t="s">
        <v>974</v>
      </c>
      <c r="J151" s="1" t="s">
        <v>879</v>
      </c>
      <c r="K151" s="1" t="s">
        <v>974</v>
      </c>
      <c r="L151" s="1" t="s">
        <v>974</v>
      </c>
      <c r="M151" s="1" t="s">
        <v>880</v>
      </c>
      <c r="N151" s="1" t="s">
        <v>880</v>
      </c>
      <c r="O151" s="1" t="s">
        <v>881</v>
      </c>
      <c r="P151" s="1" t="s">
        <v>882</v>
      </c>
      <c r="Q151" s="1" t="s">
        <v>883</v>
      </c>
      <c r="R151" s="1" t="s">
        <v>1658</v>
      </c>
      <c r="S151" s="1" t="s">
        <v>72</v>
      </c>
      <c r="T151" s="1" t="s">
        <v>34</v>
      </c>
      <c r="U151" s="1" t="s">
        <v>885</v>
      </c>
    </row>
    <row r="152" s="1" customFormat="1" spans="1:21">
      <c r="A152" s="1" t="s">
        <v>536</v>
      </c>
      <c r="B152" s="1" t="s">
        <v>98</v>
      </c>
      <c r="C152" s="1" t="s">
        <v>1659</v>
      </c>
      <c r="D152" s="1" t="s">
        <v>538</v>
      </c>
      <c r="E152" s="1" t="s">
        <v>539</v>
      </c>
      <c r="F152" s="1" t="s">
        <v>98</v>
      </c>
      <c r="G152" s="1" t="s">
        <v>79</v>
      </c>
      <c r="H152" s="1" t="s">
        <v>877</v>
      </c>
      <c r="I152" s="1" t="s">
        <v>1660</v>
      </c>
      <c r="J152" s="1" t="s">
        <v>879</v>
      </c>
      <c r="K152" s="1" t="s">
        <v>1660</v>
      </c>
      <c r="L152" s="1" t="s">
        <v>1660</v>
      </c>
      <c r="M152" s="1" t="s">
        <v>880</v>
      </c>
      <c r="N152" s="1" t="s">
        <v>880</v>
      </c>
      <c r="O152" s="1" t="s">
        <v>881</v>
      </c>
      <c r="P152" s="1" t="s">
        <v>882</v>
      </c>
      <c r="Q152" s="1" t="s">
        <v>883</v>
      </c>
      <c r="R152" s="1" t="s">
        <v>1661</v>
      </c>
      <c r="S152" s="1" t="s">
        <v>72</v>
      </c>
      <c r="T152" s="1" t="s">
        <v>34</v>
      </c>
      <c r="U152" s="1" t="s">
        <v>885</v>
      </c>
    </row>
    <row r="153" s="1" customFormat="1" spans="1:21">
      <c r="A153" s="1" t="s">
        <v>638</v>
      </c>
      <c r="B153" s="1" t="s">
        <v>98</v>
      </c>
      <c r="C153" s="1" t="s">
        <v>1662</v>
      </c>
      <c r="D153" s="1" t="s">
        <v>640</v>
      </c>
      <c r="E153" s="1" t="s">
        <v>641</v>
      </c>
      <c r="F153" s="1" t="s">
        <v>98</v>
      </c>
      <c r="G153" s="1" t="s">
        <v>79</v>
      </c>
      <c r="H153" s="1" t="s">
        <v>877</v>
      </c>
      <c r="I153" s="1" t="s">
        <v>878</v>
      </c>
      <c r="J153" s="1" t="s">
        <v>879</v>
      </c>
      <c r="K153" s="1" t="s">
        <v>878</v>
      </c>
      <c r="L153" s="1" t="s">
        <v>878</v>
      </c>
      <c r="M153" s="1" t="s">
        <v>880</v>
      </c>
      <c r="N153" s="1" t="s">
        <v>880</v>
      </c>
      <c r="O153" s="1" t="s">
        <v>881</v>
      </c>
      <c r="P153" s="1" t="s">
        <v>882</v>
      </c>
      <c r="Q153" s="1" t="s">
        <v>883</v>
      </c>
      <c r="R153" s="1" t="s">
        <v>1663</v>
      </c>
      <c r="S153" s="1" t="s">
        <v>72</v>
      </c>
      <c r="T153" s="1" t="s">
        <v>34</v>
      </c>
      <c r="U153" s="1" t="s">
        <v>885</v>
      </c>
    </row>
    <row r="154" s="1" customFormat="1" spans="1:21">
      <c r="A154" s="1" t="s">
        <v>237</v>
      </c>
      <c r="B154" s="1" t="s">
        <v>98</v>
      </c>
      <c r="C154" s="1" t="s">
        <v>1664</v>
      </c>
      <c r="D154" s="1" t="s">
        <v>239</v>
      </c>
      <c r="E154" s="1" t="s">
        <v>240</v>
      </c>
      <c r="F154" s="1" t="s">
        <v>98</v>
      </c>
      <c r="G154" s="1" t="s">
        <v>79</v>
      </c>
      <c r="H154" s="1" t="s">
        <v>877</v>
      </c>
      <c r="I154" s="1" t="s">
        <v>1665</v>
      </c>
      <c r="J154" s="1" t="s">
        <v>879</v>
      </c>
      <c r="K154" s="1" t="s">
        <v>1665</v>
      </c>
      <c r="L154" s="1" t="s">
        <v>1665</v>
      </c>
      <c r="M154" s="1" t="s">
        <v>880</v>
      </c>
      <c r="N154" s="1" t="s">
        <v>880</v>
      </c>
      <c r="O154" s="1" t="s">
        <v>881</v>
      </c>
      <c r="P154" s="1" t="s">
        <v>882</v>
      </c>
      <c r="Q154" s="1" t="s">
        <v>883</v>
      </c>
      <c r="R154" s="1" t="s">
        <v>1666</v>
      </c>
      <c r="S154" s="1" t="s">
        <v>72</v>
      </c>
      <c r="T154" s="1" t="s">
        <v>34</v>
      </c>
      <c r="U154" s="1" t="s">
        <v>885</v>
      </c>
    </row>
    <row r="155" s="1" customFormat="1" spans="1:21">
      <c r="A155" s="1" t="s">
        <v>1667</v>
      </c>
      <c r="B155" s="1" t="s">
        <v>98</v>
      </c>
      <c r="C155" s="1" t="s">
        <v>1668</v>
      </c>
      <c r="D155" s="1" t="s">
        <v>1669</v>
      </c>
      <c r="E155" s="1" t="s">
        <v>1670</v>
      </c>
      <c r="F155" s="1" t="s">
        <v>98</v>
      </c>
      <c r="G155" s="1" t="s">
        <v>876</v>
      </c>
      <c r="H155" s="1" t="s">
        <v>877</v>
      </c>
      <c r="I155" s="1" t="s">
        <v>1671</v>
      </c>
      <c r="J155" s="1" t="s">
        <v>879</v>
      </c>
      <c r="K155" s="1" t="s">
        <v>1671</v>
      </c>
      <c r="L155" s="1" t="s">
        <v>1671</v>
      </c>
      <c r="M155" s="1" t="s">
        <v>880</v>
      </c>
      <c r="N155" s="1" t="s">
        <v>880</v>
      </c>
      <c r="O155" s="1" t="s">
        <v>881</v>
      </c>
      <c r="P155" s="1" t="s">
        <v>882</v>
      </c>
      <c r="Q155" s="1" t="s">
        <v>883</v>
      </c>
      <c r="R155" s="1" t="s">
        <v>1672</v>
      </c>
      <c r="S155" s="1" t="s">
        <v>72</v>
      </c>
      <c r="T155" s="1" t="s">
        <v>34</v>
      </c>
      <c r="U155" s="1" t="s">
        <v>885</v>
      </c>
    </row>
    <row r="156" s="1" customFormat="1" spans="1:21">
      <c r="A156" s="1" t="s">
        <v>398</v>
      </c>
      <c r="B156" s="1" t="s">
        <v>98</v>
      </c>
      <c r="C156" s="1" t="s">
        <v>1673</v>
      </c>
      <c r="D156" s="1" t="s">
        <v>400</v>
      </c>
      <c r="E156" s="1" t="s">
        <v>401</v>
      </c>
      <c r="F156" s="1" t="s">
        <v>98</v>
      </c>
      <c r="G156" s="1" t="s">
        <v>79</v>
      </c>
      <c r="H156" s="1" t="s">
        <v>877</v>
      </c>
      <c r="I156" s="1" t="s">
        <v>974</v>
      </c>
      <c r="J156" s="1" t="s">
        <v>879</v>
      </c>
      <c r="K156" s="1" t="s">
        <v>974</v>
      </c>
      <c r="L156" s="1" t="s">
        <v>974</v>
      </c>
      <c r="M156" s="1" t="s">
        <v>880</v>
      </c>
      <c r="N156" s="1" t="s">
        <v>880</v>
      </c>
      <c r="O156" s="1" t="s">
        <v>881</v>
      </c>
      <c r="P156" s="1" t="s">
        <v>882</v>
      </c>
      <c r="Q156" s="1" t="s">
        <v>883</v>
      </c>
      <c r="R156" s="1" t="s">
        <v>1674</v>
      </c>
      <c r="S156" s="1" t="s">
        <v>72</v>
      </c>
      <c r="T156" s="1" t="s">
        <v>34</v>
      </c>
      <c r="U156" s="1" t="s">
        <v>885</v>
      </c>
    </row>
    <row r="157" s="1" customFormat="1" spans="1:21">
      <c r="A157" s="1" t="s">
        <v>245</v>
      </c>
      <c r="B157" s="1" t="s">
        <v>98</v>
      </c>
      <c r="C157" s="1" t="s">
        <v>1675</v>
      </c>
      <c r="D157" s="1" t="s">
        <v>1676</v>
      </c>
      <c r="E157" s="1" t="s">
        <v>248</v>
      </c>
      <c r="F157" s="1" t="s">
        <v>98</v>
      </c>
      <c r="G157" s="1" t="s">
        <v>79</v>
      </c>
      <c r="H157" s="1" t="s">
        <v>877</v>
      </c>
      <c r="I157" s="1" t="s">
        <v>1020</v>
      </c>
      <c r="J157" s="1" t="s">
        <v>879</v>
      </c>
      <c r="K157" s="1" t="s">
        <v>1020</v>
      </c>
      <c r="L157" s="1" t="s">
        <v>1020</v>
      </c>
      <c r="M157" s="1" t="s">
        <v>880</v>
      </c>
      <c r="N157" s="1" t="s">
        <v>880</v>
      </c>
      <c r="O157" s="1" t="s">
        <v>881</v>
      </c>
      <c r="P157" s="1" t="s">
        <v>882</v>
      </c>
      <c r="Q157" s="1" t="s">
        <v>883</v>
      </c>
      <c r="R157" s="1" t="s">
        <v>1677</v>
      </c>
      <c r="S157" s="1" t="s">
        <v>72</v>
      </c>
      <c r="T157" s="1" t="s">
        <v>34</v>
      </c>
      <c r="U157" s="1" t="s">
        <v>885</v>
      </c>
    </row>
    <row r="158" s="1" customFormat="1" spans="1:21">
      <c r="A158" s="1" t="s">
        <v>507</v>
      </c>
      <c r="B158" s="1" t="s">
        <v>98</v>
      </c>
      <c r="C158" s="1" t="s">
        <v>1678</v>
      </c>
      <c r="D158" s="1" t="s">
        <v>509</v>
      </c>
      <c r="E158" s="1" t="s">
        <v>510</v>
      </c>
      <c r="F158" s="1" t="s">
        <v>98</v>
      </c>
      <c r="G158" s="1" t="s">
        <v>79</v>
      </c>
      <c r="H158" s="1" t="s">
        <v>877</v>
      </c>
      <c r="I158" s="1" t="s">
        <v>912</v>
      </c>
      <c r="J158" s="1" t="s">
        <v>879</v>
      </c>
      <c r="K158" s="1" t="s">
        <v>912</v>
      </c>
      <c r="L158" s="1" t="s">
        <v>912</v>
      </c>
      <c r="M158" s="1" t="s">
        <v>880</v>
      </c>
      <c r="N158" s="1" t="s">
        <v>880</v>
      </c>
      <c r="O158" s="1" t="s">
        <v>881</v>
      </c>
      <c r="P158" s="1" t="s">
        <v>882</v>
      </c>
      <c r="Q158" s="1" t="s">
        <v>883</v>
      </c>
      <c r="R158" s="1" t="s">
        <v>1679</v>
      </c>
      <c r="S158" s="1" t="s">
        <v>72</v>
      </c>
      <c r="T158" s="1" t="s">
        <v>34</v>
      </c>
      <c r="U158" s="1" t="s">
        <v>885</v>
      </c>
    </row>
    <row r="159" s="1" customFormat="1" spans="1:21">
      <c r="A159" s="1" t="s">
        <v>1680</v>
      </c>
      <c r="B159" s="1" t="s">
        <v>98</v>
      </c>
      <c r="C159" s="1" t="s">
        <v>1681</v>
      </c>
      <c r="D159" s="1" t="s">
        <v>1682</v>
      </c>
      <c r="E159" s="1" t="s">
        <v>1683</v>
      </c>
      <c r="F159" s="1" t="s">
        <v>98</v>
      </c>
      <c r="G159" s="1" t="s">
        <v>876</v>
      </c>
      <c r="H159" s="1" t="s">
        <v>877</v>
      </c>
      <c r="I159" s="1" t="s">
        <v>1684</v>
      </c>
      <c r="J159" s="1" t="s">
        <v>879</v>
      </c>
      <c r="K159" s="1" t="s">
        <v>1684</v>
      </c>
      <c r="L159" s="1" t="s">
        <v>1684</v>
      </c>
      <c r="M159" s="1" t="s">
        <v>880</v>
      </c>
      <c r="N159" s="1" t="s">
        <v>880</v>
      </c>
      <c r="O159" s="1" t="s">
        <v>881</v>
      </c>
      <c r="P159" s="1" t="s">
        <v>882</v>
      </c>
      <c r="Q159" s="1" t="s">
        <v>883</v>
      </c>
      <c r="R159" s="1" t="s">
        <v>1685</v>
      </c>
      <c r="S159" s="1" t="s">
        <v>72</v>
      </c>
      <c r="T159" s="1" t="s">
        <v>34</v>
      </c>
      <c r="U159" s="1" t="s">
        <v>885</v>
      </c>
    </row>
    <row r="160" s="1" customFormat="1" spans="1:21">
      <c r="A160" s="1" t="s">
        <v>564</v>
      </c>
      <c r="B160" s="1" t="s">
        <v>98</v>
      </c>
      <c r="C160" s="1" t="s">
        <v>1686</v>
      </c>
      <c r="D160" s="1" t="s">
        <v>1687</v>
      </c>
      <c r="E160" s="1" t="s">
        <v>567</v>
      </c>
      <c r="F160" s="1" t="s">
        <v>98</v>
      </c>
      <c r="G160" s="1" t="s">
        <v>79</v>
      </c>
      <c r="H160" s="1" t="s">
        <v>877</v>
      </c>
      <c r="I160" s="1" t="s">
        <v>1086</v>
      </c>
      <c r="J160" s="1" t="s">
        <v>879</v>
      </c>
      <c r="K160" s="1" t="s">
        <v>1086</v>
      </c>
      <c r="L160" s="1" t="s">
        <v>1086</v>
      </c>
      <c r="M160" s="1" t="s">
        <v>880</v>
      </c>
      <c r="N160" s="1" t="s">
        <v>880</v>
      </c>
      <c r="O160" s="1" t="s">
        <v>881</v>
      </c>
      <c r="P160" s="1" t="s">
        <v>882</v>
      </c>
      <c r="Q160" s="1" t="s">
        <v>883</v>
      </c>
      <c r="R160" s="1" t="s">
        <v>1688</v>
      </c>
      <c r="S160" s="1" t="s">
        <v>72</v>
      </c>
      <c r="T160" s="1" t="s">
        <v>34</v>
      </c>
      <c r="U160" s="1" t="s">
        <v>885</v>
      </c>
    </row>
    <row r="161" s="1" customFormat="1" spans="1:21">
      <c r="A161" s="1" t="s">
        <v>794</v>
      </c>
      <c r="B161" s="1" t="s">
        <v>98</v>
      </c>
      <c r="C161" s="1" t="s">
        <v>1689</v>
      </c>
      <c r="D161" s="1" t="s">
        <v>1690</v>
      </c>
      <c r="E161" s="1" t="s">
        <v>797</v>
      </c>
      <c r="F161" s="1" t="s">
        <v>98</v>
      </c>
      <c r="G161" s="1" t="s">
        <v>79</v>
      </c>
      <c r="H161" s="1" t="s">
        <v>877</v>
      </c>
      <c r="I161" s="1" t="s">
        <v>1691</v>
      </c>
      <c r="J161" s="1" t="s">
        <v>879</v>
      </c>
      <c r="K161" s="1" t="s">
        <v>1691</v>
      </c>
      <c r="L161" s="1" t="s">
        <v>1691</v>
      </c>
      <c r="M161" s="1" t="s">
        <v>880</v>
      </c>
      <c r="N161" s="1" t="s">
        <v>880</v>
      </c>
      <c r="O161" s="1" t="s">
        <v>881</v>
      </c>
      <c r="P161" s="1" t="s">
        <v>882</v>
      </c>
      <c r="Q161" s="1" t="s">
        <v>883</v>
      </c>
      <c r="R161" s="1" t="s">
        <v>1692</v>
      </c>
      <c r="S161" s="1" t="s">
        <v>72</v>
      </c>
      <c r="T161" s="1" t="s">
        <v>34</v>
      </c>
      <c r="U161" s="1" t="s">
        <v>885</v>
      </c>
    </row>
    <row r="162" s="1" customFormat="1" spans="1:21">
      <c r="A162" s="1" t="s">
        <v>190</v>
      </c>
      <c r="B162" s="1" t="s">
        <v>98</v>
      </c>
      <c r="C162" s="1" t="s">
        <v>1693</v>
      </c>
      <c r="D162" s="1" t="s">
        <v>192</v>
      </c>
      <c r="E162" s="1" t="s">
        <v>193</v>
      </c>
      <c r="F162" s="1" t="s">
        <v>98</v>
      </c>
      <c r="G162" s="1" t="s">
        <v>79</v>
      </c>
      <c r="H162" s="1" t="s">
        <v>877</v>
      </c>
      <c r="I162" s="1" t="s">
        <v>1166</v>
      </c>
      <c r="J162" s="1" t="s">
        <v>879</v>
      </c>
      <c r="K162" s="1" t="s">
        <v>1166</v>
      </c>
      <c r="L162" s="1" t="s">
        <v>1166</v>
      </c>
      <c r="M162" s="1" t="s">
        <v>880</v>
      </c>
      <c r="N162" s="1" t="s">
        <v>880</v>
      </c>
      <c r="O162" s="1" t="s">
        <v>881</v>
      </c>
      <c r="P162" s="1" t="s">
        <v>882</v>
      </c>
      <c r="Q162" s="1" t="s">
        <v>883</v>
      </c>
      <c r="R162" s="1" t="s">
        <v>1694</v>
      </c>
      <c r="S162" s="1" t="s">
        <v>72</v>
      </c>
      <c r="T162" s="1" t="s">
        <v>34</v>
      </c>
      <c r="U162" s="1" t="s">
        <v>885</v>
      </c>
    </row>
    <row r="163" s="1" customFormat="1" spans="1:21">
      <c r="A163" s="1" t="s">
        <v>765</v>
      </c>
      <c r="B163" s="1" t="s">
        <v>98</v>
      </c>
      <c r="C163" s="1" t="s">
        <v>1695</v>
      </c>
      <c r="D163" s="1" t="s">
        <v>1696</v>
      </c>
      <c r="E163" s="1" t="s">
        <v>768</v>
      </c>
      <c r="F163" s="1" t="s">
        <v>98</v>
      </c>
      <c r="G163" s="1" t="s">
        <v>79</v>
      </c>
      <c r="H163" s="1" t="s">
        <v>877</v>
      </c>
      <c r="I163" s="1" t="s">
        <v>1697</v>
      </c>
      <c r="J163" s="1" t="s">
        <v>879</v>
      </c>
      <c r="K163" s="1" t="s">
        <v>1697</v>
      </c>
      <c r="L163" s="1" t="s">
        <v>1697</v>
      </c>
      <c r="M163" s="1" t="s">
        <v>880</v>
      </c>
      <c r="N163" s="1" t="s">
        <v>880</v>
      </c>
      <c r="O163" s="1" t="s">
        <v>881</v>
      </c>
      <c r="P163" s="1" t="s">
        <v>882</v>
      </c>
      <c r="Q163" s="1" t="s">
        <v>883</v>
      </c>
      <c r="R163" s="1" t="s">
        <v>1698</v>
      </c>
      <c r="S163" s="1" t="s">
        <v>72</v>
      </c>
      <c r="T163" s="1" t="s">
        <v>34</v>
      </c>
      <c r="U163" s="1" t="s">
        <v>885</v>
      </c>
    </row>
    <row r="164" s="1" customFormat="1" spans="1:21">
      <c r="A164" s="1" t="s">
        <v>208</v>
      </c>
      <c r="B164" s="1" t="s">
        <v>98</v>
      </c>
      <c r="C164" s="1" t="s">
        <v>1699</v>
      </c>
      <c r="D164" s="1" t="s">
        <v>210</v>
      </c>
      <c r="E164" s="1" t="s">
        <v>211</v>
      </c>
      <c r="F164" s="1" t="s">
        <v>98</v>
      </c>
      <c r="G164" s="1" t="s">
        <v>79</v>
      </c>
      <c r="H164" s="1" t="s">
        <v>877</v>
      </c>
      <c r="I164" s="1" t="s">
        <v>1068</v>
      </c>
      <c r="J164" s="1" t="s">
        <v>879</v>
      </c>
      <c r="K164" s="1" t="s">
        <v>1068</v>
      </c>
      <c r="L164" s="1" t="s">
        <v>1068</v>
      </c>
      <c r="M164" s="1" t="s">
        <v>880</v>
      </c>
      <c r="N164" s="1" t="s">
        <v>880</v>
      </c>
      <c r="O164" s="1" t="s">
        <v>881</v>
      </c>
      <c r="P164" s="1" t="s">
        <v>882</v>
      </c>
      <c r="Q164" s="1" t="s">
        <v>883</v>
      </c>
      <c r="R164" s="1" t="s">
        <v>1700</v>
      </c>
      <c r="S164" s="1" t="s">
        <v>72</v>
      </c>
      <c r="T164" s="1" t="s">
        <v>34</v>
      </c>
      <c r="U164" s="1" t="s">
        <v>885</v>
      </c>
    </row>
    <row r="165" s="1" customFormat="1" spans="1:21">
      <c r="A165" s="1" t="s">
        <v>127</v>
      </c>
      <c r="B165" s="1" t="s">
        <v>98</v>
      </c>
      <c r="C165" s="1" t="s">
        <v>1701</v>
      </c>
      <c r="D165" s="1" t="s">
        <v>1702</v>
      </c>
      <c r="E165" s="1" t="s">
        <v>130</v>
      </c>
      <c r="F165" s="1" t="s">
        <v>98</v>
      </c>
      <c r="G165" s="1" t="s">
        <v>79</v>
      </c>
      <c r="H165" s="1" t="s">
        <v>877</v>
      </c>
      <c r="I165" s="1" t="s">
        <v>974</v>
      </c>
      <c r="J165" s="1" t="s">
        <v>879</v>
      </c>
      <c r="K165" s="1" t="s">
        <v>974</v>
      </c>
      <c r="L165" s="1" t="s">
        <v>974</v>
      </c>
      <c r="M165" s="1" t="s">
        <v>880</v>
      </c>
      <c r="N165" s="1" t="s">
        <v>880</v>
      </c>
      <c r="O165" s="1" t="s">
        <v>881</v>
      </c>
      <c r="P165" s="1" t="s">
        <v>882</v>
      </c>
      <c r="Q165" s="1" t="s">
        <v>883</v>
      </c>
      <c r="R165" s="1" t="s">
        <v>1703</v>
      </c>
      <c r="S165" s="1" t="s">
        <v>72</v>
      </c>
      <c r="T165" s="1" t="s">
        <v>34</v>
      </c>
      <c r="U165" s="1" t="s">
        <v>885</v>
      </c>
    </row>
    <row r="166" s="1" customFormat="1" spans="1:21">
      <c r="A166" s="1" t="s">
        <v>450</v>
      </c>
      <c r="B166" s="1" t="s">
        <v>98</v>
      </c>
      <c r="C166" s="1" t="s">
        <v>1704</v>
      </c>
      <c r="D166" s="1" t="s">
        <v>452</v>
      </c>
      <c r="E166" s="1" t="s">
        <v>453</v>
      </c>
      <c r="F166" s="1" t="s">
        <v>98</v>
      </c>
      <c r="G166" s="1" t="s">
        <v>79</v>
      </c>
      <c r="H166" s="1" t="s">
        <v>877</v>
      </c>
      <c r="I166" s="1" t="s">
        <v>1014</v>
      </c>
      <c r="J166" s="1" t="s">
        <v>879</v>
      </c>
      <c r="K166" s="1" t="s">
        <v>1014</v>
      </c>
      <c r="L166" s="1" t="s">
        <v>1014</v>
      </c>
      <c r="M166" s="1" t="s">
        <v>880</v>
      </c>
      <c r="N166" s="1" t="s">
        <v>880</v>
      </c>
      <c r="O166" s="1" t="s">
        <v>881</v>
      </c>
      <c r="P166" s="1" t="s">
        <v>882</v>
      </c>
      <c r="Q166" s="1" t="s">
        <v>883</v>
      </c>
      <c r="R166" s="1" t="s">
        <v>1705</v>
      </c>
      <c r="S166" s="1" t="s">
        <v>72</v>
      </c>
      <c r="T166" s="1" t="s">
        <v>34</v>
      </c>
      <c r="U166" s="1" t="s">
        <v>885</v>
      </c>
    </row>
    <row r="167" s="1" customFormat="1" spans="1:21">
      <c r="A167" s="1" t="s">
        <v>371</v>
      </c>
      <c r="B167" s="1" t="s">
        <v>98</v>
      </c>
      <c r="C167" s="1" t="s">
        <v>1706</v>
      </c>
      <c r="D167" s="1" t="s">
        <v>1707</v>
      </c>
      <c r="E167" s="1" t="s">
        <v>374</v>
      </c>
      <c r="F167" s="1" t="s">
        <v>98</v>
      </c>
      <c r="G167" s="1" t="s">
        <v>79</v>
      </c>
      <c r="H167" s="1" t="s">
        <v>877</v>
      </c>
      <c r="I167" s="1" t="s">
        <v>1708</v>
      </c>
      <c r="J167" s="1" t="s">
        <v>879</v>
      </c>
      <c r="K167" s="1" t="s">
        <v>1708</v>
      </c>
      <c r="L167" s="1" t="s">
        <v>1708</v>
      </c>
      <c r="M167" s="1" t="s">
        <v>880</v>
      </c>
      <c r="N167" s="1" t="s">
        <v>880</v>
      </c>
      <c r="O167" s="1" t="s">
        <v>881</v>
      </c>
      <c r="P167" s="1" t="s">
        <v>882</v>
      </c>
      <c r="Q167" s="1" t="s">
        <v>883</v>
      </c>
      <c r="R167" s="1" t="s">
        <v>1709</v>
      </c>
      <c r="S167" s="1" t="s">
        <v>72</v>
      </c>
      <c r="T167" s="1" t="s">
        <v>34</v>
      </c>
      <c r="U167" s="1" t="s">
        <v>885</v>
      </c>
    </row>
    <row r="168" s="1" customFormat="1" spans="1:21">
      <c r="A168" s="1" t="s">
        <v>608</v>
      </c>
      <c r="B168" s="1" t="s">
        <v>98</v>
      </c>
      <c r="C168" s="1" t="s">
        <v>1710</v>
      </c>
      <c r="D168" s="1" t="s">
        <v>610</v>
      </c>
      <c r="E168" s="1" t="s">
        <v>611</v>
      </c>
      <c r="F168" s="1" t="s">
        <v>98</v>
      </c>
      <c r="G168" s="1" t="s">
        <v>79</v>
      </c>
      <c r="H168" s="1" t="s">
        <v>877</v>
      </c>
      <c r="I168" s="1" t="s">
        <v>1711</v>
      </c>
      <c r="J168" s="1" t="s">
        <v>879</v>
      </c>
      <c r="K168" s="1" t="s">
        <v>1711</v>
      </c>
      <c r="L168" s="1" t="s">
        <v>1711</v>
      </c>
      <c r="M168" s="1" t="s">
        <v>880</v>
      </c>
      <c r="N168" s="1" t="s">
        <v>880</v>
      </c>
      <c r="O168" s="1" t="s">
        <v>881</v>
      </c>
      <c r="P168" s="1" t="s">
        <v>882</v>
      </c>
      <c r="Q168" s="1" t="s">
        <v>883</v>
      </c>
      <c r="R168" s="1" t="s">
        <v>1712</v>
      </c>
      <c r="S168" s="1" t="s">
        <v>72</v>
      </c>
      <c r="T168" s="1" t="s">
        <v>34</v>
      </c>
      <c r="U168" s="1" t="s">
        <v>885</v>
      </c>
    </row>
    <row r="169" s="1" customFormat="1" spans="1:21">
      <c r="A169" s="1" t="s">
        <v>367</v>
      </c>
      <c r="B169" s="1" t="s">
        <v>98</v>
      </c>
      <c r="C169" s="1" t="s">
        <v>1713</v>
      </c>
      <c r="D169" s="1" t="s">
        <v>369</v>
      </c>
      <c r="E169" s="1" t="s">
        <v>370</v>
      </c>
      <c r="F169" s="1" t="s">
        <v>98</v>
      </c>
      <c r="G169" s="1" t="s">
        <v>79</v>
      </c>
      <c r="H169" s="1" t="s">
        <v>877</v>
      </c>
      <c r="I169" s="1" t="s">
        <v>900</v>
      </c>
      <c r="J169" s="1" t="s">
        <v>879</v>
      </c>
      <c r="K169" s="1" t="s">
        <v>900</v>
      </c>
      <c r="L169" s="1" t="s">
        <v>900</v>
      </c>
      <c r="M169" s="1" t="s">
        <v>880</v>
      </c>
      <c r="N169" s="1" t="s">
        <v>880</v>
      </c>
      <c r="O169" s="1" t="s">
        <v>881</v>
      </c>
      <c r="P169" s="1" t="s">
        <v>882</v>
      </c>
      <c r="Q169" s="1" t="s">
        <v>883</v>
      </c>
      <c r="R169" s="1" t="s">
        <v>1714</v>
      </c>
      <c r="S169" s="1" t="s">
        <v>72</v>
      </c>
      <c r="T169" s="1" t="s">
        <v>34</v>
      </c>
      <c r="U169" s="1" t="s">
        <v>885</v>
      </c>
    </row>
    <row r="170" s="1" customFormat="1" spans="1:21">
      <c r="A170" s="1" t="s">
        <v>820</v>
      </c>
      <c r="B170" s="1" t="s">
        <v>98</v>
      </c>
      <c r="C170" s="1" t="s">
        <v>1715</v>
      </c>
      <c r="D170" s="1" t="s">
        <v>822</v>
      </c>
      <c r="E170" s="1" t="s">
        <v>823</v>
      </c>
      <c r="F170" s="1" t="s">
        <v>98</v>
      </c>
      <c r="G170" s="1" t="s">
        <v>79</v>
      </c>
      <c r="H170" s="1" t="s">
        <v>877</v>
      </c>
      <c r="I170" s="1" t="s">
        <v>974</v>
      </c>
      <c r="J170" s="1" t="s">
        <v>879</v>
      </c>
      <c r="K170" s="1" t="s">
        <v>974</v>
      </c>
      <c r="L170" s="1" t="s">
        <v>974</v>
      </c>
      <c r="M170" s="1" t="s">
        <v>880</v>
      </c>
      <c r="N170" s="1" t="s">
        <v>880</v>
      </c>
      <c r="O170" s="1" t="s">
        <v>881</v>
      </c>
      <c r="P170" s="1" t="s">
        <v>882</v>
      </c>
      <c r="Q170" s="1" t="s">
        <v>883</v>
      </c>
      <c r="R170" s="1" t="s">
        <v>1716</v>
      </c>
      <c r="S170" s="1" t="s">
        <v>72</v>
      </c>
      <c r="T170" s="1" t="s">
        <v>34</v>
      </c>
      <c r="U170" s="1" t="s">
        <v>885</v>
      </c>
    </row>
    <row r="171" s="1" customFormat="1" spans="1:21">
      <c r="A171" s="1" t="s">
        <v>103</v>
      </c>
      <c r="B171" s="1" t="s">
        <v>98</v>
      </c>
      <c r="C171" s="1" t="s">
        <v>1717</v>
      </c>
      <c r="D171" s="1" t="s">
        <v>105</v>
      </c>
      <c r="E171" s="1" t="s">
        <v>106</v>
      </c>
      <c r="F171" s="1" t="s">
        <v>98</v>
      </c>
      <c r="G171" s="1" t="s">
        <v>79</v>
      </c>
      <c r="H171" s="1" t="s">
        <v>877</v>
      </c>
      <c r="I171" s="1" t="s">
        <v>1718</v>
      </c>
      <c r="J171" s="1" t="s">
        <v>879</v>
      </c>
      <c r="K171" s="1" t="s">
        <v>1718</v>
      </c>
      <c r="L171" s="1" t="s">
        <v>1718</v>
      </c>
      <c r="M171" s="1" t="s">
        <v>880</v>
      </c>
      <c r="N171" s="1" t="s">
        <v>880</v>
      </c>
      <c r="O171" s="1" t="s">
        <v>881</v>
      </c>
      <c r="P171" s="1" t="s">
        <v>882</v>
      </c>
      <c r="Q171" s="1" t="s">
        <v>883</v>
      </c>
      <c r="R171" s="1" t="s">
        <v>1719</v>
      </c>
      <c r="S171" s="1" t="s">
        <v>72</v>
      </c>
      <c r="T171" s="1" t="s">
        <v>34</v>
      </c>
      <c r="U171" s="1" t="s">
        <v>885</v>
      </c>
    </row>
    <row r="172" s="1" customFormat="1" spans="1:21">
      <c r="A172" s="1" t="s">
        <v>717</v>
      </c>
      <c r="B172" s="1" t="s">
        <v>98</v>
      </c>
      <c r="C172" s="1" t="s">
        <v>1720</v>
      </c>
      <c r="D172" s="1" t="s">
        <v>1213</v>
      </c>
      <c r="E172" s="1" t="s">
        <v>720</v>
      </c>
      <c r="F172" s="1" t="s">
        <v>98</v>
      </c>
      <c r="G172" s="1" t="s">
        <v>79</v>
      </c>
      <c r="H172" s="1" t="s">
        <v>877</v>
      </c>
      <c r="I172" s="1" t="s">
        <v>974</v>
      </c>
      <c r="J172" s="1" t="s">
        <v>879</v>
      </c>
      <c r="K172" s="1" t="s">
        <v>974</v>
      </c>
      <c r="L172" s="1" t="s">
        <v>974</v>
      </c>
      <c r="M172" s="1" t="s">
        <v>880</v>
      </c>
      <c r="N172" s="1" t="s">
        <v>880</v>
      </c>
      <c r="O172" s="1" t="s">
        <v>881</v>
      </c>
      <c r="P172" s="1" t="s">
        <v>882</v>
      </c>
      <c r="Q172" s="1" t="s">
        <v>883</v>
      </c>
      <c r="R172" s="1" t="s">
        <v>1721</v>
      </c>
      <c r="S172" s="1" t="s">
        <v>72</v>
      </c>
      <c r="T172" s="1" t="s">
        <v>34</v>
      </c>
      <c r="U172" s="1" t="s">
        <v>885</v>
      </c>
    </row>
    <row r="173" s="1" customFormat="1" spans="1:21">
      <c r="A173" s="1" t="s">
        <v>152</v>
      </c>
      <c r="B173" s="1" t="s">
        <v>98</v>
      </c>
      <c r="C173" s="1" t="s">
        <v>1722</v>
      </c>
      <c r="D173" s="1" t="s">
        <v>154</v>
      </c>
      <c r="E173" s="1" t="s">
        <v>155</v>
      </c>
      <c r="F173" s="1" t="s">
        <v>98</v>
      </c>
      <c r="G173" s="1" t="s">
        <v>79</v>
      </c>
      <c r="H173" s="1" t="s">
        <v>877</v>
      </c>
      <c r="I173" s="1" t="s">
        <v>1113</v>
      </c>
      <c r="J173" s="1" t="s">
        <v>879</v>
      </c>
      <c r="K173" s="1" t="s">
        <v>1113</v>
      </c>
      <c r="L173" s="1" t="s">
        <v>1113</v>
      </c>
      <c r="M173" s="1" t="s">
        <v>880</v>
      </c>
      <c r="N173" s="1" t="s">
        <v>880</v>
      </c>
      <c r="O173" s="1" t="s">
        <v>881</v>
      </c>
      <c r="P173" s="1" t="s">
        <v>882</v>
      </c>
      <c r="Q173" s="1" t="s">
        <v>883</v>
      </c>
      <c r="R173" s="1" t="s">
        <v>1723</v>
      </c>
      <c r="S173" s="1" t="s">
        <v>72</v>
      </c>
      <c r="T173" s="1" t="s">
        <v>34</v>
      </c>
      <c r="U173" s="1" t="s">
        <v>885</v>
      </c>
    </row>
    <row r="174" s="1" customFormat="1" spans="1:21">
      <c r="A174" s="1" t="s">
        <v>771</v>
      </c>
      <c r="B174" s="1" t="s">
        <v>98</v>
      </c>
      <c r="C174" s="1" t="s">
        <v>1724</v>
      </c>
      <c r="D174" s="1" t="s">
        <v>1725</v>
      </c>
      <c r="E174" s="1" t="s">
        <v>774</v>
      </c>
      <c r="F174" s="1" t="s">
        <v>98</v>
      </c>
      <c r="G174" s="1" t="s">
        <v>79</v>
      </c>
      <c r="H174" s="1" t="s">
        <v>877</v>
      </c>
      <c r="I174" s="1" t="s">
        <v>900</v>
      </c>
      <c r="J174" s="1" t="s">
        <v>879</v>
      </c>
      <c r="K174" s="1" t="s">
        <v>900</v>
      </c>
      <c r="L174" s="1" t="s">
        <v>900</v>
      </c>
      <c r="M174" s="1" t="s">
        <v>880</v>
      </c>
      <c r="N174" s="1" t="s">
        <v>880</v>
      </c>
      <c r="O174" s="1" t="s">
        <v>881</v>
      </c>
      <c r="P174" s="1" t="s">
        <v>882</v>
      </c>
      <c r="Q174" s="1" t="s">
        <v>883</v>
      </c>
      <c r="R174" s="1" t="s">
        <v>1726</v>
      </c>
      <c r="S174" s="1" t="s">
        <v>72</v>
      </c>
      <c r="T174" s="1" t="s">
        <v>34</v>
      </c>
      <c r="U174" s="1" t="s">
        <v>885</v>
      </c>
    </row>
    <row r="175" s="1" customFormat="1" spans="1:21">
      <c r="A175" s="1" t="s">
        <v>381</v>
      </c>
      <c r="B175" s="1" t="s">
        <v>98</v>
      </c>
      <c r="C175" s="1" t="s">
        <v>1727</v>
      </c>
      <c r="D175" s="1" t="s">
        <v>383</v>
      </c>
      <c r="E175" s="1" t="s">
        <v>384</v>
      </c>
      <c r="F175" s="1" t="s">
        <v>98</v>
      </c>
      <c r="G175" s="1" t="s">
        <v>79</v>
      </c>
      <c r="H175" s="1" t="s">
        <v>877</v>
      </c>
      <c r="I175" s="1" t="s">
        <v>900</v>
      </c>
      <c r="J175" s="1" t="s">
        <v>879</v>
      </c>
      <c r="K175" s="1" t="s">
        <v>900</v>
      </c>
      <c r="L175" s="1" t="s">
        <v>900</v>
      </c>
      <c r="M175" s="1" t="s">
        <v>880</v>
      </c>
      <c r="N175" s="1" t="s">
        <v>880</v>
      </c>
      <c r="O175" s="1" t="s">
        <v>881</v>
      </c>
      <c r="P175" s="1" t="s">
        <v>882</v>
      </c>
      <c r="Q175" s="1" t="s">
        <v>883</v>
      </c>
      <c r="R175" s="1" t="s">
        <v>1728</v>
      </c>
      <c r="S175" s="1" t="s">
        <v>72</v>
      </c>
      <c r="T175" s="1" t="s">
        <v>34</v>
      </c>
      <c r="U175" s="1" t="s">
        <v>885</v>
      </c>
    </row>
    <row r="176" s="1" customFormat="1" spans="1:21">
      <c r="A176" s="1" t="s">
        <v>469</v>
      </c>
      <c r="B176" s="1" t="s">
        <v>98</v>
      </c>
      <c r="C176" s="1" t="s">
        <v>1729</v>
      </c>
      <c r="D176" s="1" t="s">
        <v>471</v>
      </c>
      <c r="E176" s="1" t="s">
        <v>472</v>
      </c>
      <c r="F176" s="1" t="s">
        <v>98</v>
      </c>
      <c r="G176" s="1" t="s">
        <v>79</v>
      </c>
      <c r="H176" s="1" t="s">
        <v>877</v>
      </c>
      <c r="I176" s="1" t="s">
        <v>900</v>
      </c>
      <c r="J176" s="1" t="s">
        <v>879</v>
      </c>
      <c r="K176" s="1" t="s">
        <v>900</v>
      </c>
      <c r="L176" s="1" t="s">
        <v>900</v>
      </c>
      <c r="M176" s="1" t="s">
        <v>880</v>
      </c>
      <c r="N176" s="1" t="s">
        <v>880</v>
      </c>
      <c r="O176" s="1" t="s">
        <v>881</v>
      </c>
      <c r="P176" s="1" t="s">
        <v>882</v>
      </c>
      <c r="Q176" s="1" t="s">
        <v>883</v>
      </c>
      <c r="R176" s="1" t="s">
        <v>1730</v>
      </c>
      <c r="S176" s="1" t="s">
        <v>72</v>
      </c>
      <c r="T176" s="1" t="s">
        <v>34</v>
      </c>
      <c r="U176" s="1" t="s">
        <v>885</v>
      </c>
    </row>
    <row r="177" s="1" customFormat="1" spans="1:21">
      <c r="A177" s="1" t="s">
        <v>461</v>
      </c>
      <c r="B177" s="1" t="s">
        <v>98</v>
      </c>
      <c r="C177" s="1" t="s">
        <v>1731</v>
      </c>
      <c r="D177" s="1" t="s">
        <v>463</v>
      </c>
      <c r="E177" s="1" t="s">
        <v>1732</v>
      </c>
      <c r="F177" s="1" t="s">
        <v>98</v>
      </c>
      <c r="G177" s="1" t="s">
        <v>79</v>
      </c>
      <c r="H177" s="1" t="s">
        <v>877</v>
      </c>
      <c r="I177" s="1" t="s">
        <v>1733</v>
      </c>
      <c r="J177" s="1" t="s">
        <v>879</v>
      </c>
      <c r="K177" s="1" t="s">
        <v>1733</v>
      </c>
      <c r="L177" s="1" t="s">
        <v>1733</v>
      </c>
      <c r="M177" s="1" t="s">
        <v>880</v>
      </c>
      <c r="N177" s="1" t="s">
        <v>880</v>
      </c>
      <c r="O177" s="1" t="s">
        <v>881</v>
      </c>
      <c r="P177" s="1" t="s">
        <v>882</v>
      </c>
      <c r="Q177" s="1" t="s">
        <v>883</v>
      </c>
      <c r="R177" s="1" t="s">
        <v>1734</v>
      </c>
      <c r="S177" s="1" t="s">
        <v>72</v>
      </c>
      <c r="T177" s="1" t="s">
        <v>34</v>
      </c>
      <c r="U177" s="1" t="s">
        <v>885</v>
      </c>
    </row>
    <row r="178" s="1" customFormat="1" spans="1:21">
      <c r="A178" s="1" t="s">
        <v>166</v>
      </c>
      <c r="B178" s="1" t="s">
        <v>98</v>
      </c>
      <c r="C178" s="1" t="s">
        <v>1735</v>
      </c>
      <c r="D178" s="1" t="s">
        <v>168</v>
      </c>
      <c r="E178" s="1" t="s">
        <v>169</v>
      </c>
      <c r="F178" s="1" t="s">
        <v>98</v>
      </c>
      <c r="G178" s="1" t="s">
        <v>79</v>
      </c>
      <c r="H178" s="1" t="s">
        <v>877</v>
      </c>
      <c r="I178" s="1" t="s">
        <v>968</v>
      </c>
      <c r="J178" s="1" t="s">
        <v>879</v>
      </c>
      <c r="K178" s="1" t="s">
        <v>968</v>
      </c>
      <c r="L178" s="1" t="s">
        <v>968</v>
      </c>
      <c r="M178" s="1" t="s">
        <v>880</v>
      </c>
      <c r="N178" s="1" t="s">
        <v>880</v>
      </c>
      <c r="O178" s="1" t="s">
        <v>881</v>
      </c>
      <c r="P178" s="1" t="s">
        <v>882</v>
      </c>
      <c r="Q178" s="1" t="s">
        <v>883</v>
      </c>
      <c r="R178" s="1" t="s">
        <v>1736</v>
      </c>
      <c r="S178" s="1" t="s">
        <v>72</v>
      </c>
      <c r="T178" s="1" t="s">
        <v>34</v>
      </c>
      <c r="U178" s="1" t="s">
        <v>885</v>
      </c>
    </row>
    <row r="179" s="1" customFormat="1" spans="1:21">
      <c r="A179" s="1" t="s">
        <v>590</v>
      </c>
      <c r="B179" s="1" t="s">
        <v>98</v>
      </c>
      <c r="C179" s="1" t="s">
        <v>1737</v>
      </c>
      <c r="D179" s="1" t="s">
        <v>519</v>
      </c>
      <c r="E179" s="1" t="s">
        <v>591</v>
      </c>
      <c r="F179" s="1" t="s">
        <v>98</v>
      </c>
      <c r="G179" s="1" t="s">
        <v>79</v>
      </c>
      <c r="H179" s="1" t="s">
        <v>877</v>
      </c>
      <c r="I179" s="1" t="s">
        <v>878</v>
      </c>
      <c r="J179" s="1" t="s">
        <v>879</v>
      </c>
      <c r="K179" s="1" t="s">
        <v>878</v>
      </c>
      <c r="L179" s="1" t="s">
        <v>878</v>
      </c>
      <c r="M179" s="1" t="s">
        <v>880</v>
      </c>
      <c r="N179" s="1" t="s">
        <v>880</v>
      </c>
      <c r="O179" s="1" t="s">
        <v>881</v>
      </c>
      <c r="P179" s="1" t="s">
        <v>882</v>
      </c>
      <c r="Q179" s="1" t="s">
        <v>883</v>
      </c>
      <c r="R179" s="1" t="s">
        <v>1738</v>
      </c>
      <c r="S179" s="1" t="s">
        <v>72</v>
      </c>
      <c r="T179" s="1" t="s">
        <v>34</v>
      </c>
      <c r="U179" s="1" t="s">
        <v>885</v>
      </c>
    </row>
    <row r="180" s="1" customFormat="1" spans="1:21">
      <c r="A180" s="1" t="s">
        <v>642</v>
      </c>
      <c r="B180" s="1" t="s">
        <v>98</v>
      </c>
      <c r="C180" s="1" t="s">
        <v>1739</v>
      </c>
      <c r="D180" s="1" t="s">
        <v>644</v>
      </c>
      <c r="E180" s="1" t="s">
        <v>645</v>
      </c>
      <c r="F180" s="1" t="s">
        <v>98</v>
      </c>
      <c r="G180" s="1" t="s">
        <v>79</v>
      </c>
      <c r="H180" s="1" t="s">
        <v>877</v>
      </c>
      <c r="I180" s="1" t="s">
        <v>946</v>
      </c>
      <c r="J180" s="1" t="s">
        <v>879</v>
      </c>
      <c r="K180" s="1" t="s">
        <v>946</v>
      </c>
      <c r="L180" s="1" t="s">
        <v>946</v>
      </c>
      <c r="M180" s="1" t="s">
        <v>880</v>
      </c>
      <c r="N180" s="1" t="s">
        <v>880</v>
      </c>
      <c r="O180" s="1" t="s">
        <v>881</v>
      </c>
      <c r="P180" s="1" t="s">
        <v>882</v>
      </c>
      <c r="Q180" s="1" t="s">
        <v>883</v>
      </c>
      <c r="R180" s="1" t="s">
        <v>1740</v>
      </c>
      <c r="S180" s="1" t="s">
        <v>72</v>
      </c>
      <c r="T180" s="1" t="s">
        <v>34</v>
      </c>
      <c r="U180" s="1" t="s">
        <v>885</v>
      </c>
    </row>
    <row r="181" s="1" customFormat="1" spans="1:21">
      <c r="A181" s="1" t="s">
        <v>824</v>
      </c>
      <c r="B181" s="1" t="s">
        <v>98</v>
      </c>
      <c r="C181" s="1" t="s">
        <v>1741</v>
      </c>
      <c r="D181" s="1" t="s">
        <v>826</v>
      </c>
      <c r="E181" s="1" t="s">
        <v>827</v>
      </c>
      <c r="F181" s="1" t="s">
        <v>98</v>
      </c>
      <c r="G181" s="1" t="s">
        <v>79</v>
      </c>
      <c r="H181" s="1" t="s">
        <v>877</v>
      </c>
      <c r="I181" s="1" t="s">
        <v>956</v>
      </c>
      <c r="J181" s="1" t="s">
        <v>879</v>
      </c>
      <c r="K181" s="1" t="s">
        <v>956</v>
      </c>
      <c r="L181" s="1" t="s">
        <v>956</v>
      </c>
      <c r="M181" s="1" t="s">
        <v>880</v>
      </c>
      <c r="N181" s="1" t="s">
        <v>880</v>
      </c>
      <c r="O181" s="1" t="s">
        <v>881</v>
      </c>
      <c r="P181" s="1" t="s">
        <v>882</v>
      </c>
      <c r="Q181" s="1" t="s">
        <v>883</v>
      </c>
      <c r="R181" s="1" t="s">
        <v>1742</v>
      </c>
      <c r="S181" s="1" t="s">
        <v>72</v>
      </c>
      <c r="T181" s="1" t="s">
        <v>34</v>
      </c>
      <c r="U181" s="1" t="s">
        <v>885</v>
      </c>
    </row>
    <row r="182" s="1" customFormat="1" spans="1:21">
      <c r="A182" s="1" t="s">
        <v>456</v>
      </c>
      <c r="B182" s="1" t="s">
        <v>98</v>
      </c>
      <c r="C182" s="1" t="s">
        <v>1743</v>
      </c>
      <c r="D182" s="1" t="s">
        <v>369</v>
      </c>
      <c r="E182" s="1" t="s">
        <v>370</v>
      </c>
      <c r="F182" s="1" t="s">
        <v>98</v>
      </c>
      <c r="G182" s="1" t="s">
        <v>79</v>
      </c>
      <c r="H182" s="1" t="s">
        <v>877</v>
      </c>
      <c r="I182" s="1" t="s">
        <v>900</v>
      </c>
      <c r="J182" s="1" t="s">
        <v>879</v>
      </c>
      <c r="K182" s="1" t="s">
        <v>900</v>
      </c>
      <c r="L182" s="1" t="s">
        <v>900</v>
      </c>
      <c r="M182" s="1" t="s">
        <v>880</v>
      </c>
      <c r="N182" s="1" t="s">
        <v>880</v>
      </c>
      <c r="O182" s="1" t="s">
        <v>881</v>
      </c>
      <c r="P182" s="1" t="s">
        <v>882</v>
      </c>
      <c r="Q182" s="1" t="s">
        <v>883</v>
      </c>
      <c r="R182" s="1" t="s">
        <v>1744</v>
      </c>
      <c r="S182" s="1" t="s">
        <v>72</v>
      </c>
      <c r="T182" s="1" t="s">
        <v>34</v>
      </c>
      <c r="U182" s="1" t="s">
        <v>885</v>
      </c>
    </row>
    <row r="183" s="1" customFormat="1" spans="1:21">
      <c r="A183" s="1" t="s">
        <v>132</v>
      </c>
      <c r="B183" s="1" t="s">
        <v>98</v>
      </c>
      <c r="C183" s="1" t="s">
        <v>1745</v>
      </c>
      <c r="D183" s="1" t="s">
        <v>134</v>
      </c>
      <c r="E183" s="1" t="s">
        <v>135</v>
      </c>
      <c r="F183" s="1" t="s">
        <v>98</v>
      </c>
      <c r="G183" s="1" t="s">
        <v>79</v>
      </c>
      <c r="H183" s="1" t="s">
        <v>877</v>
      </c>
      <c r="I183" s="1" t="s">
        <v>1746</v>
      </c>
      <c r="J183" s="1" t="s">
        <v>879</v>
      </c>
      <c r="K183" s="1" t="s">
        <v>1746</v>
      </c>
      <c r="L183" s="1" t="s">
        <v>1746</v>
      </c>
      <c r="M183" s="1" t="s">
        <v>880</v>
      </c>
      <c r="N183" s="1" t="s">
        <v>880</v>
      </c>
      <c r="O183" s="1" t="s">
        <v>881</v>
      </c>
      <c r="P183" s="1" t="s">
        <v>882</v>
      </c>
      <c r="Q183" s="1" t="s">
        <v>883</v>
      </c>
      <c r="R183" s="1" t="s">
        <v>1747</v>
      </c>
      <c r="S183" s="1" t="s">
        <v>72</v>
      </c>
      <c r="T183" s="1" t="s">
        <v>34</v>
      </c>
      <c r="U183" s="1" t="s">
        <v>885</v>
      </c>
    </row>
    <row r="184" s="1" customFormat="1" spans="1:21">
      <c r="A184" s="1" t="s">
        <v>402</v>
      </c>
      <c r="B184" s="1" t="s">
        <v>98</v>
      </c>
      <c r="C184" s="1" t="s">
        <v>1748</v>
      </c>
      <c r="D184" s="1" t="s">
        <v>1749</v>
      </c>
      <c r="E184" s="1" t="s">
        <v>405</v>
      </c>
      <c r="F184" s="1" t="s">
        <v>98</v>
      </c>
      <c r="G184" s="1" t="s">
        <v>79</v>
      </c>
      <c r="H184" s="1" t="s">
        <v>877</v>
      </c>
      <c r="I184" s="1" t="s">
        <v>1394</v>
      </c>
      <c r="J184" s="1" t="s">
        <v>879</v>
      </c>
      <c r="K184" s="1" t="s">
        <v>1394</v>
      </c>
      <c r="L184" s="1" t="s">
        <v>1394</v>
      </c>
      <c r="M184" s="1" t="s">
        <v>880</v>
      </c>
      <c r="N184" s="1" t="s">
        <v>880</v>
      </c>
      <c r="O184" s="1" t="s">
        <v>881</v>
      </c>
      <c r="P184" s="1" t="s">
        <v>882</v>
      </c>
      <c r="Q184" s="1" t="s">
        <v>883</v>
      </c>
      <c r="R184" s="1" t="s">
        <v>1750</v>
      </c>
      <c r="S184" s="1" t="s">
        <v>72</v>
      </c>
      <c r="T184" s="1" t="s">
        <v>34</v>
      </c>
      <c r="U184" s="1" t="s">
        <v>885</v>
      </c>
    </row>
    <row r="185" s="1" customFormat="1" spans="1:21">
      <c r="A185" s="1" t="s">
        <v>568</v>
      </c>
      <c r="B185" s="1" t="s">
        <v>98</v>
      </c>
      <c r="C185" s="1" t="s">
        <v>1751</v>
      </c>
      <c r="D185" s="1" t="s">
        <v>1752</v>
      </c>
      <c r="E185" s="1" t="s">
        <v>571</v>
      </c>
      <c r="F185" s="1" t="s">
        <v>98</v>
      </c>
      <c r="G185" s="1" t="s">
        <v>79</v>
      </c>
      <c r="H185" s="1" t="s">
        <v>877</v>
      </c>
      <c r="I185" s="1" t="s">
        <v>934</v>
      </c>
      <c r="J185" s="1" t="s">
        <v>879</v>
      </c>
      <c r="K185" s="1" t="s">
        <v>934</v>
      </c>
      <c r="L185" s="1" t="s">
        <v>934</v>
      </c>
      <c r="M185" s="1" t="s">
        <v>880</v>
      </c>
      <c r="N185" s="1" t="s">
        <v>880</v>
      </c>
      <c r="O185" s="1" t="s">
        <v>881</v>
      </c>
      <c r="P185" s="1" t="s">
        <v>882</v>
      </c>
      <c r="Q185" s="1" t="s">
        <v>883</v>
      </c>
      <c r="R185" s="1" t="s">
        <v>1753</v>
      </c>
      <c r="S185" s="1" t="s">
        <v>72</v>
      </c>
      <c r="T185" s="1" t="s">
        <v>34</v>
      </c>
      <c r="U185" s="1" t="s">
        <v>885</v>
      </c>
    </row>
    <row r="186" s="1" customFormat="1" spans="1:21">
      <c r="A186" s="1" t="s">
        <v>813</v>
      </c>
      <c r="B186" s="1" t="s">
        <v>98</v>
      </c>
      <c r="C186" s="1" t="s">
        <v>1754</v>
      </c>
      <c r="D186" s="1" t="s">
        <v>1755</v>
      </c>
      <c r="E186" s="1" t="s">
        <v>816</v>
      </c>
      <c r="F186" s="1" t="s">
        <v>98</v>
      </c>
      <c r="G186" s="1" t="s">
        <v>79</v>
      </c>
      <c r="H186" s="1" t="s">
        <v>877</v>
      </c>
      <c r="I186" s="1" t="s">
        <v>878</v>
      </c>
      <c r="J186" s="1" t="s">
        <v>879</v>
      </c>
      <c r="K186" s="1" t="s">
        <v>878</v>
      </c>
      <c r="L186" s="1" t="s">
        <v>878</v>
      </c>
      <c r="M186" s="1" t="s">
        <v>880</v>
      </c>
      <c r="N186" s="1" t="s">
        <v>880</v>
      </c>
      <c r="O186" s="1" t="s">
        <v>881</v>
      </c>
      <c r="P186" s="1" t="s">
        <v>882</v>
      </c>
      <c r="Q186" s="1" t="s">
        <v>883</v>
      </c>
      <c r="R186" s="1" t="s">
        <v>1756</v>
      </c>
      <c r="S186" s="1" t="s">
        <v>72</v>
      </c>
      <c r="T186" s="1" t="s">
        <v>34</v>
      </c>
      <c r="U186" s="1" t="s">
        <v>885</v>
      </c>
    </row>
    <row r="187" s="1" customFormat="1" spans="1:21">
      <c r="A187" s="1" t="s">
        <v>385</v>
      </c>
      <c r="B187" s="1" t="s">
        <v>98</v>
      </c>
      <c r="C187" s="1" t="s">
        <v>1757</v>
      </c>
      <c r="D187" s="1" t="s">
        <v>387</v>
      </c>
      <c r="E187" s="1" t="s">
        <v>388</v>
      </c>
      <c r="F187" s="1" t="s">
        <v>98</v>
      </c>
      <c r="G187" s="1" t="s">
        <v>79</v>
      </c>
      <c r="H187" s="1" t="s">
        <v>877</v>
      </c>
      <c r="I187" s="1" t="s">
        <v>1758</v>
      </c>
      <c r="J187" s="1" t="s">
        <v>879</v>
      </c>
      <c r="K187" s="1" t="s">
        <v>1758</v>
      </c>
      <c r="L187" s="1" t="s">
        <v>1758</v>
      </c>
      <c r="M187" s="1" t="s">
        <v>880</v>
      </c>
      <c r="N187" s="1" t="s">
        <v>880</v>
      </c>
      <c r="O187" s="1" t="s">
        <v>881</v>
      </c>
      <c r="P187" s="1" t="s">
        <v>882</v>
      </c>
      <c r="Q187" s="1" t="s">
        <v>883</v>
      </c>
      <c r="R187" s="1" t="s">
        <v>1759</v>
      </c>
      <c r="S187" s="1" t="s">
        <v>72</v>
      </c>
      <c r="T187" s="1" t="s">
        <v>34</v>
      </c>
      <c r="U187" s="1" t="s">
        <v>885</v>
      </c>
    </row>
    <row r="188" s="1" customFormat="1" spans="1:21">
      <c r="A188" s="1" t="s">
        <v>708</v>
      </c>
      <c r="B188" s="1" t="s">
        <v>98</v>
      </c>
      <c r="C188" s="1" t="s">
        <v>1760</v>
      </c>
      <c r="D188" s="1" t="s">
        <v>1761</v>
      </c>
      <c r="E188" s="1" t="s">
        <v>711</v>
      </c>
      <c r="F188" s="1" t="s">
        <v>98</v>
      </c>
      <c r="G188" s="1" t="s">
        <v>79</v>
      </c>
      <c r="H188" s="1" t="s">
        <v>877</v>
      </c>
      <c r="I188" s="1" t="s">
        <v>1357</v>
      </c>
      <c r="J188" s="1" t="s">
        <v>879</v>
      </c>
      <c r="K188" s="1" t="s">
        <v>1357</v>
      </c>
      <c r="L188" s="1" t="s">
        <v>1357</v>
      </c>
      <c r="M188" s="1" t="s">
        <v>880</v>
      </c>
      <c r="N188" s="1" t="s">
        <v>880</v>
      </c>
      <c r="O188" s="1" t="s">
        <v>881</v>
      </c>
      <c r="P188" s="1" t="s">
        <v>882</v>
      </c>
      <c r="Q188" s="1" t="s">
        <v>883</v>
      </c>
      <c r="R188" s="1" t="s">
        <v>1762</v>
      </c>
      <c r="S188" s="1" t="s">
        <v>72</v>
      </c>
      <c r="T188" s="1" t="s">
        <v>34</v>
      </c>
      <c r="U188" s="1" t="s">
        <v>885</v>
      </c>
    </row>
    <row r="189" s="1" customFormat="1" spans="1:21">
      <c r="A189" s="1" t="s">
        <v>554</v>
      </c>
      <c r="B189" s="1" t="s">
        <v>98</v>
      </c>
      <c r="C189" s="1" t="s">
        <v>1763</v>
      </c>
      <c r="D189" s="1" t="s">
        <v>556</v>
      </c>
      <c r="E189" s="1" t="s">
        <v>557</v>
      </c>
      <c r="F189" s="1" t="s">
        <v>98</v>
      </c>
      <c r="G189" s="1" t="s">
        <v>79</v>
      </c>
      <c r="H189" s="1" t="s">
        <v>877</v>
      </c>
      <c r="I189" s="1" t="s">
        <v>1708</v>
      </c>
      <c r="J189" s="1" t="s">
        <v>879</v>
      </c>
      <c r="K189" s="1" t="s">
        <v>1708</v>
      </c>
      <c r="L189" s="1" t="s">
        <v>1708</v>
      </c>
      <c r="M189" s="1" t="s">
        <v>880</v>
      </c>
      <c r="N189" s="1" t="s">
        <v>880</v>
      </c>
      <c r="O189" s="1" t="s">
        <v>881</v>
      </c>
      <c r="P189" s="1" t="s">
        <v>882</v>
      </c>
      <c r="Q189" s="1" t="s">
        <v>883</v>
      </c>
      <c r="R189" s="1" t="s">
        <v>1764</v>
      </c>
      <c r="S189" s="1" t="s">
        <v>72</v>
      </c>
      <c r="T189" s="1" t="s">
        <v>34</v>
      </c>
      <c r="U189" s="1" t="s">
        <v>885</v>
      </c>
    </row>
    <row r="190" s="1" customFormat="1" spans="1:21">
      <c r="A190" s="1" t="s">
        <v>512</v>
      </c>
      <c r="B190" s="1" t="s">
        <v>98</v>
      </c>
      <c r="C190" s="1" t="s">
        <v>1765</v>
      </c>
      <c r="D190" s="1" t="s">
        <v>1766</v>
      </c>
      <c r="E190" s="1" t="s">
        <v>515</v>
      </c>
      <c r="F190" s="1" t="s">
        <v>98</v>
      </c>
      <c r="G190" s="1" t="s">
        <v>79</v>
      </c>
      <c r="H190" s="1" t="s">
        <v>877</v>
      </c>
      <c r="I190" s="1" t="s">
        <v>900</v>
      </c>
      <c r="J190" s="1" t="s">
        <v>879</v>
      </c>
      <c r="K190" s="1" t="s">
        <v>900</v>
      </c>
      <c r="L190" s="1" t="s">
        <v>900</v>
      </c>
      <c r="M190" s="1" t="s">
        <v>880</v>
      </c>
      <c r="N190" s="1" t="s">
        <v>880</v>
      </c>
      <c r="O190" s="1" t="s">
        <v>881</v>
      </c>
      <c r="P190" s="1" t="s">
        <v>882</v>
      </c>
      <c r="Q190" s="1" t="s">
        <v>883</v>
      </c>
      <c r="R190" s="1" t="s">
        <v>1767</v>
      </c>
      <c r="S190" s="1" t="s">
        <v>72</v>
      </c>
      <c r="T190" s="1" t="s">
        <v>34</v>
      </c>
      <c r="U190" s="1" t="s">
        <v>885</v>
      </c>
    </row>
    <row r="191" s="1" customFormat="1" spans="1:21">
      <c r="A191" s="1" t="s">
        <v>326</v>
      </c>
      <c r="B191" s="1" t="s">
        <v>98</v>
      </c>
      <c r="C191" s="1" t="s">
        <v>1768</v>
      </c>
      <c r="D191" s="1" t="s">
        <v>1769</v>
      </c>
      <c r="E191" s="1" t="s">
        <v>329</v>
      </c>
      <c r="F191" s="1" t="s">
        <v>98</v>
      </c>
      <c r="G191" s="1" t="s">
        <v>79</v>
      </c>
      <c r="H191" s="1" t="s">
        <v>877</v>
      </c>
      <c r="I191" s="1" t="s">
        <v>1770</v>
      </c>
      <c r="J191" s="1" t="s">
        <v>879</v>
      </c>
      <c r="K191" s="1" t="s">
        <v>1770</v>
      </c>
      <c r="L191" s="1" t="s">
        <v>1770</v>
      </c>
      <c r="M191" s="1" t="s">
        <v>880</v>
      </c>
      <c r="N191" s="1" t="s">
        <v>880</v>
      </c>
      <c r="O191" s="1" t="s">
        <v>881</v>
      </c>
      <c r="P191" s="1" t="s">
        <v>882</v>
      </c>
      <c r="Q191" s="1" t="s">
        <v>883</v>
      </c>
      <c r="R191" s="1" t="s">
        <v>1771</v>
      </c>
      <c r="S191" s="1" t="s">
        <v>72</v>
      </c>
      <c r="T191" s="1" t="s">
        <v>34</v>
      </c>
      <c r="U191" s="1" t="s">
        <v>885</v>
      </c>
    </row>
    <row r="192" s="1" customFormat="1" spans="1:21">
      <c r="A192" s="1" t="s">
        <v>559</v>
      </c>
      <c r="B192" s="1" t="s">
        <v>98</v>
      </c>
      <c r="C192" s="1" t="s">
        <v>1772</v>
      </c>
      <c r="D192" s="1" t="s">
        <v>561</v>
      </c>
      <c r="E192" s="1" t="s">
        <v>562</v>
      </c>
      <c r="F192" s="1" t="s">
        <v>98</v>
      </c>
      <c r="G192" s="1" t="s">
        <v>79</v>
      </c>
      <c r="H192" s="1" t="s">
        <v>877</v>
      </c>
      <c r="I192" s="1" t="s">
        <v>1086</v>
      </c>
      <c r="J192" s="1" t="s">
        <v>879</v>
      </c>
      <c r="K192" s="1" t="s">
        <v>1086</v>
      </c>
      <c r="L192" s="1" t="s">
        <v>1086</v>
      </c>
      <c r="M192" s="1" t="s">
        <v>880</v>
      </c>
      <c r="N192" s="1" t="s">
        <v>880</v>
      </c>
      <c r="O192" s="1" t="s">
        <v>881</v>
      </c>
      <c r="P192" s="1" t="s">
        <v>882</v>
      </c>
      <c r="Q192" s="1" t="s">
        <v>883</v>
      </c>
      <c r="R192" s="1" t="s">
        <v>1773</v>
      </c>
      <c r="S192" s="1" t="s">
        <v>72</v>
      </c>
      <c r="T192" s="1" t="s">
        <v>34</v>
      </c>
      <c r="U192" s="1" t="s">
        <v>885</v>
      </c>
    </row>
    <row r="193" s="1" customFormat="1" spans="1:21">
      <c r="A193" s="1" t="s">
        <v>1774</v>
      </c>
      <c r="B193" s="1" t="s">
        <v>98</v>
      </c>
      <c r="C193" s="1" t="s">
        <v>1775</v>
      </c>
      <c r="D193" s="1" t="s">
        <v>1776</v>
      </c>
      <c r="E193" s="1" t="s">
        <v>1777</v>
      </c>
      <c r="F193" s="1" t="s">
        <v>79</v>
      </c>
      <c r="G193" s="1" t="s">
        <v>876</v>
      </c>
      <c r="H193" s="1" t="s">
        <v>877</v>
      </c>
      <c r="I193" s="1" t="s">
        <v>1778</v>
      </c>
      <c r="J193" s="1" t="s">
        <v>879</v>
      </c>
      <c r="K193" s="1" t="s">
        <v>1778</v>
      </c>
      <c r="L193" s="1" t="s">
        <v>1778</v>
      </c>
      <c r="M193" s="1" t="s">
        <v>880</v>
      </c>
      <c r="N193" s="1" t="s">
        <v>880</v>
      </c>
      <c r="O193" s="1" t="s">
        <v>881</v>
      </c>
      <c r="P193" s="1" t="s">
        <v>882</v>
      </c>
      <c r="Q193" s="1" t="s">
        <v>883</v>
      </c>
      <c r="R193" s="1" t="s">
        <v>1779</v>
      </c>
      <c r="S193" s="1" t="s">
        <v>72</v>
      </c>
      <c r="T193" s="1" t="s">
        <v>34</v>
      </c>
      <c r="U193" s="1" t="s">
        <v>885</v>
      </c>
    </row>
    <row r="194" s="1" customFormat="1" spans="1:21">
      <c r="A194" s="1" t="s">
        <v>1780</v>
      </c>
      <c r="B194" s="1" t="s">
        <v>98</v>
      </c>
      <c r="C194" s="1" t="s">
        <v>1781</v>
      </c>
      <c r="D194" s="1" t="s">
        <v>1000</v>
      </c>
      <c r="E194" s="1" t="s">
        <v>1782</v>
      </c>
      <c r="F194" s="1" t="s">
        <v>79</v>
      </c>
      <c r="G194" s="1" t="s">
        <v>876</v>
      </c>
      <c r="H194" s="1" t="s">
        <v>877</v>
      </c>
      <c r="I194" s="1" t="s">
        <v>1783</v>
      </c>
      <c r="J194" s="1" t="s">
        <v>879</v>
      </c>
      <c r="K194" s="1" t="s">
        <v>1783</v>
      </c>
      <c r="L194" s="1" t="s">
        <v>1783</v>
      </c>
      <c r="M194" s="1" t="s">
        <v>880</v>
      </c>
      <c r="N194" s="1" t="s">
        <v>880</v>
      </c>
      <c r="O194" s="1" t="s">
        <v>881</v>
      </c>
      <c r="P194" s="1" t="s">
        <v>882</v>
      </c>
      <c r="Q194" s="1" t="s">
        <v>883</v>
      </c>
      <c r="R194" s="1" t="s">
        <v>1784</v>
      </c>
      <c r="S194" s="1" t="s">
        <v>72</v>
      </c>
      <c r="T194" s="1" t="s">
        <v>34</v>
      </c>
      <c r="U194" s="1" t="s">
        <v>885</v>
      </c>
    </row>
    <row r="195" s="1" customFormat="1" spans="1:21">
      <c r="A195" s="1" t="s">
        <v>730</v>
      </c>
      <c r="B195" s="1" t="s">
        <v>98</v>
      </c>
      <c r="C195" s="1" t="s">
        <v>1785</v>
      </c>
      <c r="D195" s="1" t="s">
        <v>732</v>
      </c>
      <c r="E195" s="1" t="s">
        <v>733</v>
      </c>
      <c r="F195" s="1" t="s">
        <v>98</v>
      </c>
      <c r="G195" s="1" t="s">
        <v>79</v>
      </c>
      <c r="H195" s="1" t="s">
        <v>877</v>
      </c>
      <c r="I195" s="1" t="s">
        <v>878</v>
      </c>
      <c r="J195" s="1" t="s">
        <v>879</v>
      </c>
      <c r="K195" s="1" t="s">
        <v>878</v>
      </c>
      <c r="L195" s="1" t="s">
        <v>878</v>
      </c>
      <c r="M195" s="1" t="s">
        <v>880</v>
      </c>
      <c r="N195" s="1" t="s">
        <v>880</v>
      </c>
      <c r="O195" s="1" t="s">
        <v>881</v>
      </c>
      <c r="P195" s="1" t="s">
        <v>882</v>
      </c>
      <c r="Q195" s="1" t="s">
        <v>883</v>
      </c>
      <c r="R195" s="1" t="s">
        <v>1786</v>
      </c>
      <c r="S195" s="1" t="s">
        <v>72</v>
      </c>
      <c r="T195" s="1" t="s">
        <v>34</v>
      </c>
      <c r="U195" s="1" t="s">
        <v>885</v>
      </c>
    </row>
    <row r="196" s="1" customFormat="1" spans="1:21">
      <c r="A196" s="1" t="s">
        <v>457</v>
      </c>
      <c r="B196" s="1" t="s">
        <v>98</v>
      </c>
      <c r="C196" s="1" t="s">
        <v>1787</v>
      </c>
      <c r="D196" s="1" t="s">
        <v>1788</v>
      </c>
      <c r="E196" s="1" t="s">
        <v>460</v>
      </c>
      <c r="F196" s="1" t="s">
        <v>98</v>
      </c>
      <c r="G196" s="1" t="s">
        <v>79</v>
      </c>
      <c r="H196" s="1" t="s">
        <v>877</v>
      </c>
      <c r="I196" s="1" t="s">
        <v>1789</v>
      </c>
      <c r="J196" s="1" t="s">
        <v>879</v>
      </c>
      <c r="K196" s="1" t="s">
        <v>1789</v>
      </c>
      <c r="L196" s="1" t="s">
        <v>1789</v>
      </c>
      <c r="M196" s="1" t="s">
        <v>880</v>
      </c>
      <c r="N196" s="1" t="s">
        <v>880</v>
      </c>
      <c r="O196" s="1" t="s">
        <v>881</v>
      </c>
      <c r="P196" s="1" t="s">
        <v>882</v>
      </c>
      <c r="Q196" s="1" t="s">
        <v>883</v>
      </c>
      <c r="R196" s="1" t="s">
        <v>1790</v>
      </c>
      <c r="S196" s="1" t="s">
        <v>72</v>
      </c>
      <c r="T196" s="1" t="s">
        <v>34</v>
      </c>
      <c r="U196" s="1" t="s">
        <v>885</v>
      </c>
    </row>
    <row r="197" s="1" customFormat="1" spans="1:21">
      <c r="A197" s="1" t="s">
        <v>703</v>
      </c>
      <c r="B197" s="1" t="s">
        <v>98</v>
      </c>
      <c r="C197" s="1" t="s">
        <v>1791</v>
      </c>
      <c r="D197" s="1" t="s">
        <v>705</v>
      </c>
      <c r="E197" s="1" t="s">
        <v>706</v>
      </c>
      <c r="F197" s="1" t="s">
        <v>98</v>
      </c>
      <c r="G197" s="1" t="s">
        <v>79</v>
      </c>
      <c r="H197" s="1" t="s">
        <v>877</v>
      </c>
      <c r="I197" s="1" t="s">
        <v>1792</v>
      </c>
      <c r="J197" s="1" t="s">
        <v>879</v>
      </c>
      <c r="K197" s="1" t="s">
        <v>1792</v>
      </c>
      <c r="L197" s="1" t="s">
        <v>1792</v>
      </c>
      <c r="M197" s="1" t="s">
        <v>880</v>
      </c>
      <c r="N197" s="1" t="s">
        <v>880</v>
      </c>
      <c r="O197" s="1" t="s">
        <v>881</v>
      </c>
      <c r="P197" s="1" t="s">
        <v>882</v>
      </c>
      <c r="Q197" s="1" t="s">
        <v>883</v>
      </c>
      <c r="R197" s="1" t="s">
        <v>1793</v>
      </c>
      <c r="S197" s="1" t="s">
        <v>72</v>
      </c>
      <c r="T197" s="1" t="s">
        <v>34</v>
      </c>
      <c r="U197" s="1" t="s">
        <v>885</v>
      </c>
    </row>
    <row r="198" s="1" customFormat="1" spans="1:21">
      <c r="A198" s="1" t="s">
        <v>593</v>
      </c>
      <c r="B198" s="1" t="s">
        <v>98</v>
      </c>
      <c r="C198" s="1" t="s">
        <v>1794</v>
      </c>
      <c r="D198" s="1" t="s">
        <v>595</v>
      </c>
      <c r="E198" s="1" t="s">
        <v>596</v>
      </c>
      <c r="F198" s="1" t="s">
        <v>98</v>
      </c>
      <c r="G198" s="1" t="s">
        <v>79</v>
      </c>
      <c r="H198" s="1" t="s">
        <v>877</v>
      </c>
      <c r="I198" s="1" t="s">
        <v>986</v>
      </c>
      <c r="J198" s="1" t="s">
        <v>879</v>
      </c>
      <c r="K198" s="1" t="s">
        <v>986</v>
      </c>
      <c r="L198" s="1" t="s">
        <v>986</v>
      </c>
      <c r="M198" s="1" t="s">
        <v>880</v>
      </c>
      <c r="N198" s="1" t="s">
        <v>880</v>
      </c>
      <c r="O198" s="1" t="s">
        <v>881</v>
      </c>
      <c r="P198" s="1" t="s">
        <v>882</v>
      </c>
      <c r="Q198" s="1" t="s">
        <v>883</v>
      </c>
      <c r="R198" s="1" t="s">
        <v>1795</v>
      </c>
      <c r="S198" s="1" t="s">
        <v>72</v>
      </c>
      <c r="T198" s="1" t="s">
        <v>34</v>
      </c>
      <c r="U198" s="1" t="s">
        <v>885</v>
      </c>
    </row>
    <row r="199" s="1" customFormat="1" spans="1:21">
      <c r="A199" s="1" t="s">
        <v>297</v>
      </c>
      <c r="B199" s="1" t="s">
        <v>98</v>
      </c>
      <c r="C199" s="1" t="s">
        <v>1796</v>
      </c>
      <c r="D199" s="1" t="s">
        <v>1797</v>
      </c>
      <c r="E199" s="1" t="s">
        <v>298</v>
      </c>
      <c r="F199" s="1" t="s">
        <v>98</v>
      </c>
      <c r="G199" s="1" t="s">
        <v>79</v>
      </c>
      <c r="H199" s="1" t="s">
        <v>877</v>
      </c>
      <c r="I199" s="1" t="s">
        <v>1419</v>
      </c>
      <c r="J199" s="1" t="s">
        <v>879</v>
      </c>
      <c r="K199" s="1" t="s">
        <v>1419</v>
      </c>
      <c r="L199" s="1" t="s">
        <v>1419</v>
      </c>
      <c r="M199" s="1" t="s">
        <v>880</v>
      </c>
      <c r="N199" s="1" t="s">
        <v>880</v>
      </c>
      <c r="O199" s="1" t="s">
        <v>881</v>
      </c>
      <c r="P199" s="1" t="s">
        <v>882</v>
      </c>
      <c r="Q199" s="1" t="s">
        <v>883</v>
      </c>
      <c r="R199" s="1" t="s">
        <v>1798</v>
      </c>
      <c r="S199" s="1" t="s">
        <v>72</v>
      </c>
      <c r="T199" s="1" t="s">
        <v>34</v>
      </c>
      <c r="U199" s="1" t="s">
        <v>885</v>
      </c>
    </row>
    <row r="200" s="1" customFormat="1" spans="1:21">
      <c r="A200" s="1" t="s">
        <v>159</v>
      </c>
      <c r="B200" s="1" t="s">
        <v>98</v>
      </c>
      <c r="C200" s="1" t="s">
        <v>1799</v>
      </c>
      <c r="D200" s="1" t="s">
        <v>161</v>
      </c>
      <c r="E200" s="1" t="s">
        <v>162</v>
      </c>
      <c r="F200" s="1" t="s">
        <v>98</v>
      </c>
      <c r="G200" s="1" t="s">
        <v>79</v>
      </c>
      <c r="H200" s="1" t="s">
        <v>877</v>
      </c>
      <c r="I200" s="1" t="s">
        <v>956</v>
      </c>
      <c r="J200" s="1" t="s">
        <v>879</v>
      </c>
      <c r="K200" s="1" t="s">
        <v>956</v>
      </c>
      <c r="L200" s="1" t="s">
        <v>956</v>
      </c>
      <c r="M200" s="1" t="s">
        <v>880</v>
      </c>
      <c r="N200" s="1" t="s">
        <v>880</v>
      </c>
      <c r="O200" s="1" t="s">
        <v>881</v>
      </c>
      <c r="P200" s="1" t="s">
        <v>882</v>
      </c>
      <c r="Q200" s="1" t="s">
        <v>883</v>
      </c>
      <c r="R200" s="1" t="s">
        <v>1800</v>
      </c>
      <c r="S200" s="1" t="s">
        <v>72</v>
      </c>
      <c r="T200" s="1" t="s">
        <v>34</v>
      </c>
      <c r="U200" s="1" t="s">
        <v>885</v>
      </c>
    </row>
    <row r="201" s="1" customFormat="1" spans="1:21">
      <c r="A201" s="1" t="s">
        <v>598</v>
      </c>
      <c r="B201" s="1" t="s">
        <v>98</v>
      </c>
      <c r="C201" s="1" t="s">
        <v>1801</v>
      </c>
      <c r="D201" s="1" t="s">
        <v>600</v>
      </c>
      <c r="E201" s="1" t="s">
        <v>601</v>
      </c>
      <c r="F201" s="1" t="s">
        <v>98</v>
      </c>
      <c r="G201" s="1" t="s">
        <v>79</v>
      </c>
      <c r="H201" s="1" t="s">
        <v>877</v>
      </c>
      <c r="I201" s="1" t="s">
        <v>1113</v>
      </c>
      <c r="J201" s="1" t="s">
        <v>879</v>
      </c>
      <c r="K201" s="1" t="s">
        <v>1113</v>
      </c>
      <c r="L201" s="1" t="s">
        <v>1113</v>
      </c>
      <c r="M201" s="1" t="s">
        <v>880</v>
      </c>
      <c r="N201" s="1" t="s">
        <v>880</v>
      </c>
      <c r="O201" s="1" t="s">
        <v>881</v>
      </c>
      <c r="P201" s="1" t="s">
        <v>882</v>
      </c>
      <c r="Q201" s="1" t="s">
        <v>883</v>
      </c>
      <c r="R201" s="1" t="s">
        <v>1802</v>
      </c>
      <c r="S201" s="1" t="s">
        <v>72</v>
      </c>
      <c r="T201" s="1" t="s">
        <v>34</v>
      </c>
      <c r="U201" s="1" t="s">
        <v>885</v>
      </c>
    </row>
    <row r="202" s="1" customFormat="1" spans="1:21">
      <c r="A202" s="1" t="s">
        <v>602</v>
      </c>
      <c r="B202" s="1" t="s">
        <v>98</v>
      </c>
      <c r="C202" s="1" t="s">
        <v>1803</v>
      </c>
      <c r="D202" s="1" t="s">
        <v>1804</v>
      </c>
      <c r="E202" s="1" t="s">
        <v>605</v>
      </c>
      <c r="F202" s="1" t="s">
        <v>98</v>
      </c>
      <c r="G202" s="1" t="s">
        <v>79</v>
      </c>
      <c r="H202" s="1" t="s">
        <v>877</v>
      </c>
      <c r="I202" s="1" t="s">
        <v>1372</v>
      </c>
      <c r="J202" s="1" t="s">
        <v>879</v>
      </c>
      <c r="K202" s="1" t="s">
        <v>1372</v>
      </c>
      <c r="L202" s="1" t="s">
        <v>1372</v>
      </c>
      <c r="M202" s="1" t="s">
        <v>880</v>
      </c>
      <c r="N202" s="1" t="s">
        <v>880</v>
      </c>
      <c r="O202" s="1" t="s">
        <v>881</v>
      </c>
      <c r="P202" s="1" t="s">
        <v>882</v>
      </c>
      <c r="Q202" s="1" t="s">
        <v>883</v>
      </c>
      <c r="R202" s="1" t="s">
        <v>1805</v>
      </c>
      <c r="S202" s="1" t="s">
        <v>72</v>
      </c>
      <c r="T202" s="1" t="s">
        <v>34</v>
      </c>
      <c r="U202" s="1" t="s">
        <v>885</v>
      </c>
    </row>
    <row r="203" s="1" customFormat="1" spans="1:21">
      <c r="A203" s="1" t="s">
        <v>1806</v>
      </c>
      <c r="B203" s="1" t="s">
        <v>98</v>
      </c>
      <c r="C203" s="1" t="s">
        <v>1807</v>
      </c>
      <c r="D203" s="1" t="s">
        <v>1808</v>
      </c>
      <c r="E203" s="1" t="s">
        <v>1809</v>
      </c>
      <c r="F203" s="1" t="s">
        <v>98</v>
      </c>
      <c r="G203" s="1" t="s">
        <v>876</v>
      </c>
      <c r="H203" s="1" t="s">
        <v>877</v>
      </c>
      <c r="I203" s="1" t="s">
        <v>1645</v>
      </c>
      <c r="J203" s="1" t="s">
        <v>879</v>
      </c>
      <c r="K203" s="1" t="s">
        <v>1645</v>
      </c>
      <c r="L203" s="1" t="s">
        <v>1645</v>
      </c>
      <c r="M203" s="1" t="s">
        <v>880</v>
      </c>
      <c r="N203" s="1" t="s">
        <v>880</v>
      </c>
      <c r="O203" s="1" t="s">
        <v>881</v>
      </c>
      <c r="P203" s="1" t="s">
        <v>882</v>
      </c>
      <c r="Q203" s="1" t="s">
        <v>883</v>
      </c>
      <c r="R203" s="1" t="s">
        <v>1810</v>
      </c>
      <c r="S203" s="1" t="s">
        <v>72</v>
      </c>
      <c r="T203" s="1" t="s">
        <v>34</v>
      </c>
      <c r="U203" s="1" t="s">
        <v>885</v>
      </c>
    </row>
    <row r="204" s="1" customFormat="1" spans="1:21">
      <c r="A204" s="1" t="s">
        <v>1811</v>
      </c>
      <c r="B204" s="1" t="s">
        <v>98</v>
      </c>
      <c r="C204" s="1" t="s">
        <v>1812</v>
      </c>
      <c r="D204" s="1" t="s">
        <v>1813</v>
      </c>
      <c r="E204" s="1" t="s">
        <v>1814</v>
      </c>
      <c r="F204" s="1" t="s">
        <v>79</v>
      </c>
      <c r="G204" s="1" t="s">
        <v>876</v>
      </c>
      <c r="H204" s="1" t="s">
        <v>877</v>
      </c>
      <c r="I204" s="1" t="s">
        <v>889</v>
      </c>
      <c r="J204" s="1" t="s">
        <v>879</v>
      </c>
      <c r="K204" s="1" t="s">
        <v>889</v>
      </c>
      <c r="L204" s="1" t="s">
        <v>889</v>
      </c>
      <c r="M204" s="1" t="s">
        <v>880</v>
      </c>
      <c r="N204" s="1" t="s">
        <v>880</v>
      </c>
      <c r="O204" s="1" t="s">
        <v>881</v>
      </c>
      <c r="P204" s="1" t="s">
        <v>882</v>
      </c>
      <c r="Q204" s="1" t="s">
        <v>883</v>
      </c>
      <c r="R204" s="1" t="s">
        <v>1815</v>
      </c>
      <c r="S204" s="1" t="s">
        <v>72</v>
      </c>
      <c r="T204" s="1" t="s">
        <v>34</v>
      </c>
      <c r="U204" s="1" t="s">
        <v>885</v>
      </c>
    </row>
    <row r="205" s="1" customFormat="1" spans="1:21">
      <c r="A205" s="1" t="s">
        <v>503</v>
      </c>
      <c r="B205" s="1" t="s">
        <v>98</v>
      </c>
      <c r="C205" s="1" t="s">
        <v>1816</v>
      </c>
      <c r="D205" s="1" t="s">
        <v>505</v>
      </c>
      <c r="E205" s="1" t="s">
        <v>506</v>
      </c>
      <c r="F205" s="1" t="s">
        <v>98</v>
      </c>
      <c r="G205" s="1" t="s">
        <v>79</v>
      </c>
      <c r="H205" s="1" t="s">
        <v>877</v>
      </c>
      <c r="I205" s="1" t="s">
        <v>1718</v>
      </c>
      <c r="J205" s="1" t="s">
        <v>879</v>
      </c>
      <c r="K205" s="1" t="s">
        <v>1718</v>
      </c>
      <c r="L205" s="1" t="s">
        <v>1718</v>
      </c>
      <c r="M205" s="1" t="s">
        <v>880</v>
      </c>
      <c r="N205" s="1" t="s">
        <v>880</v>
      </c>
      <c r="O205" s="1" t="s">
        <v>881</v>
      </c>
      <c r="P205" s="1" t="s">
        <v>882</v>
      </c>
      <c r="Q205" s="1" t="s">
        <v>883</v>
      </c>
      <c r="R205" s="1" t="s">
        <v>1817</v>
      </c>
      <c r="S205" s="1" t="s">
        <v>72</v>
      </c>
      <c r="T205" s="1" t="s">
        <v>34</v>
      </c>
      <c r="U205" s="1" t="s">
        <v>885</v>
      </c>
    </row>
    <row r="206" s="1" customFormat="1" spans="1:21">
      <c r="A206" s="1" t="s">
        <v>410</v>
      </c>
      <c r="B206" s="1" t="s">
        <v>98</v>
      </c>
      <c r="C206" s="1" t="s">
        <v>1818</v>
      </c>
      <c r="D206" s="1" t="s">
        <v>412</v>
      </c>
      <c r="E206" s="1" t="s">
        <v>413</v>
      </c>
      <c r="F206" s="1" t="s">
        <v>98</v>
      </c>
      <c r="G206" s="1" t="s">
        <v>79</v>
      </c>
      <c r="H206" s="1" t="s">
        <v>877</v>
      </c>
      <c r="I206" s="1" t="s">
        <v>1036</v>
      </c>
      <c r="J206" s="1" t="s">
        <v>879</v>
      </c>
      <c r="K206" s="1" t="s">
        <v>1036</v>
      </c>
      <c r="L206" s="1" t="s">
        <v>1036</v>
      </c>
      <c r="M206" s="1" t="s">
        <v>880</v>
      </c>
      <c r="N206" s="1" t="s">
        <v>880</v>
      </c>
      <c r="O206" s="1" t="s">
        <v>881</v>
      </c>
      <c r="P206" s="1" t="s">
        <v>882</v>
      </c>
      <c r="Q206" s="1" t="s">
        <v>883</v>
      </c>
      <c r="R206" s="1" t="s">
        <v>1819</v>
      </c>
      <c r="S206" s="1" t="s">
        <v>72</v>
      </c>
      <c r="T206" s="1" t="s">
        <v>34</v>
      </c>
      <c r="U206" s="1" t="s">
        <v>885</v>
      </c>
    </row>
    <row r="207" s="1" customFormat="1" spans="1:21">
      <c r="A207" s="1" t="s">
        <v>776</v>
      </c>
      <c r="B207" s="1" t="s">
        <v>98</v>
      </c>
      <c r="C207" s="1" t="s">
        <v>1820</v>
      </c>
      <c r="D207" s="1" t="s">
        <v>778</v>
      </c>
      <c r="E207" s="1" t="s">
        <v>779</v>
      </c>
      <c r="F207" s="1" t="s">
        <v>98</v>
      </c>
      <c r="G207" s="1" t="s">
        <v>79</v>
      </c>
      <c r="H207" s="1" t="s">
        <v>877</v>
      </c>
      <c r="I207" s="1" t="s">
        <v>1430</v>
      </c>
      <c r="J207" s="1" t="s">
        <v>879</v>
      </c>
      <c r="K207" s="1" t="s">
        <v>1430</v>
      </c>
      <c r="L207" s="1" t="s">
        <v>1430</v>
      </c>
      <c r="M207" s="1" t="s">
        <v>880</v>
      </c>
      <c r="N207" s="1" t="s">
        <v>880</v>
      </c>
      <c r="O207" s="1" t="s">
        <v>881</v>
      </c>
      <c r="P207" s="1" t="s">
        <v>882</v>
      </c>
      <c r="Q207" s="1" t="s">
        <v>883</v>
      </c>
      <c r="R207" s="1" t="s">
        <v>1821</v>
      </c>
      <c r="S207" s="1" t="s">
        <v>72</v>
      </c>
      <c r="T207" s="1" t="s">
        <v>34</v>
      </c>
      <c r="U207" s="1" t="s">
        <v>885</v>
      </c>
    </row>
    <row r="208" s="1" customFormat="1" spans="1:21">
      <c r="A208" s="1" t="s">
        <v>219</v>
      </c>
      <c r="B208" s="1" t="s">
        <v>98</v>
      </c>
      <c r="C208" s="1" t="s">
        <v>1822</v>
      </c>
      <c r="D208" s="1" t="s">
        <v>221</v>
      </c>
      <c r="E208" s="1" t="s">
        <v>222</v>
      </c>
      <c r="F208" s="1" t="s">
        <v>98</v>
      </c>
      <c r="G208" s="1" t="s">
        <v>79</v>
      </c>
      <c r="H208" s="1" t="s">
        <v>877</v>
      </c>
      <c r="I208" s="1" t="s">
        <v>1113</v>
      </c>
      <c r="J208" s="1" t="s">
        <v>879</v>
      </c>
      <c r="K208" s="1" t="s">
        <v>1113</v>
      </c>
      <c r="L208" s="1" t="s">
        <v>1113</v>
      </c>
      <c r="M208" s="1" t="s">
        <v>880</v>
      </c>
      <c r="N208" s="1" t="s">
        <v>880</v>
      </c>
      <c r="O208" s="1" t="s">
        <v>881</v>
      </c>
      <c r="P208" s="1" t="s">
        <v>882</v>
      </c>
      <c r="Q208" s="1" t="s">
        <v>883</v>
      </c>
      <c r="R208" s="1" t="s">
        <v>1823</v>
      </c>
      <c r="S208" s="1" t="s">
        <v>72</v>
      </c>
      <c r="T208" s="1" t="s">
        <v>34</v>
      </c>
      <c r="U208" s="1" t="s">
        <v>885</v>
      </c>
    </row>
    <row r="209" s="1" customFormat="1" spans="1:21">
      <c r="A209" s="1" t="s">
        <v>679</v>
      </c>
      <c r="B209" s="1" t="s">
        <v>98</v>
      </c>
      <c r="C209" s="1" t="s">
        <v>1824</v>
      </c>
      <c r="D209" s="1" t="s">
        <v>681</v>
      </c>
      <c r="E209" s="1" t="s">
        <v>682</v>
      </c>
      <c r="F209" s="1" t="s">
        <v>98</v>
      </c>
      <c r="G209" s="1" t="s">
        <v>79</v>
      </c>
      <c r="H209" s="1" t="s">
        <v>877</v>
      </c>
      <c r="I209" s="1" t="s">
        <v>1340</v>
      </c>
      <c r="J209" s="1" t="s">
        <v>879</v>
      </c>
      <c r="K209" s="1" t="s">
        <v>1340</v>
      </c>
      <c r="L209" s="1" t="s">
        <v>1340</v>
      </c>
      <c r="M209" s="1" t="s">
        <v>880</v>
      </c>
      <c r="N209" s="1" t="s">
        <v>880</v>
      </c>
      <c r="O209" s="1" t="s">
        <v>881</v>
      </c>
      <c r="P209" s="1" t="s">
        <v>882</v>
      </c>
      <c r="Q209" s="1" t="s">
        <v>883</v>
      </c>
      <c r="R209" s="1" t="s">
        <v>1825</v>
      </c>
      <c r="S209" s="1" t="s">
        <v>72</v>
      </c>
      <c r="T209" s="1" t="s">
        <v>34</v>
      </c>
      <c r="U209" s="1" t="s">
        <v>885</v>
      </c>
    </row>
    <row r="210" s="1" customFormat="1" spans="1:21">
      <c r="A210" s="1" t="s">
        <v>683</v>
      </c>
      <c r="B210" s="1" t="s">
        <v>98</v>
      </c>
      <c r="C210" s="1" t="s">
        <v>1826</v>
      </c>
      <c r="D210" s="1" t="s">
        <v>1827</v>
      </c>
      <c r="E210" s="1" t="s">
        <v>686</v>
      </c>
      <c r="F210" s="1" t="s">
        <v>98</v>
      </c>
      <c r="G210" s="1" t="s">
        <v>79</v>
      </c>
      <c r="H210" s="1" t="s">
        <v>877</v>
      </c>
      <c r="I210" s="1" t="s">
        <v>980</v>
      </c>
      <c r="J210" s="1" t="s">
        <v>879</v>
      </c>
      <c r="K210" s="1" t="s">
        <v>980</v>
      </c>
      <c r="L210" s="1" t="s">
        <v>980</v>
      </c>
      <c r="M210" s="1" t="s">
        <v>880</v>
      </c>
      <c r="N210" s="1" t="s">
        <v>880</v>
      </c>
      <c r="O210" s="1" t="s">
        <v>881</v>
      </c>
      <c r="P210" s="1" t="s">
        <v>882</v>
      </c>
      <c r="Q210" s="1" t="s">
        <v>883</v>
      </c>
      <c r="R210" s="1" t="s">
        <v>1828</v>
      </c>
      <c r="S210" s="1" t="s">
        <v>72</v>
      </c>
      <c r="T210" s="1" t="s">
        <v>34</v>
      </c>
      <c r="U210" s="1" t="s">
        <v>885</v>
      </c>
    </row>
    <row r="211" s="1" customFormat="1" spans="1:21">
      <c r="A211" s="1" t="s">
        <v>721</v>
      </c>
      <c r="B211" s="1" t="s">
        <v>98</v>
      </c>
      <c r="C211" s="1" t="s">
        <v>1829</v>
      </c>
      <c r="D211" s="1" t="s">
        <v>1830</v>
      </c>
      <c r="E211" s="1" t="s">
        <v>724</v>
      </c>
      <c r="F211" s="1" t="s">
        <v>98</v>
      </c>
      <c r="G211" s="1" t="s">
        <v>79</v>
      </c>
      <c r="H211" s="1" t="s">
        <v>877</v>
      </c>
      <c r="I211" s="1" t="s">
        <v>1831</v>
      </c>
      <c r="J211" s="1" t="s">
        <v>879</v>
      </c>
      <c r="K211" s="1" t="s">
        <v>1831</v>
      </c>
      <c r="L211" s="1" t="s">
        <v>1831</v>
      </c>
      <c r="M211" s="1" t="s">
        <v>880</v>
      </c>
      <c r="N211" s="1" t="s">
        <v>880</v>
      </c>
      <c r="O211" s="1" t="s">
        <v>881</v>
      </c>
      <c r="P211" s="1" t="s">
        <v>882</v>
      </c>
      <c r="Q211" s="1" t="s">
        <v>883</v>
      </c>
      <c r="R211" s="1" t="s">
        <v>1832</v>
      </c>
      <c r="S211" s="1" t="s">
        <v>72</v>
      </c>
      <c r="T211" s="1" t="s">
        <v>34</v>
      </c>
      <c r="U211" s="1" t="s">
        <v>885</v>
      </c>
    </row>
    <row r="212" s="1" customFormat="1" spans="1:21">
      <c r="A212" s="1" t="s">
        <v>808</v>
      </c>
      <c r="B212" s="1" t="s">
        <v>98</v>
      </c>
      <c r="C212" s="1" t="s">
        <v>1833</v>
      </c>
      <c r="D212" s="1" t="s">
        <v>810</v>
      </c>
      <c r="E212" s="1" t="s">
        <v>811</v>
      </c>
      <c r="F212" s="1" t="s">
        <v>98</v>
      </c>
      <c r="G212" s="1" t="s">
        <v>79</v>
      </c>
      <c r="H212" s="1" t="s">
        <v>877</v>
      </c>
      <c r="I212" s="1" t="s">
        <v>1555</v>
      </c>
      <c r="J212" s="1" t="s">
        <v>879</v>
      </c>
      <c r="K212" s="1" t="s">
        <v>1555</v>
      </c>
      <c r="L212" s="1" t="s">
        <v>1555</v>
      </c>
      <c r="M212" s="1" t="s">
        <v>880</v>
      </c>
      <c r="N212" s="1" t="s">
        <v>880</v>
      </c>
      <c r="O212" s="1" t="s">
        <v>881</v>
      </c>
      <c r="P212" s="1" t="s">
        <v>882</v>
      </c>
      <c r="Q212" s="1" t="s">
        <v>883</v>
      </c>
      <c r="R212" s="1" t="s">
        <v>1834</v>
      </c>
      <c r="S212" s="1" t="s">
        <v>72</v>
      </c>
      <c r="T212" s="1" t="s">
        <v>34</v>
      </c>
      <c r="U212" s="1" t="s">
        <v>885</v>
      </c>
    </row>
    <row r="213" s="1" customFormat="1" spans="1:21">
      <c r="A213" s="1" t="s">
        <v>224</v>
      </c>
      <c r="B213" s="1" t="s">
        <v>98</v>
      </c>
      <c r="C213" s="1" t="s">
        <v>1835</v>
      </c>
      <c r="D213" s="1" t="s">
        <v>1836</v>
      </c>
      <c r="E213" s="1" t="s">
        <v>227</v>
      </c>
      <c r="F213" s="1" t="s">
        <v>98</v>
      </c>
      <c r="G213" s="1" t="s">
        <v>79</v>
      </c>
      <c r="H213" s="1" t="s">
        <v>877</v>
      </c>
      <c r="I213" s="1" t="s">
        <v>956</v>
      </c>
      <c r="J213" s="1" t="s">
        <v>879</v>
      </c>
      <c r="K213" s="1" t="s">
        <v>956</v>
      </c>
      <c r="L213" s="1" t="s">
        <v>956</v>
      </c>
      <c r="M213" s="1" t="s">
        <v>880</v>
      </c>
      <c r="N213" s="1" t="s">
        <v>880</v>
      </c>
      <c r="O213" s="1" t="s">
        <v>881</v>
      </c>
      <c r="P213" s="1" t="s">
        <v>882</v>
      </c>
      <c r="Q213" s="1" t="s">
        <v>883</v>
      </c>
      <c r="R213" s="1" t="s">
        <v>1837</v>
      </c>
      <c r="S213" s="1" t="s">
        <v>72</v>
      </c>
      <c r="T213" s="1" t="s">
        <v>34</v>
      </c>
      <c r="U213" s="1" t="s">
        <v>885</v>
      </c>
    </row>
    <row r="214" s="1" customFormat="1" spans="1:21">
      <c r="A214" s="1" t="s">
        <v>665</v>
      </c>
      <c r="B214" s="1" t="s">
        <v>98</v>
      </c>
      <c r="C214" s="1" t="s">
        <v>1838</v>
      </c>
      <c r="D214" s="1" t="s">
        <v>1232</v>
      </c>
      <c r="E214" s="1" t="s">
        <v>668</v>
      </c>
      <c r="F214" s="1" t="s">
        <v>98</v>
      </c>
      <c r="G214" s="1" t="s">
        <v>79</v>
      </c>
      <c r="H214" s="1" t="s">
        <v>877</v>
      </c>
      <c r="I214" s="1" t="s">
        <v>878</v>
      </c>
      <c r="J214" s="1" t="s">
        <v>879</v>
      </c>
      <c r="K214" s="1" t="s">
        <v>878</v>
      </c>
      <c r="L214" s="1" t="s">
        <v>878</v>
      </c>
      <c r="M214" s="1" t="s">
        <v>880</v>
      </c>
      <c r="N214" s="1" t="s">
        <v>880</v>
      </c>
      <c r="O214" s="1" t="s">
        <v>881</v>
      </c>
      <c r="P214" s="1" t="s">
        <v>882</v>
      </c>
      <c r="Q214" s="1" t="s">
        <v>883</v>
      </c>
      <c r="R214" s="1" t="s">
        <v>1839</v>
      </c>
      <c r="S214" s="1" t="s">
        <v>72</v>
      </c>
      <c r="T214" s="1" t="s">
        <v>34</v>
      </c>
      <c r="U214" s="1" t="s">
        <v>885</v>
      </c>
    </row>
    <row r="215" s="1" customFormat="1" spans="1:21">
      <c r="A215" s="1" t="s">
        <v>203</v>
      </c>
      <c r="B215" s="1" t="s">
        <v>98</v>
      </c>
      <c r="C215" s="1" t="s">
        <v>1840</v>
      </c>
      <c r="D215" s="1" t="s">
        <v>205</v>
      </c>
      <c r="E215" s="1" t="s">
        <v>206</v>
      </c>
      <c r="F215" s="1" t="s">
        <v>98</v>
      </c>
      <c r="G215" s="1" t="s">
        <v>79</v>
      </c>
      <c r="H215" s="1" t="s">
        <v>877</v>
      </c>
      <c r="I215" s="1" t="s">
        <v>1357</v>
      </c>
      <c r="J215" s="1" t="s">
        <v>879</v>
      </c>
      <c r="K215" s="1" t="s">
        <v>1357</v>
      </c>
      <c r="L215" s="1" t="s">
        <v>1357</v>
      </c>
      <c r="M215" s="1" t="s">
        <v>880</v>
      </c>
      <c r="N215" s="1" t="s">
        <v>880</v>
      </c>
      <c r="O215" s="1" t="s">
        <v>881</v>
      </c>
      <c r="P215" s="1" t="s">
        <v>882</v>
      </c>
      <c r="Q215" s="1" t="s">
        <v>883</v>
      </c>
      <c r="R215" s="1" t="s">
        <v>1841</v>
      </c>
      <c r="S215" s="1" t="s">
        <v>72</v>
      </c>
      <c r="T215" s="1" t="s">
        <v>34</v>
      </c>
      <c r="U215" s="1" t="s">
        <v>885</v>
      </c>
    </row>
    <row r="216" s="1" customFormat="1" spans="1:21">
      <c r="A216" s="1" t="s">
        <v>670</v>
      </c>
      <c r="B216" s="1" t="s">
        <v>98</v>
      </c>
      <c r="C216" s="1" t="s">
        <v>1842</v>
      </c>
      <c r="D216" s="1" t="s">
        <v>672</v>
      </c>
      <c r="E216" s="1" t="s">
        <v>673</v>
      </c>
      <c r="F216" s="1" t="s">
        <v>98</v>
      </c>
      <c r="G216" s="1" t="s">
        <v>79</v>
      </c>
      <c r="H216" s="1" t="s">
        <v>877</v>
      </c>
      <c r="I216" s="1" t="s">
        <v>1843</v>
      </c>
      <c r="J216" s="1" t="s">
        <v>879</v>
      </c>
      <c r="K216" s="1" t="s">
        <v>1843</v>
      </c>
      <c r="L216" s="1" t="s">
        <v>1843</v>
      </c>
      <c r="M216" s="1" t="s">
        <v>880</v>
      </c>
      <c r="N216" s="1" t="s">
        <v>880</v>
      </c>
      <c r="O216" s="1" t="s">
        <v>881</v>
      </c>
      <c r="P216" s="1" t="s">
        <v>882</v>
      </c>
      <c r="Q216" s="1" t="s">
        <v>883</v>
      </c>
      <c r="R216" s="1" t="s">
        <v>1844</v>
      </c>
      <c r="S216" s="1" t="s">
        <v>72</v>
      </c>
      <c r="T216" s="1" t="s">
        <v>34</v>
      </c>
      <c r="U216" s="1" t="s">
        <v>885</v>
      </c>
    </row>
    <row r="217" s="1" customFormat="1" spans="1:21">
      <c r="A217" s="1" t="s">
        <v>483</v>
      </c>
      <c r="B217" s="1" t="s">
        <v>98</v>
      </c>
      <c r="C217" s="1" t="s">
        <v>1845</v>
      </c>
      <c r="D217" s="1" t="s">
        <v>485</v>
      </c>
      <c r="E217" s="1" t="s">
        <v>486</v>
      </c>
      <c r="F217" s="1" t="s">
        <v>98</v>
      </c>
      <c r="G217" s="1" t="s">
        <v>79</v>
      </c>
      <c r="H217" s="1" t="s">
        <v>877</v>
      </c>
      <c r="I217" s="1" t="s">
        <v>1789</v>
      </c>
      <c r="J217" s="1" t="s">
        <v>879</v>
      </c>
      <c r="K217" s="1" t="s">
        <v>1789</v>
      </c>
      <c r="L217" s="1" t="s">
        <v>1789</v>
      </c>
      <c r="M217" s="1" t="s">
        <v>880</v>
      </c>
      <c r="N217" s="1" t="s">
        <v>880</v>
      </c>
      <c r="O217" s="1" t="s">
        <v>881</v>
      </c>
      <c r="P217" s="1" t="s">
        <v>882</v>
      </c>
      <c r="Q217" s="1" t="s">
        <v>883</v>
      </c>
      <c r="R217" s="1" t="s">
        <v>1846</v>
      </c>
      <c r="S217" s="1" t="s">
        <v>72</v>
      </c>
      <c r="T217" s="1" t="s">
        <v>34</v>
      </c>
      <c r="U217" s="1" t="s">
        <v>885</v>
      </c>
    </row>
    <row r="218" s="1" customFormat="1" spans="1:21">
      <c r="A218" s="1" t="s">
        <v>734</v>
      </c>
      <c r="B218" s="1" t="s">
        <v>98</v>
      </c>
      <c r="C218" s="1" t="s">
        <v>1847</v>
      </c>
      <c r="D218" s="1" t="s">
        <v>736</v>
      </c>
      <c r="E218" s="1" t="s">
        <v>737</v>
      </c>
      <c r="F218" s="1" t="s">
        <v>98</v>
      </c>
      <c r="G218" s="1" t="s">
        <v>79</v>
      </c>
      <c r="H218" s="1" t="s">
        <v>877</v>
      </c>
      <c r="I218" s="1" t="s">
        <v>1792</v>
      </c>
      <c r="J218" s="1" t="s">
        <v>879</v>
      </c>
      <c r="K218" s="1" t="s">
        <v>1792</v>
      </c>
      <c r="L218" s="1" t="s">
        <v>1792</v>
      </c>
      <c r="M218" s="1" t="s">
        <v>880</v>
      </c>
      <c r="N218" s="1" t="s">
        <v>880</v>
      </c>
      <c r="O218" s="1" t="s">
        <v>881</v>
      </c>
      <c r="P218" s="1" t="s">
        <v>882</v>
      </c>
      <c r="Q218" s="1" t="s">
        <v>883</v>
      </c>
      <c r="R218" s="1" t="s">
        <v>1848</v>
      </c>
      <c r="S218" s="1" t="s">
        <v>72</v>
      </c>
      <c r="T218" s="1" t="s">
        <v>34</v>
      </c>
      <c r="U218" s="1" t="s">
        <v>885</v>
      </c>
    </row>
    <row r="219" s="1" customFormat="1" spans="1:21">
      <c r="A219" s="1" t="s">
        <v>689</v>
      </c>
      <c r="B219" s="1" t="s">
        <v>98</v>
      </c>
      <c r="C219" s="1" t="s">
        <v>1849</v>
      </c>
      <c r="D219" s="1" t="s">
        <v>1850</v>
      </c>
      <c r="E219" s="1" t="s">
        <v>692</v>
      </c>
      <c r="F219" s="1" t="s">
        <v>98</v>
      </c>
      <c r="G219" s="1" t="s">
        <v>79</v>
      </c>
      <c r="H219" s="1" t="s">
        <v>877</v>
      </c>
      <c r="I219" s="1" t="s">
        <v>1691</v>
      </c>
      <c r="J219" s="1" t="s">
        <v>879</v>
      </c>
      <c r="K219" s="1" t="s">
        <v>1691</v>
      </c>
      <c r="L219" s="1" t="s">
        <v>1691</v>
      </c>
      <c r="M219" s="1" t="s">
        <v>880</v>
      </c>
      <c r="N219" s="1" t="s">
        <v>880</v>
      </c>
      <c r="O219" s="1" t="s">
        <v>881</v>
      </c>
      <c r="P219" s="1" t="s">
        <v>882</v>
      </c>
      <c r="Q219" s="1" t="s">
        <v>883</v>
      </c>
      <c r="R219" s="1" t="s">
        <v>1851</v>
      </c>
      <c r="S219" s="1" t="s">
        <v>72</v>
      </c>
      <c r="T219" s="1" t="s">
        <v>34</v>
      </c>
      <c r="U219" s="1" t="s">
        <v>885</v>
      </c>
    </row>
    <row r="220" s="1" customFormat="1" spans="1:21">
      <c r="A220" s="1" t="s">
        <v>473</v>
      </c>
      <c r="B220" s="1" t="s">
        <v>98</v>
      </c>
      <c r="C220" s="1" t="s">
        <v>1852</v>
      </c>
      <c r="D220" s="1" t="s">
        <v>1853</v>
      </c>
      <c r="E220" s="1" t="s">
        <v>476</v>
      </c>
      <c r="F220" s="1" t="s">
        <v>98</v>
      </c>
      <c r="G220" s="1" t="s">
        <v>79</v>
      </c>
      <c r="H220" s="1" t="s">
        <v>877</v>
      </c>
      <c r="I220" s="1" t="s">
        <v>878</v>
      </c>
      <c r="J220" s="1" t="s">
        <v>879</v>
      </c>
      <c r="K220" s="1" t="s">
        <v>878</v>
      </c>
      <c r="L220" s="1" t="s">
        <v>878</v>
      </c>
      <c r="M220" s="1" t="s">
        <v>880</v>
      </c>
      <c r="N220" s="1" t="s">
        <v>880</v>
      </c>
      <c r="O220" s="1" t="s">
        <v>881</v>
      </c>
      <c r="P220" s="1" t="s">
        <v>882</v>
      </c>
      <c r="Q220" s="1" t="s">
        <v>883</v>
      </c>
      <c r="R220" s="1" t="s">
        <v>1854</v>
      </c>
      <c r="S220" s="1" t="s">
        <v>72</v>
      </c>
      <c r="T220" s="1" t="s">
        <v>34</v>
      </c>
      <c r="U220" s="1" t="s">
        <v>885</v>
      </c>
    </row>
    <row r="221" s="1" customFormat="1" spans="1:21">
      <c r="A221" s="1" t="s">
        <v>574</v>
      </c>
      <c r="B221" s="1" t="s">
        <v>98</v>
      </c>
      <c r="C221" s="1" t="s">
        <v>1855</v>
      </c>
      <c r="D221" s="1" t="s">
        <v>1856</v>
      </c>
      <c r="E221" s="1" t="s">
        <v>577</v>
      </c>
      <c r="F221" s="1" t="s">
        <v>98</v>
      </c>
      <c r="G221" s="1" t="s">
        <v>79</v>
      </c>
      <c r="H221" s="1" t="s">
        <v>877</v>
      </c>
      <c r="I221" s="1" t="s">
        <v>878</v>
      </c>
      <c r="J221" s="1" t="s">
        <v>879</v>
      </c>
      <c r="K221" s="1" t="s">
        <v>878</v>
      </c>
      <c r="L221" s="1" t="s">
        <v>878</v>
      </c>
      <c r="M221" s="1" t="s">
        <v>880</v>
      </c>
      <c r="N221" s="1" t="s">
        <v>880</v>
      </c>
      <c r="O221" s="1" t="s">
        <v>881</v>
      </c>
      <c r="P221" s="1" t="s">
        <v>882</v>
      </c>
      <c r="Q221" s="1" t="s">
        <v>883</v>
      </c>
      <c r="R221" s="1" t="s">
        <v>1857</v>
      </c>
      <c r="S221" s="1" t="s">
        <v>72</v>
      </c>
      <c r="T221" s="1" t="s">
        <v>34</v>
      </c>
      <c r="U221" s="1" t="s">
        <v>885</v>
      </c>
    </row>
    <row r="222" s="1" customFormat="1" spans="1:21">
      <c r="A222" s="1" t="s">
        <v>572</v>
      </c>
      <c r="B222" s="1" t="s">
        <v>98</v>
      </c>
      <c r="C222" s="1" t="s">
        <v>1858</v>
      </c>
      <c r="D222" s="1" t="s">
        <v>1853</v>
      </c>
      <c r="E222" s="1" t="s">
        <v>476</v>
      </c>
      <c r="F222" s="1" t="s">
        <v>98</v>
      </c>
      <c r="G222" s="1" t="s">
        <v>79</v>
      </c>
      <c r="H222" s="1" t="s">
        <v>877</v>
      </c>
      <c r="I222" s="1" t="s">
        <v>900</v>
      </c>
      <c r="J222" s="1" t="s">
        <v>879</v>
      </c>
      <c r="K222" s="1" t="s">
        <v>900</v>
      </c>
      <c r="L222" s="1" t="s">
        <v>900</v>
      </c>
      <c r="M222" s="1" t="s">
        <v>880</v>
      </c>
      <c r="N222" s="1" t="s">
        <v>880</v>
      </c>
      <c r="O222" s="1" t="s">
        <v>881</v>
      </c>
      <c r="P222" s="1" t="s">
        <v>882</v>
      </c>
      <c r="Q222" s="1" t="s">
        <v>883</v>
      </c>
      <c r="R222" s="1" t="s">
        <v>1859</v>
      </c>
      <c r="S222" s="1" t="s">
        <v>72</v>
      </c>
      <c r="T222" s="1" t="s">
        <v>34</v>
      </c>
      <c r="U222" s="1" t="s">
        <v>885</v>
      </c>
    </row>
    <row r="223" s="1" customFormat="1" spans="1:21">
      <c r="A223" s="1" t="s">
        <v>229</v>
      </c>
      <c r="B223" s="1" t="s">
        <v>98</v>
      </c>
      <c r="C223" s="1" t="s">
        <v>1860</v>
      </c>
      <c r="D223" s="1" t="s">
        <v>231</v>
      </c>
      <c r="E223" s="1" t="s">
        <v>1861</v>
      </c>
      <c r="F223" s="1" t="s">
        <v>98</v>
      </c>
      <c r="G223" s="1" t="s">
        <v>79</v>
      </c>
      <c r="H223" s="1" t="s">
        <v>877</v>
      </c>
      <c r="I223" s="1" t="s">
        <v>1862</v>
      </c>
      <c r="J223" s="1" t="s">
        <v>879</v>
      </c>
      <c r="K223" s="1" t="s">
        <v>1862</v>
      </c>
      <c r="L223" s="1" t="s">
        <v>1862</v>
      </c>
      <c r="M223" s="1" t="s">
        <v>880</v>
      </c>
      <c r="N223" s="1" t="s">
        <v>880</v>
      </c>
      <c r="O223" s="1" t="s">
        <v>881</v>
      </c>
      <c r="P223" s="1" t="s">
        <v>882</v>
      </c>
      <c r="Q223" s="1" t="s">
        <v>883</v>
      </c>
      <c r="R223" s="1" t="s">
        <v>1863</v>
      </c>
      <c r="S223" s="1" t="s">
        <v>72</v>
      </c>
      <c r="T223" s="1" t="s">
        <v>34</v>
      </c>
      <c r="U223" s="1" t="s">
        <v>885</v>
      </c>
    </row>
    <row r="224" s="1" customFormat="1" spans="1:21">
      <c r="A224" s="1" t="s">
        <v>818</v>
      </c>
      <c r="B224" s="1" t="s">
        <v>98</v>
      </c>
      <c r="C224" s="1" t="s">
        <v>1864</v>
      </c>
      <c r="D224" s="1" t="s">
        <v>1853</v>
      </c>
      <c r="E224" s="1" t="s">
        <v>819</v>
      </c>
      <c r="F224" s="1" t="s">
        <v>98</v>
      </c>
      <c r="G224" s="1" t="s">
        <v>79</v>
      </c>
      <c r="H224" s="1" t="s">
        <v>877</v>
      </c>
      <c r="I224" s="1" t="s">
        <v>878</v>
      </c>
      <c r="J224" s="1" t="s">
        <v>879</v>
      </c>
      <c r="K224" s="1" t="s">
        <v>878</v>
      </c>
      <c r="L224" s="1" t="s">
        <v>878</v>
      </c>
      <c r="M224" s="1" t="s">
        <v>880</v>
      </c>
      <c r="N224" s="1" t="s">
        <v>880</v>
      </c>
      <c r="O224" s="1" t="s">
        <v>881</v>
      </c>
      <c r="P224" s="1" t="s">
        <v>882</v>
      </c>
      <c r="Q224" s="1" t="s">
        <v>883</v>
      </c>
      <c r="R224" s="1" t="s">
        <v>1865</v>
      </c>
      <c r="S224" s="1" t="s">
        <v>72</v>
      </c>
      <c r="T224" s="1" t="s">
        <v>34</v>
      </c>
      <c r="U224" s="1" t="s">
        <v>885</v>
      </c>
    </row>
    <row r="225" s="1" customFormat="1" spans="1:21">
      <c r="A225" s="1" t="s">
        <v>271</v>
      </c>
      <c r="B225" s="1" t="s">
        <v>98</v>
      </c>
      <c r="C225" s="1" t="s">
        <v>1866</v>
      </c>
      <c r="D225" s="1" t="s">
        <v>1797</v>
      </c>
      <c r="E225" s="1" t="s">
        <v>274</v>
      </c>
      <c r="F225" s="1" t="s">
        <v>98</v>
      </c>
      <c r="G225" s="1" t="s">
        <v>79</v>
      </c>
      <c r="H225" s="1" t="s">
        <v>877</v>
      </c>
      <c r="I225" s="1" t="s">
        <v>1419</v>
      </c>
      <c r="J225" s="1" t="s">
        <v>879</v>
      </c>
      <c r="K225" s="1" t="s">
        <v>1419</v>
      </c>
      <c r="L225" s="1" t="s">
        <v>1419</v>
      </c>
      <c r="M225" s="1" t="s">
        <v>880</v>
      </c>
      <c r="N225" s="1" t="s">
        <v>880</v>
      </c>
      <c r="O225" s="1" t="s">
        <v>881</v>
      </c>
      <c r="P225" s="1" t="s">
        <v>882</v>
      </c>
      <c r="Q225" s="1" t="s">
        <v>883</v>
      </c>
      <c r="R225" s="1" t="s">
        <v>1867</v>
      </c>
      <c r="S225" s="1" t="s">
        <v>72</v>
      </c>
      <c r="T225" s="1" t="s">
        <v>34</v>
      </c>
      <c r="U225" s="1" t="s">
        <v>885</v>
      </c>
    </row>
    <row r="226" s="1" customFormat="1" spans="1:21">
      <c r="A226" s="1" t="s">
        <v>197</v>
      </c>
      <c r="B226" s="1" t="s">
        <v>98</v>
      </c>
      <c r="C226" s="1" t="s">
        <v>1868</v>
      </c>
      <c r="D226" s="1" t="s">
        <v>199</v>
      </c>
      <c r="E226" s="1" t="s">
        <v>200</v>
      </c>
      <c r="F226" s="1" t="s">
        <v>98</v>
      </c>
      <c r="G226" s="1" t="s">
        <v>79</v>
      </c>
      <c r="H226" s="1" t="s">
        <v>877</v>
      </c>
      <c r="I226" s="1" t="s">
        <v>1036</v>
      </c>
      <c r="J226" s="1" t="s">
        <v>879</v>
      </c>
      <c r="K226" s="1" t="s">
        <v>1036</v>
      </c>
      <c r="L226" s="1" t="s">
        <v>1036</v>
      </c>
      <c r="M226" s="1" t="s">
        <v>880</v>
      </c>
      <c r="N226" s="1" t="s">
        <v>880</v>
      </c>
      <c r="O226" s="1" t="s">
        <v>881</v>
      </c>
      <c r="P226" s="1" t="s">
        <v>882</v>
      </c>
      <c r="Q226" s="1" t="s">
        <v>883</v>
      </c>
      <c r="R226" s="1" t="s">
        <v>1869</v>
      </c>
      <c r="S226" s="1" t="s">
        <v>72</v>
      </c>
      <c r="T226" s="1" t="s">
        <v>34</v>
      </c>
      <c r="U226" s="1" t="s">
        <v>885</v>
      </c>
    </row>
    <row r="227" s="1" customFormat="1" spans="1:21">
      <c r="A227" s="1" t="s">
        <v>252</v>
      </c>
      <c r="B227" s="1" t="s">
        <v>98</v>
      </c>
      <c r="C227" s="1" t="s">
        <v>1870</v>
      </c>
      <c r="D227" s="1" t="s">
        <v>254</v>
      </c>
      <c r="E227" s="1" t="s">
        <v>255</v>
      </c>
      <c r="F227" s="1" t="s">
        <v>98</v>
      </c>
      <c r="G227" s="1" t="s">
        <v>79</v>
      </c>
      <c r="H227" s="1" t="s">
        <v>877</v>
      </c>
      <c r="I227" s="1" t="s">
        <v>974</v>
      </c>
      <c r="J227" s="1" t="s">
        <v>879</v>
      </c>
      <c r="K227" s="1" t="s">
        <v>974</v>
      </c>
      <c r="L227" s="1" t="s">
        <v>974</v>
      </c>
      <c r="M227" s="1" t="s">
        <v>880</v>
      </c>
      <c r="N227" s="1" t="s">
        <v>880</v>
      </c>
      <c r="O227" s="1" t="s">
        <v>881</v>
      </c>
      <c r="P227" s="1" t="s">
        <v>882</v>
      </c>
      <c r="Q227" s="1" t="s">
        <v>883</v>
      </c>
      <c r="R227" s="1" t="s">
        <v>1871</v>
      </c>
      <c r="S227" s="1" t="s">
        <v>72</v>
      </c>
      <c r="T227" s="1" t="s">
        <v>34</v>
      </c>
      <c r="U227" s="1" t="s">
        <v>885</v>
      </c>
    </row>
    <row r="228" s="1" customFormat="1" spans="1:21">
      <c r="A228" s="1" t="s">
        <v>653</v>
      </c>
      <c r="B228" s="1" t="s">
        <v>98</v>
      </c>
      <c r="C228" s="1" t="s">
        <v>1872</v>
      </c>
      <c r="D228" s="1" t="s">
        <v>1853</v>
      </c>
      <c r="E228" s="1" t="s">
        <v>654</v>
      </c>
      <c r="F228" s="1" t="s">
        <v>98</v>
      </c>
      <c r="G228" s="1" t="s">
        <v>79</v>
      </c>
      <c r="H228" s="1" t="s">
        <v>877</v>
      </c>
      <c r="I228" s="1" t="s">
        <v>900</v>
      </c>
      <c r="J228" s="1" t="s">
        <v>879</v>
      </c>
      <c r="K228" s="1" t="s">
        <v>900</v>
      </c>
      <c r="L228" s="1" t="s">
        <v>900</v>
      </c>
      <c r="M228" s="1" t="s">
        <v>880</v>
      </c>
      <c r="N228" s="1" t="s">
        <v>880</v>
      </c>
      <c r="O228" s="1" t="s">
        <v>881</v>
      </c>
      <c r="P228" s="1" t="s">
        <v>882</v>
      </c>
      <c r="Q228" s="1" t="s">
        <v>883</v>
      </c>
      <c r="R228" s="1" t="s">
        <v>1873</v>
      </c>
      <c r="S228" s="1" t="s">
        <v>72</v>
      </c>
      <c r="T228" s="1" t="s">
        <v>34</v>
      </c>
      <c r="U228" s="1" t="s">
        <v>885</v>
      </c>
    </row>
    <row r="229" s="1" customFormat="1" spans="1:21">
      <c r="A229" s="1" t="s">
        <v>286</v>
      </c>
      <c r="B229" s="1" t="s">
        <v>98</v>
      </c>
      <c r="C229" s="1" t="s">
        <v>1874</v>
      </c>
      <c r="D229" s="1" t="s">
        <v>1875</v>
      </c>
      <c r="E229" s="1" t="s">
        <v>289</v>
      </c>
      <c r="F229" s="1" t="s">
        <v>98</v>
      </c>
      <c r="G229" s="1" t="s">
        <v>79</v>
      </c>
      <c r="H229" s="1" t="s">
        <v>877</v>
      </c>
      <c r="I229" s="1" t="s">
        <v>1086</v>
      </c>
      <c r="J229" s="1" t="s">
        <v>879</v>
      </c>
      <c r="K229" s="1" t="s">
        <v>1086</v>
      </c>
      <c r="L229" s="1" t="s">
        <v>1086</v>
      </c>
      <c r="M229" s="1" t="s">
        <v>880</v>
      </c>
      <c r="N229" s="1" t="s">
        <v>880</v>
      </c>
      <c r="O229" s="1" t="s">
        <v>881</v>
      </c>
      <c r="P229" s="1" t="s">
        <v>882</v>
      </c>
      <c r="Q229" s="1" t="s">
        <v>883</v>
      </c>
      <c r="R229" s="1" t="s">
        <v>1876</v>
      </c>
      <c r="S229" s="1" t="s">
        <v>72</v>
      </c>
      <c r="T229" s="1" t="s">
        <v>34</v>
      </c>
      <c r="U229" s="1" t="s">
        <v>885</v>
      </c>
    </row>
    <row r="230" s="1" customFormat="1" spans="1:21">
      <c r="A230" s="1" t="s">
        <v>579</v>
      </c>
      <c r="B230" s="1" t="s">
        <v>98</v>
      </c>
      <c r="C230" s="1" t="s">
        <v>1877</v>
      </c>
      <c r="D230" s="1" t="s">
        <v>581</v>
      </c>
      <c r="E230" s="1" t="s">
        <v>582</v>
      </c>
      <c r="F230" s="1" t="s">
        <v>98</v>
      </c>
      <c r="G230" s="1" t="s">
        <v>79</v>
      </c>
      <c r="H230" s="1" t="s">
        <v>877</v>
      </c>
      <c r="I230" s="1" t="s">
        <v>1608</v>
      </c>
      <c r="J230" s="1" t="s">
        <v>879</v>
      </c>
      <c r="K230" s="1" t="s">
        <v>1608</v>
      </c>
      <c r="L230" s="1" t="s">
        <v>1608</v>
      </c>
      <c r="M230" s="1" t="s">
        <v>880</v>
      </c>
      <c r="N230" s="1" t="s">
        <v>880</v>
      </c>
      <c r="O230" s="1" t="s">
        <v>881</v>
      </c>
      <c r="P230" s="1" t="s">
        <v>882</v>
      </c>
      <c r="Q230" s="1" t="s">
        <v>883</v>
      </c>
      <c r="R230" s="1" t="s">
        <v>1878</v>
      </c>
      <c r="S230" s="1" t="s">
        <v>72</v>
      </c>
      <c r="T230" s="1" t="s">
        <v>34</v>
      </c>
      <c r="U230" s="1" t="s">
        <v>885</v>
      </c>
    </row>
    <row r="231" s="1" customFormat="1" spans="1:21">
      <c r="A231" s="1" t="s">
        <v>111</v>
      </c>
      <c r="B231" s="1" t="s">
        <v>98</v>
      </c>
      <c r="C231" s="1" t="s">
        <v>1879</v>
      </c>
      <c r="D231" s="1" t="s">
        <v>1880</v>
      </c>
      <c r="E231" s="1" t="s">
        <v>114</v>
      </c>
      <c r="F231" s="1" t="s">
        <v>98</v>
      </c>
      <c r="G231" s="1" t="s">
        <v>79</v>
      </c>
      <c r="H231" s="1" t="s">
        <v>877</v>
      </c>
      <c r="I231" s="1" t="s">
        <v>1128</v>
      </c>
      <c r="J231" s="1" t="s">
        <v>879</v>
      </c>
      <c r="K231" s="1" t="s">
        <v>1128</v>
      </c>
      <c r="L231" s="1" t="s">
        <v>1128</v>
      </c>
      <c r="M231" s="1" t="s">
        <v>880</v>
      </c>
      <c r="N231" s="1" t="s">
        <v>880</v>
      </c>
      <c r="O231" s="1" t="s">
        <v>881</v>
      </c>
      <c r="P231" s="1" t="s">
        <v>882</v>
      </c>
      <c r="Q231" s="1" t="s">
        <v>883</v>
      </c>
      <c r="R231" s="1" t="s">
        <v>1881</v>
      </c>
      <c r="S231" s="1" t="s">
        <v>72</v>
      </c>
      <c r="T231" s="1" t="s">
        <v>34</v>
      </c>
      <c r="U231" s="1" t="s">
        <v>885</v>
      </c>
    </row>
    <row r="232" s="1" customFormat="1" spans="1:21">
      <c r="A232" s="1" t="s">
        <v>257</v>
      </c>
      <c r="B232" s="1" t="s">
        <v>98</v>
      </c>
      <c r="C232" s="1" t="s">
        <v>1882</v>
      </c>
      <c r="D232" s="1" t="s">
        <v>259</v>
      </c>
      <c r="E232" s="1" t="s">
        <v>260</v>
      </c>
      <c r="F232" s="1" t="s">
        <v>98</v>
      </c>
      <c r="G232" s="1" t="s">
        <v>79</v>
      </c>
      <c r="H232" s="1" t="s">
        <v>877</v>
      </c>
      <c r="I232" s="1" t="s">
        <v>1080</v>
      </c>
      <c r="J232" s="1" t="s">
        <v>879</v>
      </c>
      <c r="K232" s="1" t="s">
        <v>1080</v>
      </c>
      <c r="L232" s="1" t="s">
        <v>1080</v>
      </c>
      <c r="M232" s="1" t="s">
        <v>880</v>
      </c>
      <c r="N232" s="1" t="s">
        <v>880</v>
      </c>
      <c r="O232" s="1" t="s">
        <v>881</v>
      </c>
      <c r="P232" s="1" t="s">
        <v>882</v>
      </c>
      <c r="Q232" s="1" t="s">
        <v>883</v>
      </c>
      <c r="R232" s="1" t="s">
        <v>1883</v>
      </c>
      <c r="S232" s="1" t="s">
        <v>72</v>
      </c>
      <c r="T232" s="1" t="s">
        <v>34</v>
      </c>
      <c r="U232" s="1" t="s">
        <v>885</v>
      </c>
    </row>
    <row r="233" s="1" customFormat="1" spans="1:21">
      <c r="A233" s="1" t="s">
        <v>759</v>
      </c>
      <c r="B233" s="1" t="s">
        <v>98</v>
      </c>
      <c r="C233" s="1" t="s">
        <v>1884</v>
      </c>
      <c r="D233" s="1" t="s">
        <v>1885</v>
      </c>
      <c r="E233" s="1" t="s">
        <v>762</v>
      </c>
      <c r="F233" s="1" t="s">
        <v>98</v>
      </c>
      <c r="G233" s="1" t="s">
        <v>79</v>
      </c>
      <c r="H233" s="1" t="s">
        <v>877</v>
      </c>
      <c r="I233" s="1" t="s">
        <v>1886</v>
      </c>
      <c r="J233" s="1" t="s">
        <v>879</v>
      </c>
      <c r="K233" s="1" t="s">
        <v>1886</v>
      </c>
      <c r="L233" s="1" t="s">
        <v>1886</v>
      </c>
      <c r="M233" s="1" t="s">
        <v>880</v>
      </c>
      <c r="N233" s="1" t="s">
        <v>880</v>
      </c>
      <c r="O233" s="1" t="s">
        <v>881</v>
      </c>
      <c r="P233" s="1" t="s">
        <v>882</v>
      </c>
      <c r="Q233" s="1" t="s">
        <v>883</v>
      </c>
      <c r="R233" s="1" t="s">
        <v>1887</v>
      </c>
      <c r="S233" s="1" t="s">
        <v>72</v>
      </c>
      <c r="T233" s="1" t="s">
        <v>34</v>
      </c>
      <c r="U233" s="1" t="s">
        <v>885</v>
      </c>
    </row>
    <row r="234" s="1" customFormat="1" spans="1:21">
      <c r="A234" s="1" t="s">
        <v>182</v>
      </c>
      <c r="B234" s="1" t="s">
        <v>98</v>
      </c>
      <c r="C234" s="1" t="s">
        <v>1888</v>
      </c>
      <c r="D234" s="1" t="s">
        <v>184</v>
      </c>
      <c r="E234" s="1" t="s">
        <v>185</v>
      </c>
      <c r="F234" s="1" t="s">
        <v>98</v>
      </c>
      <c r="G234" s="1" t="s">
        <v>79</v>
      </c>
      <c r="H234" s="1" t="s">
        <v>877</v>
      </c>
      <c r="I234" s="1" t="s">
        <v>1419</v>
      </c>
      <c r="J234" s="1" t="s">
        <v>879</v>
      </c>
      <c r="K234" s="1" t="s">
        <v>1419</v>
      </c>
      <c r="L234" s="1" t="s">
        <v>1419</v>
      </c>
      <c r="M234" s="1" t="s">
        <v>880</v>
      </c>
      <c r="N234" s="1" t="s">
        <v>880</v>
      </c>
      <c r="O234" s="1" t="s">
        <v>881</v>
      </c>
      <c r="P234" s="1" t="s">
        <v>882</v>
      </c>
      <c r="Q234" s="1" t="s">
        <v>883</v>
      </c>
      <c r="R234" s="1" t="s">
        <v>1889</v>
      </c>
      <c r="S234" s="1" t="s">
        <v>72</v>
      </c>
      <c r="T234" s="1" t="s">
        <v>34</v>
      </c>
      <c r="U234" s="1" t="s">
        <v>885</v>
      </c>
    </row>
    <row r="235" s="1" customFormat="1" spans="1:21">
      <c r="A235" s="1" t="s">
        <v>434</v>
      </c>
      <c r="B235" s="1" t="s">
        <v>98</v>
      </c>
      <c r="C235" s="1" t="s">
        <v>1890</v>
      </c>
      <c r="D235" s="1" t="s">
        <v>343</v>
      </c>
      <c r="E235" s="1" t="s">
        <v>1891</v>
      </c>
      <c r="F235" s="1" t="s">
        <v>98</v>
      </c>
      <c r="G235" s="1" t="s">
        <v>79</v>
      </c>
      <c r="H235" s="1" t="s">
        <v>877</v>
      </c>
      <c r="I235" s="1" t="s">
        <v>1026</v>
      </c>
      <c r="J235" s="1" t="s">
        <v>879</v>
      </c>
      <c r="K235" s="1" t="s">
        <v>1026</v>
      </c>
      <c r="L235" s="1" t="s">
        <v>1026</v>
      </c>
      <c r="M235" s="1" t="s">
        <v>880</v>
      </c>
      <c r="N235" s="1" t="s">
        <v>880</v>
      </c>
      <c r="O235" s="1" t="s">
        <v>881</v>
      </c>
      <c r="P235" s="1" t="s">
        <v>882</v>
      </c>
      <c r="Q235" s="1" t="s">
        <v>883</v>
      </c>
      <c r="R235" s="1" t="s">
        <v>1892</v>
      </c>
      <c r="S235" s="1" t="s">
        <v>72</v>
      </c>
      <c r="T235" s="1" t="s">
        <v>34</v>
      </c>
      <c r="U235" s="1" t="s">
        <v>885</v>
      </c>
    </row>
    <row r="236" s="1" customFormat="1" spans="1:21">
      <c r="A236" s="1" t="s">
        <v>425</v>
      </c>
      <c r="B236" s="1" t="s">
        <v>98</v>
      </c>
      <c r="C236" s="1" t="s">
        <v>1893</v>
      </c>
      <c r="D236" s="1" t="s">
        <v>259</v>
      </c>
      <c r="E236" s="1" t="s">
        <v>426</v>
      </c>
      <c r="F236" s="1" t="s">
        <v>98</v>
      </c>
      <c r="G236" s="1" t="s">
        <v>79</v>
      </c>
      <c r="H236" s="1" t="s">
        <v>877</v>
      </c>
      <c r="I236" s="1" t="s">
        <v>1080</v>
      </c>
      <c r="J236" s="1" t="s">
        <v>879</v>
      </c>
      <c r="K236" s="1" t="s">
        <v>1080</v>
      </c>
      <c r="L236" s="1" t="s">
        <v>1080</v>
      </c>
      <c r="M236" s="1" t="s">
        <v>880</v>
      </c>
      <c r="N236" s="1" t="s">
        <v>880</v>
      </c>
      <c r="O236" s="1" t="s">
        <v>881</v>
      </c>
      <c r="P236" s="1" t="s">
        <v>882</v>
      </c>
      <c r="Q236" s="1" t="s">
        <v>883</v>
      </c>
      <c r="R236" s="1" t="s">
        <v>1894</v>
      </c>
      <c r="S236" s="1" t="s">
        <v>72</v>
      </c>
      <c r="T236" s="1" t="s">
        <v>34</v>
      </c>
      <c r="U236" s="1" t="s">
        <v>885</v>
      </c>
    </row>
    <row r="237" s="1" customFormat="1" spans="1:21">
      <c r="A237" s="1" t="s">
        <v>726</v>
      </c>
      <c r="B237" s="1" t="s">
        <v>98</v>
      </c>
      <c r="C237" s="1" t="s">
        <v>1895</v>
      </c>
      <c r="D237" s="1" t="s">
        <v>1896</v>
      </c>
      <c r="E237" s="1" t="s">
        <v>729</v>
      </c>
      <c r="F237" s="1" t="s">
        <v>98</v>
      </c>
      <c r="G237" s="1" t="s">
        <v>79</v>
      </c>
      <c r="H237" s="1" t="s">
        <v>877</v>
      </c>
      <c r="I237" s="1" t="s">
        <v>1394</v>
      </c>
      <c r="J237" s="1" t="s">
        <v>879</v>
      </c>
      <c r="K237" s="1" t="s">
        <v>1394</v>
      </c>
      <c r="L237" s="1" t="s">
        <v>1394</v>
      </c>
      <c r="M237" s="1" t="s">
        <v>880</v>
      </c>
      <c r="N237" s="1" t="s">
        <v>880</v>
      </c>
      <c r="O237" s="1" t="s">
        <v>881</v>
      </c>
      <c r="P237" s="1" t="s">
        <v>882</v>
      </c>
      <c r="Q237" s="1" t="s">
        <v>883</v>
      </c>
      <c r="R237" s="1" t="s">
        <v>1897</v>
      </c>
      <c r="S237" s="1" t="s">
        <v>72</v>
      </c>
      <c r="T237" s="1" t="s">
        <v>34</v>
      </c>
      <c r="U237" s="1" t="s">
        <v>885</v>
      </c>
    </row>
    <row r="238" s="1" customFormat="1" spans="1:21">
      <c r="A238" s="1" t="s">
        <v>833</v>
      </c>
      <c r="B238" s="1" t="s">
        <v>98</v>
      </c>
      <c r="C238" s="1" t="s">
        <v>1898</v>
      </c>
      <c r="D238" s="1" t="s">
        <v>835</v>
      </c>
      <c r="E238" s="1" t="s">
        <v>836</v>
      </c>
      <c r="F238" s="1" t="s">
        <v>98</v>
      </c>
      <c r="G238" s="1" t="s">
        <v>79</v>
      </c>
      <c r="H238" s="1" t="s">
        <v>877</v>
      </c>
      <c r="I238" s="1" t="s">
        <v>1899</v>
      </c>
      <c r="J238" s="1" t="s">
        <v>879</v>
      </c>
      <c r="K238" s="1" t="s">
        <v>1899</v>
      </c>
      <c r="L238" s="1" t="s">
        <v>1899</v>
      </c>
      <c r="M238" s="1" t="s">
        <v>880</v>
      </c>
      <c r="N238" s="1" t="s">
        <v>880</v>
      </c>
      <c r="O238" s="1" t="s">
        <v>881</v>
      </c>
      <c r="P238" s="1" t="s">
        <v>882</v>
      </c>
      <c r="Q238" s="1" t="s">
        <v>883</v>
      </c>
      <c r="R238" s="1" t="s">
        <v>1900</v>
      </c>
      <c r="S238" s="1" t="s">
        <v>72</v>
      </c>
      <c r="T238" s="1" t="s">
        <v>34</v>
      </c>
      <c r="U238" s="1" t="s">
        <v>885</v>
      </c>
    </row>
    <row r="239" s="1" customFormat="1" spans="1:21">
      <c r="A239" s="1" t="s">
        <v>498</v>
      </c>
      <c r="B239" s="1" t="s">
        <v>98</v>
      </c>
      <c r="C239" s="1" t="s">
        <v>1901</v>
      </c>
      <c r="D239" s="1" t="s">
        <v>1902</v>
      </c>
      <c r="E239" s="1" t="s">
        <v>501</v>
      </c>
      <c r="F239" s="1" t="s">
        <v>98</v>
      </c>
      <c r="G239" s="1" t="s">
        <v>79</v>
      </c>
      <c r="H239" s="1" t="s">
        <v>877</v>
      </c>
      <c r="I239" s="1" t="s">
        <v>1086</v>
      </c>
      <c r="J239" s="1" t="s">
        <v>879</v>
      </c>
      <c r="K239" s="1" t="s">
        <v>1086</v>
      </c>
      <c r="L239" s="1" t="s">
        <v>1086</v>
      </c>
      <c r="M239" s="1" t="s">
        <v>880</v>
      </c>
      <c r="N239" s="1" t="s">
        <v>880</v>
      </c>
      <c r="O239" s="1" t="s">
        <v>881</v>
      </c>
      <c r="P239" s="1" t="s">
        <v>882</v>
      </c>
      <c r="Q239" s="1" t="s">
        <v>883</v>
      </c>
      <c r="R239" s="1" t="s">
        <v>1903</v>
      </c>
      <c r="S239" s="1" t="s">
        <v>72</v>
      </c>
      <c r="T239" s="1" t="s">
        <v>34</v>
      </c>
      <c r="U239" s="1" t="s">
        <v>885</v>
      </c>
    </row>
    <row r="240" s="1" customFormat="1" spans="1:21">
      <c r="A240" s="1" t="s">
        <v>1904</v>
      </c>
      <c r="B240" s="1" t="s">
        <v>98</v>
      </c>
      <c r="C240" s="1" t="s">
        <v>1905</v>
      </c>
      <c r="D240" s="1" t="s">
        <v>1252</v>
      </c>
      <c r="E240" s="1" t="s">
        <v>1906</v>
      </c>
      <c r="F240" s="1" t="s">
        <v>98</v>
      </c>
      <c r="G240" s="1" t="s">
        <v>876</v>
      </c>
      <c r="H240" s="1" t="s">
        <v>877</v>
      </c>
      <c r="I240" s="1" t="s">
        <v>1907</v>
      </c>
      <c r="J240" s="1" t="s">
        <v>879</v>
      </c>
      <c r="K240" s="1" t="s">
        <v>1907</v>
      </c>
      <c r="L240" s="1" t="s">
        <v>1907</v>
      </c>
      <c r="M240" s="1" t="s">
        <v>880</v>
      </c>
      <c r="N240" s="1" t="s">
        <v>880</v>
      </c>
      <c r="O240" s="1" t="s">
        <v>881</v>
      </c>
      <c r="P240" s="1" t="s">
        <v>882</v>
      </c>
      <c r="Q240" s="1" t="s">
        <v>883</v>
      </c>
      <c r="R240" s="1" t="s">
        <v>1908</v>
      </c>
      <c r="S240" s="1" t="s">
        <v>72</v>
      </c>
      <c r="T240" s="1" t="s">
        <v>34</v>
      </c>
      <c r="U240" s="1" t="s">
        <v>885</v>
      </c>
    </row>
    <row r="241" s="1" customFormat="1" spans="1:21">
      <c r="A241" s="1" t="s">
        <v>276</v>
      </c>
      <c r="B241" s="1" t="s">
        <v>98</v>
      </c>
      <c r="C241" s="1" t="s">
        <v>1909</v>
      </c>
      <c r="D241" s="1" t="s">
        <v>1910</v>
      </c>
      <c r="E241" s="1" t="s">
        <v>279</v>
      </c>
      <c r="F241" s="1" t="s">
        <v>98</v>
      </c>
      <c r="G241" s="1" t="s">
        <v>79</v>
      </c>
      <c r="H241" s="1" t="s">
        <v>877</v>
      </c>
      <c r="I241" s="1" t="s">
        <v>1502</v>
      </c>
      <c r="J241" s="1" t="s">
        <v>879</v>
      </c>
      <c r="K241" s="1" t="s">
        <v>1502</v>
      </c>
      <c r="L241" s="1" t="s">
        <v>1502</v>
      </c>
      <c r="M241" s="1" t="s">
        <v>880</v>
      </c>
      <c r="N241" s="1" t="s">
        <v>880</v>
      </c>
      <c r="O241" s="1" t="s">
        <v>881</v>
      </c>
      <c r="P241" s="1" t="s">
        <v>882</v>
      </c>
      <c r="Q241" s="1" t="s">
        <v>883</v>
      </c>
      <c r="R241" s="1" t="s">
        <v>1911</v>
      </c>
      <c r="S241" s="1" t="s">
        <v>72</v>
      </c>
      <c r="T241" s="1" t="s">
        <v>34</v>
      </c>
      <c r="U241" s="1" t="s">
        <v>885</v>
      </c>
    </row>
    <row r="242" s="1" customFormat="1" spans="1:21">
      <c r="A242" s="1" t="s">
        <v>334</v>
      </c>
      <c r="B242" s="1" t="s">
        <v>98</v>
      </c>
      <c r="C242" s="1" t="s">
        <v>1912</v>
      </c>
      <c r="D242" s="1" t="s">
        <v>1913</v>
      </c>
      <c r="E242" s="1" t="s">
        <v>337</v>
      </c>
      <c r="F242" s="1" t="s">
        <v>98</v>
      </c>
      <c r="G242" s="1" t="s">
        <v>79</v>
      </c>
      <c r="H242" s="1" t="s">
        <v>877</v>
      </c>
      <c r="I242" s="1" t="s">
        <v>889</v>
      </c>
      <c r="J242" s="1" t="s">
        <v>879</v>
      </c>
      <c r="K242" s="1" t="s">
        <v>889</v>
      </c>
      <c r="L242" s="1" t="s">
        <v>889</v>
      </c>
      <c r="M242" s="1" t="s">
        <v>880</v>
      </c>
      <c r="N242" s="1" t="s">
        <v>880</v>
      </c>
      <c r="O242" s="1" t="s">
        <v>881</v>
      </c>
      <c r="P242" s="1" t="s">
        <v>882</v>
      </c>
      <c r="Q242" s="1" t="s">
        <v>883</v>
      </c>
      <c r="R242" s="1" t="s">
        <v>1914</v>
      </c>
      <c r="S242" s="1" t="s">
        <v>72</v>
      </c>
      <c r="T242" s="1" t="s">
        <v>34</v>
      </c>
      <c r="U242" s="1" t="s">
        <v>885</v>
      </c>
    </row>
    <row r="243" s="1" customFormat="1" spans="1:21">
      <c r="A243" s="1" t="s">
        <v>353</v>
      </c>
      <c r="B243" s="1" t="s">
        <v>98</v>
      </c>
      <c r="C243" s="1" t="s">
        <v>1915</v>
      </c>
      <c r="D243" s="1" t="s">
        <v>355</v>
      </c>
      <c r="E243" s="1" t="s">
        <v>356</v>
      </c>
      <c r="F243" s="1" t="s">
        <v>98</v>
      </c>
      <c r="G243" s="1" t="s">
        <v>79</v>
      </c>
      <c r="H243" s="1" t="s">
        <v>877</v>
      </c>
      <c r="I243" s="1" t="s">
        <v>1623</v>
      </c>
      <c r="J243" s="1" t="s">
        <v>879</v>
      </c>
      <c r="K243" s="1" t="s">
        <v>1623</v>
      </c>
      <c r="L243" s="1" t="s">
        <v>1623</v>
      </c>
      <c r="M243" s="1" t="s">
        <v>880</v>
      </c>
      <c r="N243" s="1" t="s">
        <v>880</v>
      </c>
      <c r="O243" s="1" t="s">
        <v>881</v>
      </c>
      <c r="P243" s="1" t="s">
        <v>882</v>
      </c>
      <c r="Q243" s="1" t="s">
        <v>883</v>
      </c>
      <c r="R243" s="1" t="s">
        <v>1916</v>
      </c>
      <c r="S243" s="1" t="s">
        <v>72</v>
      </c>
      <c r="T243" s="1" t="s">
        <v>34</v>
      </c>
      <c r="U243" s="1" t="s">
        <v>885</v>
      </c>
    </row>
    <row r="244" s="1" customFormat="1" spans="1:21">
      <c r="A244" s="1" t="s">
        <v>264</v>
      </c>
      <c r="B244" s="1" t="s">
        <v>98</v>
      </c>
      <c r="C244" s="1" t="s">
        <v>1917</v>
      </c>
      <c r="D244" s="1" t="s">
        <v>266</v>
      </c>
      <c r="E244" s="1" t="s">
        <v>267</v>
      </c>
      <c r="F244" s="1" t="s">
        <v>98</v>
      </c>
      <c r="G244" s="1" t="s">
        <v>79</v>
      </c>
      <c r="H244" s="1" t="s">
        <v>877</v>
      </c>
      <c r="I244" s="1" t="s">
        <v>1394</v>
      </c>
      <c r="J244" s="1" t="s">
        <v>879</v>
      </c>
      <c r="K244" s="1" t="s">
        <v>1394</v>
      </c>
      <c r="L244" s="1" t="s">
        <v>1394</v>
      </c>
      <c r="M244" s="1" t="s">
        <v>880</v>
      </c>
      <c r="N244" s="1" t="s">
        <v>880</v>
      </c>
      <c r="O244" s="1" t="s">
        <v>881</v>
      </c>
      <c r="P244" s="1" t="s">
        <v>882</v>
      </c>
      <c r="Q244" s="1" t="s">
        <v>883</v>
      </c>
      <c r="R244" s="1" t="s">
        <v>1918</v>
      </c>
      <c r="S244" s="1" t="s">
        <v>72</v>
      </c>
      <c r="T244" s="1" t="s">
        <v>34</v>
      </c>
      <c r="U244" s="1" t="s">
        <v>885</v>
      </c>
    </row>
    <row r="245" s="1" customFormat="1" spans="1:21">
      <c r="A245" s="1" t="s">
        <v>216</v>
      </c>
      <c r="B245" s="1" t="s">
        <v>98</v>
      </c>
      <c r="C245" s="1" t="s">
        <v>1919</v>
      </c>
      <c r="D245" s="1" t="s">
        <v>168</v>
      </c>
      <c r="E245" s="1" t="s">
        <v>217</v>
      </c>
      <c r="F245" s="1" t="s">
        <v>98</v>
      </c>
      <c r="G245" s="1" t="s">
        <v>79</v>
      </c>
      <c r="H245" s="1" t="s">
        <v>877</v>
      </c>
      <c r="I245" s="1" t="s">
        <v>968</v>
      </c>
      <c r="J245" s="1" t="s">
        <v>879</v>
      </c>
      <c r="K245" s="1" t="s">
        <v>968</v>
      </c>
      <c r="L245" s="1" t="s">
        <v>968</v>
      </c>
      <c r="M245" s="1" t="s">
        <v>880</v>
      </c>
      <c r="N245" s="1" t="s">
        <v>880</v>
      </c>
      <c r="O245" s="1" t="s">
        <v>881</v>
      </c>
      <c r="P245" s="1" t="s">
        <v>882</v>
      </c>
      <c r="Q245" s="1" t="s">
        <v>883</v>
      </c>
      <c r="R245" s="1" t="s">
        <v>1920</v>
      </c>
      <c r="S245" s="1" t="s">
        <v>72</v>
      </c>
      <c r="T245" s="1" t="s">
        <v>34</v>
      </c>
      <c r="U245" s="1" t="s">
        <v>885</v>
      </c>
    </row>
    <row r="246" s="1" customFormat="1" spans="1:21">
      <c r="A246" s="1" t="s">
        <v>314</v>
      </c>
      <c r="B246" s="1" t="s">
        <v>98</v>
      </c>
      <c r="C246" s="1" t="s">
        <v>1921</v>
      </c>
      <c r="D246" s="1" t="s">
        <v>1922</v>
      </c>
      <c r="E246" s="1" t="s">
        <v>317</v>
      </c>
      <c r="F246" s="1" t="s">
        <v>98</v>
      </c>
      <c r="G246" s="1" t="s">
        <v>79</v>
      </c>
      <c r="H246" s="1" t="s">
        <v>877</v>
      </c>
      <c r="I246" s="1" t="s">
        <v>1086</v>
      </c>
      <c r="J246" s="1" t="s">
        <v>879</v>
      </c>
      <c r="K246" s="1" t="s">
        <v>1086</v>
      </c>
      <c r="L246" s="1" t="s">
        <v>1086</v>
      </c>
      <c r="M246" s="1" t="s">
        <v>880</v>
      </c>
      <c r="N246" s="1" t="s">
        <v>880</v>
      </c>
      <c r="O246" s="1" t="s">
        <v>881</v>
      </c>
      <c r="P246" s="1" t="s">
        <v>882</v>
      </c>
      <c r="Q246" s="1" t="s">
        <v>883</v>
      </c>
      <c r="R246" s="1" t="s">
        <v>1923</v>
      </c>
      <c r="S246" s="1" t="s">
        <v>72</v>
      </c>
      <c r="T246" s="1" t="s">
        <v>34</v>
      </c>
      <c r="U246" s="1" t="s">
        <v>885</v>
      </c>
    </row>
    <row r="247" s="1" customFormat="1" spans="1:21">
      <c r="A247" s="1" t="s">
        <v>543</v>
      </c>
      <c r="B247" s="1" t="s">
        <v>98</v>
      </c>
      <c r="C247" s="1" t="s">
        <v>1924</v>
      </c>
      <c r="D247" s="1" t="s">
        <v>545</v>
      </c>
      <c r="E247" s="1" t="s">
        <v>546</v>
      </c>
      <c r="F247" s="1" t="s">
        <v>98</v>
      </c>
      <c r="G247" s="1" t="s">
        <v>79</v>
      </c>
      <c r="H247" s="1" t="s">
        <v>877</v>
      </c>
      <c r="I247" s="1" t="s">
        <v>894</v>
      </c>
      <c r="J247" s="1" t="s">
        <v>879</v>
      </c>
      <c r="K247" s="1" t="s">
        <v>894</v>
      </c>
      <c r="L247" s="1" t="s">
        <v>894</v>
      </c>
      <c r="M247" s="1" t="s">
        <v>880</v>
      </c>
      <c r="N247" s="1" t="s">
        <v>880</v>
      </c>
      <c r="O247" s="1" t="s">
        <v>881</v>
      </c>
      <c r="P247" s="1" t="s">
        <v>882</v>
      </c>
      <c r="Q247" s="1" t="s">
        <v>883</v>
      </c>
      <c r="R247" s="1" t="s">
        <v>1925</v>
      </c>
      <c r="S247" s="1" t="s">
        <v>72</v>
      </c>
      <c r="T247" s="1" t="s">
        <v>34</v>
      </c>
      <c r="U247" s="1" t="s">
        <v>885</v>
      </c>
    </row>
    <row r="248" s="1" customFormat="1" spans="1:21">
      <c r="A248" s="1" t="s">
        <v>392</v>
      </c>
      <c r="B248" s="1" t="s">
        <v>98</v>
      </c>
      <c r="C248" s="1" t="s">
        <v>1926</v>
      </c>
      <c r="D248" s="1" t="s">
        <v>1927</v>
      </c>
      <c r="E248" s="1" t="s">
        <v>395</v>
      </c>
      <c r="F248" s="1" t="s">
        <v>98</v>
      </c>
      <c r="G248" s="1" t="s">
        <v>79</v>
      </c>
      <c r="H248" s="1" t="s">
        <v>877</v>
      </c>
      <c r="I248" s="1" t="s">
        <v>1119</v>
      </c>
      <c r="J248" s="1" t="s">
        <v>879</v>
      </c>
      <c r="K248" s="1" t="s">
        <v>1119</v>
      </c>
      <c r="L248" s="1" t="s">
        <v>1119</v>
      </c>
      <c r="M248" s="1" t="s">
        <v>880</v>
      </c>
      <c r="N248" s="1" t="s">
        <v>880</v>
      </c>
      <c r="O248" s="1" t="s">
        <v>881</v>
      </c>
      <c r="P248" s="1" t="s">
        <v>882</v>
      </c>
      <c r="Q248" s="1" t="s">
        <v>883</v>
      </c>
      <c r="R248" s="1" t="s">
        <v>1928</v>
      </c>
      <c r="S248" s="1" t="s">
        <v>72</v>
      </c>
      <c r="T248" s="1" t="s">
        <v>34</v>
      </c>
      <c r="U248" s="1" t="s">
        <v>885</v>
      </c>
    </row>
    <row r="249" s="1" customFormat="1" spans="1:21">
      <c r="A249" s="1" t="s">
        <v>406</v>
      </c>
      <c r="B249" s="1" t="s">
        <v>98</v>
      </c>
      <c r="C249" s="1" t="s">
        <v>1929</v>
      </c>
      <c r="D249" s="1" t="s">
        <v>1930</v>
      </c>
      <c r="E249" s="1" t="s">
        <v>1931</v>
      </c>
      <c r="F249" s="1" t="s">
        <v>98</v>
      </c>
      <c r="G249" s="1" t="s">
        <v>79</v>
      </c>
      <c r="H249" s="1" t="s">
        <v>877</v>
      </c>
      <c r="I249" s="1" t="s">
        <v>1932</v>
      </c>
      <c r="J249" s="1" t="s">
        <v>879</v>
      </c>
      <c r="K249" s="1" t="s">
        <v>1932</v>
      </c>
      <c r="L249" s="1" t="s">
        <v>1932</v>
      </c>
      <c r="M249" s="1" t="s">
        <v>880</v>
      </c>
      <c r="N249" s="1" t="s">
        <v>880</v>
      </c>
      <c r="O249" s="1" t="s">
        <v>881</v>
      </c>
      <c r="P249" s="1" t="s">
        <v>882</v>
      </c>
      <c r="Q249" s="1" t="s">
        <v>883</v>
      </c>
      <c r="R249" s="1" t="s">
        <v>1933</v>
      </c>
      <c r="S249" s="1" t="s">
        <v>72</v>
      </c>
      <c r="T249" s="1" t="s">
        <v>34</v>
      </c>
      <c r="U249" s="1" t="s">
        <v>885</v>
      </c>
    </row>
    <row r="250" s="1" customFormat="1" spans="1:21">
      <c r="A250" s="1" t="s">
        <v>781</v>
      </c>
      <c r="B250" s="1" t="s">
        <v>98</v>
      </c>
      <c r="C250" s="1" t="s">
        <v>1934</v>
      </c>
      <c r="D250" s="1" t="s">
        <v>783</v>
      </c>
      <c r="E250" s="1" t="s">
        <v>784</v>
      </c>
      <c r="F250" s="1" t="s">
        <v>98</v>
      </c>
      <c r="G250" s="1" t="s">
        <v>79</v>
      </c>
      <c r="H250" s="1" t="s">
        <v>877</v>
      </c>
      <c r="I250" s="1" t="s">
        <v>1014</v>
      </c>
      <c r="J250" s="1" t="s">
        <v>879</v>
      </c>
      <c r="K250" s="1" t="s">
        <v>1014</v>
      </c>
      <c r="L250" s="1" t="s">
        <v>1014</v>
      </c>
      <c r="M250" s="1" t="s">
        <v>880</v>
      </c>
      <c r="N250" s="1" t="s">
        <v>880</v>
      </c>
      <c r="O250" s="1" t="s">
        <v>881</v>
      </c>
      <c r="P250" s="1" t="s">
        <v>882</v>
      </c>
      <c r="Q250" s="1" t="s">
        <v>883</v>
      </c>
      <c r="R250" s="1" t="s">
        <v>1935</v>
      </c>
      <c r="S250" s="1" t="s">
        <v>72</v>
      </c>
      <c r="T250" s="1" t="s">
        <v>34</v>
      </c>
      <c r="U250" s="1" t="s">
        <v>885</v>
      </c>
    </row>
    <row r="251" s="1" customFormat="1" spans="1:21">
      <c r="A251" s="1" t="s">
        <v>359</v>
      </c>
      <c r="B251" s="1" t="s">
        <v>98</v>
      </c>
      <c r="C251" s="1" t="s">
        <v>1936</v>
      </c>
      <c r="D251" s="1" t="s">
        <v>1937</v>
      </c>
      <c r="E251" s="1" t="s">
        <v>362</v>
      </c>
      <c r="F251" s="1" t="s">
        <v>98</v>
      </c>
      <c r="G251" s="1" t="s">
        <v>79</v>
      </c>
      <c r="H251" s="1" t="s">
        <v>877</v>
      </c>
      <c r="I251" s="1" t="s">
        <v>1220</v>
      </c>
      <c r="J251" s="1" t="s">
        <v>879</v>
      </c>
      <c r="K251" s="1" t="s">
        <v>1220</v>
      </c>
      <c r="L251" s="1" t="s">
        <v>1220</v>
      </c>
      <c r="M251" s="1" t="s">
        <v>880</v>
      </c>
      <c r="N251" s="1" t="s">
        <v>880</v>
      </c>
      <c r="O251" s="1" t="s">
        <v>881</v>
      </c>
      <c r="P251" s="1" t="s">
        <v>882</v>
      </c>
      <c r="Q251" s="1" t="s">
        <v>883</v>
      </c>
      <c r="R251" s="1" t="s">
        <v>1938</v>
      </c>
      <c r="S251" s="1" t="s">
        <v>72</v>
      </c>
      <c r="T251" s="1" t="s">
        <v>34</v>
      </c>
      <c r="U251" s="1" t="s">
        <v>885</v>
      </c>
    </row>
    <row r="252" s="1" customFormat="1" spans="1:21">
      <c r="A252" s="1" t="s">
        <v>655</v>
      </c>
      <c r="B252" s="1" t="s">
        <v>98</v>
      </c>
      <c r="C252" s="1" t="s">
        <v>1939</v>
      </c>
      <c r="D252" s="1" t="s">
        <v>657</v>
      </c>
      <c r="E252" s="1" t="s">
        <v>658</v>
      </c>
      <c r="F252" s="1" t="s">
        <v>98</v>
      </c>
      <c r="G252" s="1" t="s">
        <v>79</v>
      </c>
      <c r="H252" s="1" t="s">
        <v>877</v>
      </c>
      <c r="I252" s="1" t="s">
        <v>1014</v>
      </c>
      <c r="J252" s="1" t="s">
        <v>879</v>
      </c>
      <c r="K252" s="1" t="s">
        <v>1014</v>
      </c>
      <c r="L252" s="1" t="s">
        <v>1014</v>
      </c>
      <c r="M252" s="1" t="s">
        <v>880</v>
      </c>
      <c r="N252" s="1" t="s">
        <v>880</v>
      </c>
      <c r="O252" s="1" t="s">
        <v>881</v>
      </c>
      <c r="P252" s="1" t="s">
        <v>882</v>
      </c>
      <c r="Q252" s="1" t="s">
        <v>883</v>
      </c>
      <c r="R252" s="1" t="s">
        <v>1940</v>
      </c>
      <c r="S252" s="1" t="s">
        <v>72</v>
      </c>
      <c r="T252" s="1" t="s">
        <v>34</v>
      </c>
      <c r="U252" s="1" t="s">
        <v>885</v>
      </c>
    </row>
    <row r="253" s="1" customFormat="1" spans="1:21">
      <c r="A253" s="1" t="s">
        <v>443</v>
      </c>
      <c r="B253" s="1" t="s">
        <v>98</v>
      </c>
      <c r="C253" s="1" t="s">
        <v>1941</v>
      </c>
      <c r="D253" s="1" t="s">
        <v>445</v>
      </c>
      <c r="E253" s="1" t="s">
        <v>446</v>
      </c>
      <c r="F253" s="1" t="s">
        <v>98</v>
      </c>
      <c r="G253" s="1" t="s">
        <v>79</v>
      </c>
      <c r="H253" s="1" t="s">
        <v>877</v>
      </c>
      <c r="I253" s="1" t="s">
        <v>894</v>
      </c>
      <c r="J253" s="1" t="s">
        <v>879</v>
      </c>
      <c r="K253" s="1" t="s">
        <v>894</v>
      </c>
      <c r="L253" s="1" t="s">
        <v>894</v>
      </c>
      <c r="M253" s="1" t="s">
        <v>880</v>
      </c>
      <c r="N253" s="1" t="s">
        <v>880</v>
      </c>
      <c r="O253" s="1" t="s">
        <v>881</v>
      </c>
      <c r="P253" s="1" t="s">
        <v>882</v>
      </c>
      <c r="Q253" s="1" t="s">
        <v>883</v>
      </c>
      <c r="R253" s="1" t="s">
        <v>1942</v>
      </c>
      <c r="S253" s="1" t="s">
        <v>72</v>
      </c>
      <c r="T253" s="1" t="s">
        <v>34</v>
      </c>
      <c r="U253" s="1" t="s">
        <v>885</v>
      </c>
    </row>
    <row r="254" s="1" customFormat="1" spans="1:21">
      <c r="A254" s="1" t="s">
        <v>633</v>
      </c>
      <c r="B254" s="1" t="s">
        <v>98</v>
      </c>
      <c r="C254" s="1" t="s">
        <v>1943</v>
      </c>
      <c r="D254" s="1" t="s">
        <v>1944</v>
      </c>
      <c r="E254" s="1" t="s">
        <v>636</v>
      </c>
      <c r="F254" s="1" t="s">
        <v>98</v>
      </c>
      <c r="G254" s="1" t="s">
        <v>79</v>
      </c>
      <c r="H254" s="1" t="s">
        <v>877</v>
      </c>
      <c r="I254" s="1" t="s">
        <v>1789</v>
      </c>
      <c r="J254" s="1" t="s">
        <v>879</v>
      </c>
      <c r="K254" s="1" t="s">
        <v>1789</v>
      </c>
      <c r="L254" s="1" t="s">
        <v>1789</v>
      </c>
      <c r="M254" s="1" t="s">
        <v>880</v>
      </c>
      <c r="N254" s="1" t="s">
        <v>880</v>
      </c>
      <c r="O254" s="1" t="s">
        <v>881</v>
      </c>
      <c r="P254" s="1" t="s">
        <v>882</v>
      </c>
      <c r="Q254" s="1" t="s">
        <v>883</v>
      </c>
      <c r="R254" s="1" t="s">
        <v>1945</v>
      </c>
      <c r="S254" s="1" t="s">
        <v>72</v>
      </c>
      <c r="T254" s="1" t="s">
        <v>34</v>
      </c>
      <c r="U254" s="1" t="s">
        <v>885</v>
      </c>
    </row>
    <row r="255" s="1" customFormat="1" spans="1:21">
      <c r="A255" s="1" t="s">
        <v>522</v>
      </c>
      <c r="B255" s="1" t="s">
        <v>98</v>
      </c>
      <c r="C255" s="1" t="s">
        <v>1946</v>
      </c>
      <c r="D255" s="1" t="s">
        <v>524</v>
      </c>
      <c r="E255" s="1" t="s">
        <v>525</v>
      </c>
      <c r="F255" s="1" t="s">
        <v>98</v>
      </c>
      <c r="G255" s="1" t="s">
        <v>79</v>
      </c>
      <c r="H255" s="1" t="s">
        <v>877</v>
      </c>
      <c r="I255" s="1" t="s">
        <v>1080</v>
      </c>
      <c r="J255" s="1" t="s">
        <v>879</v>
      </c>
      <c r="K255" s="1" t="s">
        <v>1080</v>
      </c>
      <c r="L255" s="1" t="s">
        <v>1080</v>
      </c>
      <c r="M255" s="1" t="s">
        <v>880</v>
      </c>
      <c r="N255" s="1" t="s">
        <v>880</v>
      </c>
      <c r="O255" s="1" t="s">
        <v>881</v>
      </c>
      <c r="P255" s="1" t="s">
        <v>882</v>
      </c>
      <c r="Q255" s="1" t="s">
        <v>883</v>
      </c>
      <c r="R255" s="1" t="s">
        <v>1947</v>
      </c>
      <c r="S255" s="1" t="s">
        <v>72</v>
      </c>
      <c r="T255" s="1" t="s">
        <v>34</v>
      </c>
      <c r="U255" s="1" t="s">
        <v>885</v>
      </c>
    </row>
    <row r="256" s="1" customFormat="1" spans="1:21">
      <c r="A256" s="1" t="s">
        <v>753</v>
      </c>
      <c r="B256" s="1" t="s">
        <v>98</v>
      </c>
      <c r="C256" s="1" t="s">
        <v>1948</v>
      </c>
      <c r="D256" s="1" t="s">
        <v>755</v>
      </c>
      <c r="E256" s="1" t="s">
        <v>756</v>
      </c>
      <c r="F256" s="1" t="s">
        <v>98</v>
      </c>
      <c r="G256" s="1" t="s">
        <v>79</v>
      </c>
      <c r="H256" s="1" t="s">
        <v>877</v>
      </c>
      <c r="I256" s="1" t="s">
        <v>1949</v>
      </c>
      <c r="J256" s="1" t="s">
        <v>879</v>
      </c>
      <c r="K256" s="1" t="s">
        <v>1949</v>
      </c>
      <c r="L256" s="1" t="s">
        <v>1949</v>
      </c>
      <c r="M256" s="1" t="s">
        <v>880</v>
      </c>
      <c r="N256" s="1" t="s">
        <v>880</v>
      </c>
      <c r="O256" s="1" t="s">
        <v>881</v>
      </c>
      <c r="P256" s="1" t="s">
        <v>882</v>
      </c>
      <c r="Q256" s="1" t="s">
        <v>883</v>
      </c>
      <c r="R256" s="1" t="s">
        <v>1950</v>
      </c>
      <c r="S256" s="1" t="s">
        <v>72</v>
      </c>
      <c r="T256" s="1" t="s">
        <v>34</v>
      </c>
      <c r="U256" s="1" t="s">
        <v>885</v>
      </c>
    </row>
    <row r="257" s="1" customFormat="1" spans="1:21">
      <c r="A257" s="1" t="s">
        <v>292</v>
      </c>
      <c r="B257" s="1" t="s">
        <v>98</v>
      </c>
      <c r="C257" s="1" t="s">
        <v>1951</v>
      </c>
      <c r="D257" s="1" t="s">
        <v>1952</v>
      </c>
      <c r="E257" s="1" t="s">
        <v>295</v>
      </c>
      <c r="F257" s="1" t="s">
        <v>98</v>
      </c>
      <c r="G257" s="1" t="s">
        <v>79</v>
      </c>
      <c r="H257" s="1" t="s">
        <v>877</v>
      </c>
      <c r="I257" s="1" t="s">
        <v>1843</v>
      </c>
      <c r="J257" s="1" t="s">
        <v>879</v>
      </c>
      <c r="K257" s="1" t="s">
        <v>1843</v>
      </c>
      <c r="L257" s="1" t="s">
        <v>1843</v>
      </c>
      <c r="M257" s="1" t="s">
        <v>880</v>
      </c>
      <c r="N257" s="1" t="s">
        <v>880</v>
      </c>
      <c r="O257" s="1" t="s">
        <v>881</v>
      </c>
      <c r="P257" s="1" t="s">
        <v>882</v>
      </c>
      <c r="Q257" s="1" t="s">
        <v>883</v>
      </c>
      <c r="R257" s="1" t="s">
        <v>1953</v>
      </c>
      <c r="S257" s="1" t="s">
        <v>72</v>
      </c>
      <c r="T257" s="1" t="s">
        <v>34</v>
      </c>
      <c r="U257" s="1" t="s">
        <v>885</v>
      </c>
    </row>
    <row r="258" s="1" customFormat="1" spans="1:21">
      <c r="A258" s="1" t="s">
        <v>803</v>
      </c>
      <c r="B258" s="1" t="s">
        <v>98</v>
      </c>
      <c r="C258" s="1" t="s">
        <v>1954</v>
      </c>
      <c r="D258" s="1" t="s">
        <v>1638</v>
      </c>
      <c r="E258" s="1" t="s">
        <v>806</v>
      </c>
      <c r="F258" s="1" t="s">
        <v>98</v>
      </c>
      <c r="G258" s="1" t="s">
        <v>79</v>
      </c>
      <c r="H258" s="1" t="s">
        <v>877</v>
      </c>
      <c r="I258" s="1" t="s">
        <v>1608</v>
      </c>
      <c r="J258" s="1" t="s">
        <v>879</v>
      </c>
      <c r="K258" s="1" t="s">
        <v>1608</v>
      </c>
      <c r="L258" s="1" t="s">
        <v>1608</v>
      </c>
      <c r="M258" s="1" t="s">
        <v>880</v>
      </c>
      <c r="N258" s="1" t="s">
        <v>880</v>
      </c>
      <c r="O258" s="1" t="s">
        <v>881</v>
      </c>
      <c r="P258" s="1" t="s">
        <v>882</v>
      </c>
      <c r="Q258" s="1" t="s">
        <v>883</v>
      </c>
      <c r="R258" s="1" t="s">
        <v>1955</v>
      </c>
      <c r="S258" s="1" t="s">
        <v>72</v>
      </c>
      <c r="T258" s="1" t="s">
        <v>34</v>
      </c>
      <c r="U258" s="1" t="s">
        <v>885</v>
      </c>
    </row>
    <row r="259" s="1" customFormat="1" spans="1:21">
      <c r="A259" s="1" t="s">
        <v>119</v>
      </c>
      <c r="B259" s="1" t="s">
        <v>98</v>
      </c>
      <c r="C259" s="1" t="s">
        <v>1956</v>
      </c>
      <c r="D259" s="1" t="s">
        <v>121</v>
      </c>
      <c r="E259" s="1" t="s">
        <v>122</v>
      </c>
      <c r="F259" s="1" t="s">
        <v>98</v>
      </c>
      <c r="G259" s="1" t="s">
        <v>79</v>
      </c>
      <c r="H259" s="1" t="s">
        <v>877</v>
      </c>
      <c r="I259" s="1" t="s">
        <v>974</v>
      </c>
      <c r="J259" s="1" t="s">
        <v>879</v>
      </c>
      <c r="K259" s="1" t="s">
        <v>974</v>
      </c>
      <c r="L259" s="1" t="s">
        <v>974</v>
      </c>
      <c r="M259" s="1" t="s">
        <v>880</v>
      </c>
      <c r="N259" s="1" t="s">
        <v>880</v>
      </c>
      <c r="O259" s="1" t="s">
        <v>881</v>
      </c>
      <c r="P259" s="1" t="s">
        <v>882</v>
      </c>
      <c r="Q259" s="1" t="s">
        <v>883</v>
      </c>
      <c r="R259" s="1" t="s">
        <v>1957</v>
      </c>
      <c r="S259" s="1" t="s">
        <v>72</v>
      </c>
      <c r="T259" s="1" t="s">
        <v>34</v>
      </c>
      <c r="U259" s="1" t="s">
        <v>885</v>
      </c>
    </row>
    <row r="260" s="1" customFormat="1" spans="1:21">
      <c r="A260" s="1" t="s">
        <v>1958</v>
      </c>
      <c r="B260" s="1" t="s">
        <v>98</v>
      </c>
      <c r="C260" s="1" t="s">
        <v>1959</v>
      </c>
      <c r="D260" s="1" t="s">
        <v>1960</v>
      </c>
      <c r="E260" s="1" t="s">
        <v>1961</v>
      </c>
      <c r="F260" s="1" t="s">
        <v>79</v>
      </c>
      <c r="G260" s="1" t="s">
        <v>876</v>
      </c>
      <c r="H260" s="1" t="s">
        <v>877</v>
      </c>
      <c r="I260" s="1" t="s">
        <v>1962</v>
      </c>
      <c r="J260" s="1" t="s">
        <v>879</v>
      </c>
      <c r="K260" s="1" t="s">
        <v>1962</v>
      </c>
      <c r="L260" s="1" t="s">
        <v>1962</v>
      </c>
      <c r="M260" s="1" t="s">
        <v>880</v>
      </c>
      <c r="N260" s="1" t="s">
        <v>880</v>
      </c>
      <c r="O260" s="1" t="s">
        <v>881</v>
      </c>
      <c r="P260" s="1" t="s">
        <v>882</v>
      </c>
      <c r="Q260" s="1" t="s">
        <v>883</v>
      </c>
      <c r="R260" s="1" t="s">
        <v>1963</v>
      </c>
      <c r="S260" s="1" t="s">
        <v>72</v>
      </c>
      <c r="T260" s="1" t="s">
        <v>34</v>
      </c>
      <c r="U260" s="1" t="s">
        <v>885</v>
      </c>
    </row>
    <row r="261" s="1" customFormat="1" spans="1:21">
      <c r="A261" s="1" t="s">
        <v>319</v>
      </c>
      <c r="B261" s="1" t="s">
        <v>98</v>
      </c>
      <c r="C261" s="1" t="s">
        <v>1964</v>
      </c>
      <c r="D261" s="1" t="s">
        <v>321</v>
      </c>
      <c r="E261" s="1" t="s">
        <v>322</v>
      </c>
      <c r="F261" s="1" t="s">
        <v>98</v>
      </c>
      <c r="G261" s="1" t="s">
        <v>79</v>
      </c>
      <c r="H261" s="1" t="s">
        <v>877</v>
      </c>
      <c r="I261" s="1" t="s">
        <v>1789</v>
      </c>
      <c r="J261" s="1" t="s">
        <v>879</v>
      </c>
      <c r="K261" s="1" t="s">
        <v>1789</v>
      </c>
      <c r="L261" s="1" t="s">
        <v>1789</v>
      </c>
      <c r="M261" s="1" t="s">
        <v>880</v>
      </c>
      <c r="N261" s="1" t="s">
        <v>880</v>
      </c>
      <c r="O261" s="1" t="s">
        <v>881</v>
      </c>
      <c r="P261" s="1" t="s">
        <v>882</v>
      </c>
      <c r="Q261" s="1" t="s">
        <v>883</v>
      </c>
      <c r="R261" s="1" t="s">
        <v>1965</v>
      </c>
      <c r="S261" s="1" t="s">
        <v>72</v>
      </c>
      <c r="T261" s="1" t="s">
        <v>34</v>
      </c>
      <c r="U261" s="1" t="s">
        <v>885</v>
      </c>
    </row>
    <row r="262" s="1" customFormat="1" spans="1:21">
      <c r="A262" s="1" t="s">
        <v>438</v>
      </c>
      <c r="B262" s="1" t="s">
        <v>98</v>
      </c>
      <c r="C262" s="1" t="s">
        <v>1966</v>
      </c>
      <c r="D262" s="1" t="s">
        <v>1247</v>
      </c>
      <c r="E262" s="1" t="s">
        <v>441</v>
      </c>
      <c r="F262" s="1" t="s">
        <v>98</v>
      </c>
      <c r="G262" s="1" t="s">
        <v>79</v>
      </c>
      <c r="H262" s="1" t="s">
        <v>877</v>
      </c>
      <c r="I262" s="1" t="s">
        <v>1248</v>
      </c>
      <c r="J262" s="1" t="s">
        <v>879</v>
      </c>
      <c r="K262" s="1" t="s">
        <v>1248</v>
      </c>
      <c r="L262" s="1" t="s">
        <v>1248</v>
      </c>
      <c r="M262" s="1" t="s">
        <v>880</v>
      </c>
      <c r="N262" s="1" t="s">
        <v>880</v>
      </c>
      <c r="O262" s="1" t="s">
        <v>881</v>
      </c>
      <c r="P262" s="1" t="s">
        <v>882</v>
      </c>
      <c r="Q262" s="1" t="s">
        <v>883</v>
      </c>
      <c r="R262" s="1" t="s">
        <v>1967</v>
      </c>
      <c r="S262" s="1" t="s">
        <v>72</v>
      </c>
      <c r="T262" s="1" t="s">
        <v>34</v>
      </c>
      <c r="U262" s="1" t="s">
        <v>885</v>
      </c>
    </row>
    <row r="263" s="1" customFormat="1" spans="1:21">
      <c r="A263" s="1" t="s">
        <v>648</v>
      </c>
      <c r="B263" s="1" t="s">
        <v>98</v>
      </c>
      <c r="C263" s="1" t="s">
        <v>1968</v>
      </c>
      <c r="D263" s="1" t="s">
        <v>650</v>
      </c>
      <c r="E263" s="1" t="s">
        <v>651</v>
      </c>
      <c r="F263" s="1" t="s">
        <v>98</v>
      </c>
      <c r="G263" s="1" t="s">
        <v>79</v>
      </c>
      <c r="H263" s="1" t="s">
        <v>877</v>
      </c>
      <c r="I263" s="1" t="s">
        <v>889</v>
      </c>
      <c r="J263" s="1" t="s">
        <v>879</v>
      </c>
      <c r="K263" s="1" t="s">
        <v>889</v>
      </c>
      <c r="L263" s="1" t="s">
        <v>889</v>
      </c>
      <c r="M263" s="1" t="s">
        <v>880</v>
      </c>
      <c r="N263" s="1" t="s">
        <v>880</v>
      </c>
      <c r="O263" s="1" t="s">
        <v>881</v>
      </c>
      <c r="P263" s="1" t="s">
        <v>882</v>
      </c>
      <c r="Q263" s="1" t="s">
        <v>883</v>
      </c>
      <c r="R263" s="1" t="s">
        <v>1969</v>
      </c>
      <c r="S263" s="1" t="s">
        <v>72</v>
      </c>
      <c r="T263" s="1" t="s">
        <v>34</v>
      </c>
      <c r="U263" s="1" t="s">
        <v>885</v>
      </c>
    </row>
    <row r="264" s="1" customFormat="1" spans="1:21">
      <c r="A264" s="1" t="s">
        <v>786</v>
      </c>
      <c r="B264" s="1" t="s">
        <v>98</v>
      </c>
      <c r="C264" s="1" t="s">
        <v>1970</v>
      </c>
      <c r="D264" s="1" t="s">
        <v>1971</v>
      </c>
      <c r="E264" s="1" t="s">
        <v>1972</v>
      </c>
      <c r="F264" s="1" t="s">
        <v>98</v>
      </c>
      <c r="G264" s="1" t="s">
        <v>79</v>
      </c>
      <c r="H264" s="1" t="s">
        <v>877</v>
      </c>
      <c r="I264" s="1" t="s">
        <v>1973</v>
      </c>
      <c r="J264" s="1" t="s">
        <v>879</v>
      </c>
      <c r="K264" s="1" t="s">
        <v>1973</v>
      </c>
      <c r="L264" s="1" t="s">
        <v>1973</v>
      </c>
      <c r="M264" s="1" t="s">
        <v>880</v>
      </c>
      <c r="N264" s="1" t="s">
        <v>880</v>
      </c>
      <c r="O264" s="1" t="s">
        <v>881</v>
      </c>
      <c r="P264" s="1" t="s">
        <v>882</v>
      </c>
      <c r="Q264" s="1" t="s">
        <v>883</v>
      </c>
      <c r="R264" s="1" t="s">
        <v>1974</v>
      </c>
      <c r="S264" s="1" t="s">
        <v>72</v>
      </c>
      <c r="T264" s="1" t="s">
        <v>34</v>
      </c>
      <c r="U264" s="1" t="s">
        <v>885</v>
      </c>
    </row>
    <row r="265" s="1" customFormat="1" spans="1:21">
      <c r="A265" s="1" t="s">
        <v>517</v>
      </c>
      <c r="B265" s="1" t="s">
        <v>98</v>
      </c>
      <c r="C265" s="1" t="s">
        <v>1975</v>
      </c>
      <c r="D265" s="1" t="s">
        <v>519</v>
      </c>
      <c r="E265" s="1" t="s">
        <v>520</v>
      </c>
      <c r="F265" s="1" t="s">
        <v>98</v>
      </c>
      <c r="G265" s="1" t="s">
        <v>79</v>
      </c>
      <c r="H265" s="1" t="s">
        <v>877</v>
      </c>
      <c r="I265" s="1" t="s">
        <v>900</v>
      </c>
      <c r="J265" s="1" t="s">
        <v>879</v>
      </c>
      <c r="K265" s="1" t="s">
        <v>900</v>
      </c>
      <c r="L265" s="1" t="s">
        <v>900</v>
      </c>
      <c r="M265" s="1" t="s">
        <v>880</v>
      </c>
      <c r="N265" s="1" t="s">
        <v>880</v>
      </c>
      <c r="O265" s="1" t="s">
        <v>881</v>
      </c>
      <c r="P265" s="1" t="s">
        <v>882</v>
      </c>
      <c r="Q265" s="1" t="s">
        <v>883</v>
      </c>
      <c r="R265" s="1" t="s">
        <v>1976</v>
      </c>
      <c r="S265" s="1" t="s">
        <v>72</v>
      </c>
      <c r="T265" s="1" t="s">
        <v>34</v>
      </c>
      <c r="U265" s="1" t="s">
        <v>885</v>
      </c>
    </row>
    <row r="266" s="1" customFormat="1" spans="1:21">
      <c r="A266" s="1" t="s">
        <v>699</v>
      </c>
      <c r="B266" s="1" t="s">
        <v>98</v>
      </c>
      <c r="C266" s="1" t="s">
        <v>1977</v>
      </c>
      <c r="D266" s="1" t="s">
        <v>701</v>
      </c>
      <c r="E266" s="1" t="s">
        <v>702</v>
      </c>
      <c r="F266" s="1" t="s">
        <v>98</v>
      </c>
      <c r="G266" s="1" t="s">
        <v>79</v>
      </c>
      <c r="H266" s="1" t="s">
        <v>877</v>
      </c>
      <c r="I266" s="1" t="s">
        <v>889</v>
      </c>
      <c r="J266" s="1" t="s">
        <v>879</v>
      </c>
      <c r="K266" s="1" t="s">
        <v>889</v>
      </c>
      <c r="L266" s="1" t="s">
        <v>889</v>
      </c>
      <c r="M266" s="1" t="s">
        <v>880</v>
      </c>
      <c r="N266" s="1" t="s">
        <v>880</v>
      </c>
      <c r="O266" s="1" t="s">
        <v>881</v>
      </c>
      <c r="P266" s="1" t="s">
        <v>882</v>
      </c>
      <c r="Q266" s="1" t="s">
        <v>883</v>
      </c>
      <c r="R266" s="1" t="s">
        <v>1978</v>
      </c>
      <c r="S266" s="1" t="s">
        <v>72</v>
      </c>
      <c r="T266" s="1" t="s">
        <v>34</v>
      </c>
      <c r="U266" s="1" t="s">
        <v>885</v>
      </c>
    </row>
    <row r="267" s="1" customFormat="1" spans="1:21">
      <c r="A267" s="1" t="s">
        <v>341</v>
      </c>
      <c r="B267" s="1" t="s">
        <v>98</v>
      </c>
      <c r="C267" s="1" t="s">
        <v>1979</v>
      </c>
      <c r="D267" s="1" t="s">
        <v>343</v>
      </c>
      <c r="E267" s="1" t="s">
        <v>344</v>
      </c>
      <c r="F267" s="1" t="s">
        <v>98</v>
      </c>
      <c r="G267" s="1" t="s">
        <v>79</v>
      </c>
      <c r="H267" s="1" t="s">
        <v>877</v>
      </c>
      <c r="I267" s="1" t="s">
        <v>1708</v>
      </c>
      <c r="J267" s="1" t="s">
        <v>879</v>
      </c>
      <c r="K267" s="1" t="s">
        <v>1708</v>
      </c>
      <c r="L267" s="1" t="s">
        <v>1708</v>
      </c>
      <c r="M267" s="1" t="s">
        <v>880</v>
      </c>
      <c r="N267" s="1" t="s">
        <v>880</v>
      </c>
      <c r="O267" s="1" t="s">
        <v>881</v>
      </c>
      <c r="P267" s="1" t="s">
        <v>882</v>
      </c>
      <c r="Q267" s="1" t="s">
        <v>883</v>
      </c>
      <c r="R267" s="1" t="s">
        <v>1980</v>
      </c>
      <c r="S267" s="1" t="s">
        <v>72</v>
      </c>
      <c r="T267" s="1" t="s">
        <v>34</v>
      </c>
      <c r="U267" s="1" t="s">
        <v>885</v>
      </c>
    </row>
    <row r="268" s="1" customFormat="1" spans="1:21">
      <c r="A268" s="1" t="s">
        <v>94</v>
      </c>
      <c r="B268" s="1" t="s">
        <v>98</v>
      </c>
      <c r="C268" s="1" t="s">
        <v>1981</v>
      </c>
      <c r="D268" s="1" t="s">
        <v>1465</v>
      </c>
      <c r="E268" s="1" t="s">
        <v>97</v>
      </c>
      <c r="F268" s="1" t="s">
        <v>98</v>
      </c>
      <c r="G268" s="1" t="s">
        <v>79</v>
      </c>
      <c r="H268" s="1" t="s">
        <v>877</v>
      </c>
      <c r="I268" s="1" t="s">
        <v>1843</v>
      </c>
      <c r="J268" s="1" t="s">
        <v>879</v>
      </c>
      <c r="K268" s="1" t="s">
        <v>1843</v>
      </c>
      <c r="L268" s="1" t="s">
        <v>1843</v>
      </c>
      <c r="M268" s="1" t="s">
        <v>880</v>
      </c>
      <c r="N268" s="1" t="s">
        <v>880</v>
      </c>
      <c r="O268" s="1" t="s">
        <v>881</v>
      </c>
      <c r="P268" s="1" t="s">
        <v>882</v>
      </c>
      <c r="Q268" s="1" t="s">
        <v>883</v>
      </c>
      <c r="R268" s="1" t="s">
        <v>1982</v>
      </c>
      <c r="S268" s="1" t="s">
        <v>72</v>
      </c>
      <c r="T268" s="1" t="s">
        <v>34</v>
      </c>
      <c r="U268" s="1" t="s">
        <v>885</v>
      </c>
    </row>
    <row r="269" s="1" customFormat="1" spans="1:21">
      <c r="A269" s="1" t="s">
        <v>487</v>
      </c>
      <c r="B269" s="1" t="s">
        <v>98</v>
      </c>
      <c r="C269" s="1" t="s">
        <v>1983</v>
      </c>
      <c r="D269" s="1" t="s">
        <v>489</v>
      </c>
      <c r="E269" s="1" t="s">
        <v>490</v>
      </c>
      <c r="F269" s="1" t="s">
        <v>98</v>
      </c>
      <c r="G269" s="1" t="s">
        <v>79</v>
      </c>
      <c r="H269" s="1" t="s">
        <v>877</v>
      </c>
      <c r="I269" s="1" t="s">
        <v>1340</v>
      </c>
      <c r="J269" s="1" t="s">
        <v>879</v>
      </c>
      <c r="K269" s="1" t="s">
        <v>1340</v>
      </c>
      <c r="L269" s="1" t="s">
        <v>1340</v>
      </c>
      <c r="M269" s="1" t="s">
        <v>880</v>
      </c>
      <c r="N269" s="1" t="s">
        <v>880</v>
      </c>
      <c r="O269" s="1" t="s">
        <v>881</v>
      </c>
      <c r="P269" s="1" t="s">
        <v>882</v>
      </c>
      <c r="Q269" s="1" t="s">
        <v>883</v>
      </c>
      <c r="R269" s="1" t="s">
        <v>1984</v>
      </c>
      <c r="S269" s="1" t="s">
        <v>72</v>
      </c>
      <c r="T269" s="1" t="s">
        <v>34</v>
      </c>
      <c r="U269" s="1" t="s">
        <v>885</v>
      </c>
    </row>
    <row r="270" s="1" customFormat="1" spans="1:21">
      <c r="A270" s="1" t="s">
        <v>1985</v>
      </c>
      <c r="B270" s="1" t="s">
        <v>98</v>
      </c>
      <c r="C270" s="1" t="s">
        <v>1986</v>
      </c>
      <c r="D270" s="1" t="s">
        <v>421</v>
      </c>
      <c r="E270" s="1" t="s">
        <v>422</v>
      </c>
      <c r="F270" s="1" t="s">
        <v>79</v>
      </c>
      <c r="G270" s="1" t="s">
        <v>876</v>
      </c>
      <c r="H270" s="1" t="s">
        <v>877</v>
      </c>
      <c r="I270" s="1" t="s">
        <v>1987</v>
      </c>
      <c r="J270" s="1" t="s">
        <v>879</v>
      </c>
      <c r="K270" s="1" t="s">
        <v>1987</v>
      </c>
      <c r="L270" s="1" t="s">
        <v>1987</v>
      </c>
      <c r="M270" s="1" t="s">
        <v>880</v>
      </c>
      <c r="N270" s="1" t="s">
        <v>880</v>
      </c>
      <c r="O270" s="1" t="s">
        <v>881</v>
      </c>
      <c r="P270" s="1" t="s">
        <v>882</v>
      </c>
      <c r="Q270" s="1" t="s">
        <v>883</v>
      </c>
      <c r="R270" s="1" t="s">
        <v>1988</v>
      </c>
      <c r="S270" s="1" t="s">
        <v>72</v>
      </c>
      <c r="T270" s="1" t="s">
        <v>34</v>
      </c>
      <c r="U270" s="1" t="s">
        <v>885</v>
      </c>
    </row>
    <row r="271" s="1" customFormat="1" spans="1:21">
      <c r="A271" s="1" t="s">
        <v>419</v>
      </c>
      <c r="B271" s="1" t="s">
        <v>98</v>
      </c>
      <c r="C271" s="1" t="s">
        <v>1989</v>
      </c>
      <c r="D271" s="1" t="s">
        <v>421</v>
      </c>
      <c r="E271" s="1" t="s">
        <v>422</v>
      </c>
      <c r="F271" s="1" t="s">
        <v>98</v>
      </c>
      <c r="G271" s="1" t="s">
        <v>79</v>
      </c>
      <c r="H271" s="1" t="s">
        <v>877</v>
      </c>
      <c r="I271" s="1" t="s">
        <v>1987</v>
      </c>
      <c r="J271" s="1" t="s">
        <v>879</v>
      </c>
      <c r="K271" s="1" t="s">
        <v>1987</v>
      </c>
      <c r="L271" s="1" t="s">
        <v>1987</v>
      </c>
      <c r="M271" s="1" t="s">
        <v>880</v>
      </c>
      <c r="N271" s="1" t="s">
        <v>880</v>
      </c>
      <c r="O271" s="1" t="s">
        <v>881</v>
      </c>
      <c r="P271" s="1" t="s">
        <v>882</v>
      </c>
      <c r="Q271" s="1" t="s">
        <v>883</v>
      </c>
      <c r="R271" s="1" t="s">
        <v>1990</v>
      </c>
      <c r="S271" s="1" t="s">
        <v>72</v>
      </c>
      <c r="T271" s="1" t="s">
        <v>34</v>
      </c>
      <c r="U271" s="1" t="s">
        <v>885</v>
      </c>
    </row>
    <row r="272" s="1" customFormat="1" spans="1:21">
      <c r="A272" s="1" t="s">
        <v>174</v>
      </c>
      <c r="B272" s="1" t="s">
        <v>98</v>
      </c>
      <c r="C272" s="1" t="s">
        <v>1991</v>
      </c>
      <c r="D272" s="1" t="s">
        <v>1414</v>
      </c>
      <c r="E272" s="1" t="s">
        <v>1415</v>
      </c>
      <c r="F272" s="1" t="s">
        <v>98</v>
      </c>
      <c r="G272" s="1" t="s">
        <v>79</v>
      </c>
      <c r="H272" s="1" t="s">
        <v>877</v>
      </c>
      <c r="I272" s="1" t="s">
        <v>1273</v>
      </c>
      <c r="J272" s="1" t="s">
        <v>879</v>
      </c>
      <c r="K272" s="1" t="s">
        <v>1273</v>
      </c>
      <c r="L272" s="1" t="s">
        <v>1273</v>
      </c>
      <c r="M272" s="1" t="s">
        <v>880</v>
      </c>
      <c r="N272" s="1" t="s">
        <v>880</v>
      </c>
      <c r="O272" s="1" t="s">
        <v>881</v>
      </c>
      <c r="P272" s="1" t="s">
        <v>882</v>
      </c>
      <c r="Q272" s="1" t="s">
        <v>883</v>
      </c>
      <c r="R272" s="1" t="s">
        <v>1992</v>
      </c>
      <c r="S272" s="1" t="s">
        <v>72</v>
      </c>
      <c r="T272" s="1" t="s">
        <v>34</v>
      </c>
      <c r="U272" s="1" t="s">
        <v>885</v>
      </c>
    </row>
    <row r="273" s="1" customFormat="1" spans="1:21">
      <c r="A273" s="1" t="s">
        <v>660</v>
      </c>
      <c r="B273" s="1" t="s">
        <v>98</v>
      </c>
      <c r="C273" s="1" t="s">
        <v>1993</v>
      </c>
      <c r="D273" s="1" t="s">
        <v>662</v>
      </c>
      <c r="E273" s="1" t="s">
        <v>663</v>
      </c>
      <c r="F273" s="1" t="s">
        <v>98</v>
      </c>
      <c r="G273" s="1" t="s">
        <v>79</v>
      </c>
      <c r="H273" s="1" t="s">
        <v>877</v>
      </c>
      <c r="I273" s="1" t="s">
        <v>934</v>
      </c>
      <c r="J273" s="1" t="s">
        <v>879</v>
      </c>
      <c r="K273" s="1" t="s">
        <v>934</v>
      </c>
      <c r="L273" s="1" t="s">
        <v>934</v>
      </c>
      <c r="M273" s="1" t="s">
        <v>880</v>
      </c>
      <c r="N273" s="1" t="s">
        <v>880</v>
      </c>
      <c r="O273" s="1" t="s">
        <v>881</v>
      </c>
      <c r="P273" s="1" t="s">
        <v>882</v>
      </c>
      <c r="Q273" s="1" t="s">
        <v>883</v>
      </c>
      <c r="R273" s="1" t="s">
        <v>1994</v>
      </c>
      <c r="S273" s="1" t="s">
        <v>72</v>
      </c>
      <c r="T273" s="1" t="s">
        <v>34</v>
      </c>
      <c r="U273" s="1" t="s">
        <v>885</v>
      </c>
    </row>
    <row r="274" s="1" customFormat="1" spans="1:21">
      <c r="A274" s="1" t="s">
        <v>299</v>
      </c>
      <c r="B274" s="1" t="s">
        <v>98</v>
      </c>
      <c r="C274" s="1" t="s">
        <v>1995</v>
      </c>
      <c r="D274" s="1" t="s">
        <v>301</v>
      </c>
      <c r="E274" s="1" t="s">
        <v>302</v>
      </c>
      <c r="F274" s="1" t="s">
        <v>98</v>
      </c>
      <c r="G274" s="1" t="s">
        <v>79</v>
      </c>
      <c r="H274" s="1" t="s">
        <v>877</v>
      </c>
      <c r="I274" s="1" t="s">
        <v>1587</v>
      </c>
      <c r="J274" s="1" t="s">
        <v>879</v>
      </c>
      <c r="K274" s="1" t="s">
        <v>1587</v>
      </c>
      <c r="L274" s="1" t="s">
        <v>1587</v>
      </c>
      <c r="M274" s="1" t="s">
        <v>880</v>
      </c>
      <c r="N274" s="1" t="s">
        <v>880</v>
      </c>
      <c r="O274" s="1" t="s">
        <v>881</v>
      </c>
      <c r="P274" s="1" t="s">
        <v>882</v>
      </c>
      <c r="Q274" s="1" t="s">
        <v>883</v>
      </c>
      <c r="R274" s="1" t="s">
        <v>1996</v>
      </c>
      <c r="S274" s="1" t="s">
        <v>72</v>
      </c>
      <c r="T274" s="1" t="s">
        <v>34</v>
      </c>
      <c r="U274" s="1" t="s">
        <v>885</v>
      </c>
    </row>
    <row r="275" s="1" customFormat="1" spans="1:21">
      <c r="A275" s="1" t="s">
        <v>414</v>
      </c>
      <c r="B275" s="1" t="s">
        <v>98</v>
      </c>
      <c r="C275" s="1" t="s">
        <v>1997</v>
      </c>
      <c r="D275" s="1" t="s">
        <v>1137</v>
      </c>
      <c r="E275" s="1" t="s">
        <v>417</v>
      </c>
      <c r="F275" s="1" t="s">
        <v>98</v>
      </c>
      <c r="G275" s="1" t="s">
        <v>79</v>
      </c>
      <c r="H275" s="1" t="s">
        <v>877</v>
      </c>
      <c r="I275" s="1" t="s">
        <v>974</v>
      </c>
      <c r="J275" s="1" t="s">
        <v>879</v>
      </c>
      <c r="K275" s="1" t="s">
        <v>974</v>
      </c>
      <c r="L275" s="1" t="s">
        <v>974</v>
      </c>
      <c r="M275" s="1" t="s">
        <v>880</v>
      </c>
      <c r="N275" s="1" t="s">
        <v>880</v>
      </c>
      <c r="O275" s="1" t="s">
        <v>881</v>
      </c>
      <c r="P275" s="1" t="s">
        <v>882</v>
      </c>
      <c r="Q275" s="1" t="s">
        <v>883</v>
      </c>
      <c r="R275" s="1" t="s">
        <v>1998</v>
      </c>
      <c r="S275" s="1" t="s">
        <v>72</v>
      </c>
      <c r="T275" s="1" t="s">
        <v>34</v>
      </c>
      <c r="U275" s="1" t="s">
        <v>885</v>
      </c>
    </row>
    <row r="276" s="1" customFormat="1" spans="1:21">
      <c r="A276" s="1" t="s">
        <v>739</v>
      </c>
      <c r="B276" s="1" t="s">
        <v>98</v>
      </c>
      <c r="C276" s="1" t="s">
        <v>1999</v>
      </c>
      <c r="D276" s="1" t="s">
        <v>741</v>
      </c>
      <c r="E276" s="1" t="s">
        <v>742</v>
      </c>
      <c r="F276" s="1" t="s">
        <v>98</v>
      </c>
      <c r="G276" s="1" t="s">
        <v>79</v>
      </c>
      <c r="H276" s="1" t="s">
        <v>877</v>
      </c>
      <c r="I276" s="1" t="s">
        <v>2000</v>
      </c>
      <c r="J276" s="1" t="s">
        <v>879</v>
      </c>
      <c r="K276" s="1" t="s">
        <v>2000</v>
      </c>
      <c r="L276" s="1" t="s">
        <v>2000</v>
      </c>
      <c r="M276" s="1" t="s">
        <v>880</v>
      </c>
      <c r="N276" s="1" t="s">
        <v>880</v>
      </c>
      <c r="O276" s="1" t="s">
        <v>881</v>
      </c>
      <c r="P276" s="1" t="s">
        <v>882</v>
      </c>
      <c r="Q276" s="1" t="s">
        <v>883</v>
      </c>
      <c r="R276" s="1" t="s">
        <v>2001</v>
      </c>
      <c r="S276" s="1" t="s">
        <v>72</v>
      </c>
      <c r="T276" s="1" t="s">
        <v>34</v>
      </c>
      <c r="U276" s="1" t="s">
        <v>885</v>
      </c>
    </row>
    <row r="277" s="1" customFormat="1" spans="1:21">
      <c r="A277" s="1" t="s">
        <v>712</v>
      </c>
      <c r="B277" s="1" t="s">
        <v>98</v>
      </c>
      <c r="C277" s="1" t="s">
        <v>2002</v>
      </c>
      <c r="D277" s="1" t="s">
        <v>714</v>
      </c>
      <c r="E277" s="1" t="s">
        <v>715</v>
      </c>
      <c r="F277" s="1" t="s">
        <v>98</v>
      </c>
      <c r="G277" s="1" t="s">
        <v>79</v>
      </c>
      <c r="H277" s="1" t="s">
        <v>877</v>
      </c>
      <c r="I277" s="1" t="s">
        <v>974</v>
      </c>
      <c r="J277" s="1" t="s">
        <v>879</v>
      </c>
      <c r="K277" s="1" t="s">
        <v>974</v>
      </c>
      <c r="L277" s="1" t="s">
        <v>974</v>
      </c>
      <c r="M277" s="1" t="s">
        <v>880</v>
      </c>
      <c r="N277" s="1" t="s">
        <v>880</v>
      </c>
      <c r="O277" s="1" t="s">
        <v>881</v>
      </c>
      <c r="P277" s="1" t="s">
        <v>882</v>
      </c>
      <c r="Q277" s="1" t="s">
        <v>883</v>
      </c>
      <c r="R277" s="1" t="s">
        <v>2003</v>
      </c>
      <c r="S277" s="1" t="s">
        <v>72</v>
      </c>
      <c r="T277" s="1" t="s">
        <v>34</v>
      </c>
      <c r="U277" s="1" t="s">
        <v>885</v>
      </c>
    </row>
    <row r="278" s="1" customFormat="1" spans="1:21">
      <c r="A278" s="1" t="s">
        <v>526</v>
      </c>
      <c r="B278" s="1" t="s">
        <v>98</v>
      </c>
      <c r="C278" s="1" t="s">
        <v>2004</v>
      </c>
      <c r="D278" s="1" t="s">
        <v>528</v>
      </c>
      <c r="E278" s="1" t="s">
        <v>529</v>
      </c>
      <c r="F278" s="1" t="s">
        <v>98</v>
      </c>
      <c r="G278" s="1" t="s">
        <v>79</v>
      </c>
      <c r="H278" s="1" t="s">
        <v>877</v>
      </c>
      <c r="I278" s="1" t="s">
        <v>2005</v>
      </c>
      <c r="J278" s="1" t="s">
        <v>879</v>
      </c>
      <c r="K278" s="1" t="s">
        <v>2005</v>
      </c>
      <c r="L278" s="1" t="s">
        <v>2005</v>
      </c>
      <c r="M278" s="1" t="s">
        <v>880</v>
      </c>
      <c r="N278" s="1" t="s">
        <v>880</v>
      </c>
      <c r="O278" s="1" t="s">
        <v>881</v>
      </c>
      <c r="P278" s="1" t="s">
        <v>882</v>
      </c>
      <c r="Q278" s="1" t="s">
        <v>883</v>
      </c>
      <c r="R278" s="1" t="s">
        <v>2006</v>
      </c>
      <c r="S278" s="1" t="s">
        <v>72</v>
      </c>
      <c r="T278" s="1" t="s">
        <v>34</v>
      </c>
      <c r="U278" s="1" t="s">
        <v>885</v>
      </c>
    </row>
    <row r="279" s="1" customFormat="1" spans="1:21">
      <c r="A279" s="1" t="s">
        <v>144</v>
      </c>
      <c r="B279" s="1" t="s">
        <v>98</v>
      </c>
      <c r="C279" s="1" t="s">
        <v>2007</v>
      </c>
      <c r="D279" s="1" t="s">
        <v>146</v>
      </c>
      <c r="E279" s="1" t="s">
        <v>147</v>
      </c>
      <c r="F279" s="1" t="s">
        <v>98</v>
      </c>
      <c r="G279" s="1" t="s">
        <v>79</v>
      </c>
      <c r="H279" s="1" t="s">
        <v>877</v>
      </c>
      <c r="I279" s="1" t="s">
        <v>1357</v>
      </c>
      <c r="J279" s="1" t="s">
        <v>879</v>
      </c>
      <c r="K279" s="1" t="s">
        <v>1357</v>
      </c>
      <c r="L279" s="1" t="s">
        <v>1357</v>
      </c>
      <c r="M279" s="1" t="s">
        <v>880</v>
      </c>
      <c r="N279" s="1" t="s">
        <v>880</v>
      </c>
      <c r="O279" s="1" t="s">
        <v>881</v>
      </c>
      <c r="P279" s="1" t="s">
        <v>882</v>
      </c>
      <c r="Q279" s="1" t="s">
        <v>883</v>
      </c>
      <c r="R279" s="1" t="s">
        <v>2008</v>
      </c>
      <c r="S279" s="1" t="s">
        <v>72</v>
      </c>
      <c r="T279" s="1" t="s">
        <v>34</v>
      </c>
      <c r="U279" s="1" t="s">
        <v>885</v>
      </c>
    </row>
    <row r="280" s="1" customFormat="1" spans="1:21">
      <c r="A280" s="1" t="s">
        <v>534</v>
      </c>
      <c r="B280" s="1" t="s">
        <v>98</v>
      </c>
      <c r="C280" s="1" t="s">
        <v>2009</v>
      </c>
      <c r="D280" s="1" t="s">
        <v>1930</v>
      </c>
      <c r="E280" s="1" t="s">
        <v>2010</v>
      </c>
      <c r="F280" s="1" t="s">
        <v>98</v>
      </c>
      <c r="G280" s="1" t="s">
        <v>79</v>
      </c>
      <c r="H280" s="1" t="s">
        <v>877</v>
      </c>
      <c r="I280" s="1" t="s">
        <v>2011</v>
      </c>
      <c r="J280" s="1" t="s">
        <v>879</v>
      </c>
      <c r="K280" s="1" t="s">
        <v>2011</v>
      </c>
      <c r="L280" s="1" t="s">
        <v>2011</v>
      </c>
      <c r="M280" s="1" t="s">
        <v>880</v>
      </c>
      <c r="N280" s="1" t="s">
        <v>880</v>
      </c>
      <c r="O280" s="1" t="s">
        <v>881</v>
      </c>
      <c r="P280" s="1" t="s">
        <v>882</v>
      </c>
      <c r="Q280" s="1" t="s">
        <v>883</v>
      </c>
      <c r="R280" s="1" t="s">
        <v>2012</v>
      </c>
      <c r="S280" s="1" t="s">
        <v>72</v>
      </c>
      <c r="T280" s="1" t="s">
        <v>34</v>
      </c>
      <c r="U280" s="1" t="s">
        <v>885</v>
      </c>
    </row>
    <row r="281" s="1" customFormat="1" spans="1:21">
      <c r="A281" s="1" t="s">
        <v>478</v>
      </c>
      <c r="B281" s="1" t="s">
        <v>98</v>
      </c>
      <c r="C281" s="1" t="s">
        <v>2013</v>
      </c>
      <c r="D281" s="1" t="s">
        <v>480</v>
      </c>
      <c r="E281" s="1" t="s">
        <v>481</v>
      </c>
      <c r="F281" s="1" t="s">
        <v>98</v>
      </c>
      <c r="G281" s="1" t="s">
        <v>79</v>
      </c>
      <c r="H281" s="1" t="s">
        <v>877</v>
      </c>
      <c r="I281" s="1" t="s">
        <v>878</v>
      </c>
      <c r="J281" s="1" t="s">
        <v>879</v>
      </c>
      <c r="K281" s="1" t="s">
        <v>878</v>
      </c>
      <c r="L281" s="1" t="s">
        <v>878</v>
      </c>
      <c r="M281" s="1" t="s">
        <v>880</v>
      </c>
      <c r="N281" s="1" t="s">
        <v>880</v>
      </c>
      <c r="O281" s="1" t="s">
        <v>881</v>
      </c>
      <c r="P281" s="1" t="s">
        <v>882</v>
      </c>
      <c r="Q281" s="1" t="s">
        <v>883</v>
      </c>
      <c r="R281" s="1" t="s">
        <v>2014</v>
      </c>
      <c r="S281" s="1" t="s">
        <v>72</v>
      </c>
      <c r="T281" s="1" t="s">
        <v>34</v>
      </c>
      <c r="U281" s="1" t="s">
        <v>885</v>
      </c>
    </row>
    <row r="282" s="1" customFormat="1" spans="1:21">
      <c r="A282" s="1" t="s">
        <v>306</v>
      </c>
      <c r="B282" s="1" t="s">
        <v>98</v>
      </c>
      <c r="C282" s="1" t="s">
        <v>2015</v>
      </c>
      <c r="D282" s="1" t="s">
        <v>1930</v>
      </c>
      <c r="E282" s="1" t="s">
        <v>2016</v>
      </c>
      <c r="F282" s="1" t="s">
        <v>98</v>
      </c>
      <c r="G282" s="1" t="s">
        <v>79</v>
      </c>
      <c r="H282" s="1" t="s">
        <v>877</v>
      </c>
      <c r="I282" s="1" t="s">
        <v>2011</v>
      </c>
      <c r="J282" s="1" t="s">
        <v>879</v>
      </c>
      <c r="K282" s="1" t="s">
        <v>2011</v>
      </c>
      <c r="L282" s="1" t="s">
        <v>2011</v>
      </c>
      <c r="M282" s="1" t="s">
        <v>880</v>
      </c>
      <c r="N282" s="1" t="s">
        <v>880</v>
      </c>
      <c r="O282" s="1" t="s">
        <v>881</v>
      </c>
      <c r="P282" s="1" t="s">
        <v>882</v>
      </c>
      <c r="Q282" s="1" t="s">
        <v>883</v>
      </c>
      <c r="R282" s="1" t="s">
        <v>2017</v>
      </c>
      <c r="S282" s="1" t="s">
        <v>72</v>
      </c>
      <c r="T282" s="1" t="s">
        <v>34</v>
      </c>
      <c r="U282" s="1" t="s">
        <v>885</v>
      </c>
    </row>
    <row r="283" s="1" customFormat="1" spans="1:21">
      <c r="A283" s="1" t="s">
        <v>799</v>
      </c>
      <c r="B283" s="1" t="s">
        <v>98</v>
      </c>
      <c r="C283" s="1" t="s">
        <v>2018</v>
      </c>
      <c r="D283" s="1" t="s">
        <v>801</v>
      </c>
      <c r="E283" s="1" t="s">
        <v>802</v>
      </c>
      <c r="F283" s="1" t="s">
        <v>98</v>
      </c>
      <c r="G283" s="1" t="s">
        <v>79</v>
      </c>
      <c r="H283" s="1" t="s">
        <v>877</v>
      </c>
      <c r="I283" s="1" t="s">
        <v>2019</v>
      </c>
      <c r="J283" s="1" t="s">
        <v>879</v>
      </c>
      <c r="K283" s="1" t="s">
        <v>2019</v>
      </c>
      <c r="L283" s="1" t="s">
        <v>2019</v>
      </c>
      <c r="M283" s="1" t="s">
        <v>880</v>
      </c>
      <c r="N283" s="1" t="s">
        <v>880</v>
      </c>
      <c r="O283" s="1" t="s">
        <v>881</v>
      </c>
      <c r="P283" s="1" t="s">
        <v>882</v>
      </c>
      <c r="Q283" s="1" t="s">
        <v>883</v>
      </c>
      <c r="R283" s="1" t="s">
        <v>2020</v>
      </c>
      <c r="S283" s="1" t="s">
        <v>72</v>
      </c>
      <c r="T283" s="1" t="s">
        <v>34</v>
      </c>
      <c r="U283" s="1" t="s">
        <v>885</v>
      </c>
    </row>
    <row r="284" s="1" customFormat="1" spans="1:21">
      <c r="A284" s="1" t="s">
        <v>348</v>
      </c>
      <c r="B284" s="1" t="s">
        <v>98</v>
      </c>
      <c r="C284" s="1" t="s">
        <v>2021</v>
      </c>
      <c r="D284" s="1" t="s">
        <v>2022</v>
      </c>
      <c r="E284" s="1" t="s">
        <v>351</v>
      </c>
      <c r="F284" s="1" t="s">
        <v>98</v>
      </c>
      <c r="G284" s="1" t="s">
        <v>79</v>
      </c>
      <c r="H284" s="1" t="s">
        <v>877</v>
      </c>
      <c r="I284" s="1" t="s">
        <v>962</v>
      </c>
      <c r="J284" s="1" t="s">
        <v>879</v>
      </c>
      <c r="K284" s="1" t="s">
        <v>962</v>
      </c>
      <c r="L284" s="1" t="s">
        <v>962</v>
      </c>
      <c r="M284" s="1" t="s">
        <v>880</v>
      </c>
      <c r="N284" s="1" t="s">
        <v>880</v>
      </c>
      <c r="O284" s="1" t="s">
        <v>881</v>
      </c>
      <c r="P284" s="1" t="s">
        <v>882</v>
      </c>
      <c r="Q284" s="1" t="s">
        <v>883</v>
      </c>
      <c r="R284" s="1" t="s">
        <v>2023</v>
      </c>
      <c r="S284" s="1" t="s">
        <v>72</v>
      </c>
      <c r="T284" s="1" t="s">
        <v>34</v>
      </c>
      <c r="U284" s="1" t="s">
        <v>885</v>
      </c>
    </row>
    <row r="285" s="1" customFormat="1" spans="1:21">
      <c r="A285" s="1" t="s">
        <v>493</v>
      </c>
      <c r="B285" s="1" t="s">
        <v>98</v>
      </c>
      <c r="C285" s="1" t="s">
        <v>2024</v>
      </c>
      <c r="D285" s="1" t="s">
        <v>1470</v>
      </c>
      <c r="E285" s="1" t="s">
        <v>496</v>
      </c>
      <c r="F285" s="1" t="s">
        <v>98</v>
      </c>
      <c r="G285" s="1" t="s">
        <v>79</v>
      </c>
      <c r="H285" s="1" t="s">
        <v>877</v>
      </c>
      <c r="I285" s="1" t="s">
        <v>1608</v>
      </c>
      <c r="J285" s="1" t="s">
        <v>879</v>
      </c>
      <c r="K285" s="1" t="s">
        <v>1608</v>
      </c>
      <c r="L285" s="1" t="s">
        <v>1608</v>
      </c>
      <c r="M285" s="1" t="s">
        <v>880</v>
      </c>
      <c r="N285" s="1" t="s">
        <v>880</v>
      </c>
      <c r="O285" s="1" t="s">
        <v>881</v>
      </c>
      <c r="P285" s="1" t="s">
        <v>882</v>
      </c>
      <c r="Q285" s="1" t="s">
        <v>883</v>
      </c>
      <c r="R285" s="1" t="s">
        <v>2025</v>
      </c>
      <c r="S285" s="1" t="s">
        <v>72</v>
      </c>
      <c r="T285" s="1" t="s">
        <v>34</v>
      </c>
      <c r="U285" s="1" t="s">
        <v>885</v>
      </c>
    </row>
    <row r="286" s="1" customFormat="1" spans="1:21">
      <c r="A286" s="1" t="s">
        <v>375</v>
      </c>
      <c r="B286" s="1" t="s">
        <v>98</v>
      </c>
      <c r="C286" s="1" t="s">
        <v>2026</v>
      </c>
      <c r="D286" s="1" t="s">
        <v>2027</v>
      </c>
      <c r="E286" s="1" t="s">
        <v>378</v>
      </c>
      <c r="F286" s="1" t="s">
        <v>98</v>
      </c>
      <c r="G286" s="1" t="s">
        <v>79</v>
      </c>
      <c r="H286" s="1" t="s">
        <v>877</v>
      </c>
      <c r="I286" s="1" t="s">
        <v>934</v>
      </c>
      <c r="J286" s="1" t="s">
        <v>879</v>
      </c>
      <c r="K286" s="1" t="s">
        <v>934</v>
      </c>
      <c r="L286" s="1" t="s">
        <v>934</v>
      </c>
      <c r="M286" s="1" t="s">
        <v>880</v>
      </c>
      <c r="N286" s="1" t="s">
        <v>880</v>
      </c>
      <c r="O286" s="1" t="s">
        <v>881</v>
      </c>
      <c r="P286" s="1" t="s">
        <v>882</v>
      </c>
      <c r="Q286" s="1" t="s">
        <v>883</v>
      </c>
      <c r="R286" s="1" t="s">
        <v>2028</v>
      </c>
      <c r="S286" s="1" t="s">
        <v>72</v>
      </c>
      <c r="T286" s="1" t="s">
        <v>34</v>
      </c>
      <c r="U286" s="1" t="s">
        <v>885</v>
      </c>
    </row>
    <row r="287" s="1" customFormat="1" spans="1:21">
      <c r="A287" s="1" t="s">
        <v>283</v>
      </c>
      <c r="B287" s="1" t="s">
        <v>98</v>
      </c>
      <c r="C287" s="1" t="s">
        <v>2029</v>
      </c>
      <c r="D287" s="1" t="s">
        <v>1414</v>
      </c>
      <c r="E287" s="1" t="s">
        <v>284</v>
      </c>
      <c r="F287" s="1" t="s">
        <v>98</v>
      </c>
      <c r="G287" s="1" t="s">
        <v>79</v>
      </c>
      <c r="H287" s="1" t="s">
        <v>877</v>
      </c>
      <c r="I287" s="1" t="s">
        <v>900</v>
      </c>
      <c r="J287" s="1" t="s">
        <v>879</v>
      </c>
      <c r="K287" s="1" t="s">
        <v>900</v>
      </c>
      <c r="L287" s="1" t="s">
        <v>900</v>
      </c>
      <c r="M287" s="1" t="s">
        <v>880</v>
      </c>
      <c r="N287" s="1" t="s">
        <v>880</v>
      </c>
      <c r="O287" s="1" t="s">
        <v>881</v>
      </c>
      <c r="P287" s="1" t="s">
        <v>882</v>
      </c>
      <c r="Q287" s="1" t="s">
        <v>883</v>
      </c>
      <c r="R287" s="1" t="s">
        <v>2030</v>
      </c>
      <c r="S287" s="1" t="s">
        <v>72</v>
      </c>
      <c r="T287" s="1" t="s">
        <v>34</v>
      </c>
      <c r="U287" s="1" t="s">
        <v>885</v>
      </c>
    </row>
    <row r="288" s="1" customFormat="1" spans="1:21">
      <c r="A288" s="1" t="s">
        <v>747</v>
      </c>
      <c r="B288" s="1" t="s">
        <v>98</v>
      </c>
      <c r="C288" s="1" t="s">
        <v>2031</v>
      </c>
      <c r="D288" s="1" t="s">
        <v>2032</v>
      </c>
      <c r="E288" s="1" t="s">
        <v>750</v>
      </c>
      <c r="F288" s="1" t="s">
        <v>98</v>
      </c>
      <c r="G288" s="1" t="s">
        <v>79</v>
      </c>
      <c r="H288" s="1" t="s">
        <v>877</v>
      </c>
      <c r="I288" s="1" t="s">
        <v>2033</v>
      </c>
      <c r="J288" s="1" t="s">
        <v>879</v>
      </c>
      <c r="K288" s="1" t="s">
        <v>2033</v>
      </c>
      <c r="L288" s="1" t="s">
        <v>2033</v>
      </c>
      <c r="M288" s="1" t="s">
        <v>880</v>
      </c>
      <c r="N288" s="1" t="s">
        <v>880</v>
      </c>
      <c r="O288" s="1" t="s">
        <v>881</v>
      </c>
      <c r="P288" s="1" t="s">
        <v>882</v>
      </c>
      <c r="Q288" s="1" t="s">
        <v>883</v>
      </c>
      <c r="R288" s="1" t="s">
        <v>2034</v>
      </c>
      <c r="S288" s="1" t="s">
        <v>72</v>
      </c>
      <c r="T288" s="1" t="s">
        <v>34</v>
      </c>
      <c r="U288" s="1" t="s">
        <v>885</v>
      </c>
    </row>
    <row r="289" s="1" customFormat="1" spans="1:21">
      <c r="A289" s="1" t="s">
        <v>675</v>
      </c>
      <c r="B289" s="1" t="s">
        <v>98</v>
      </c>
      <c r="C289" s="1" t="s">
        <v>2035</v>
      </c>
      <c r="D289" s="1" t="s">
        <v>677</v>
      </c>
      <c r="E289" s="1" t="s">
        <v>678</v>
      </c>
      <c r="F289" s="1" t="s">
        <v>98</v>
      </c>
      <c r="G289" s="1" t="s">
        <v>79</v>
      </c>
      <c r="H289" s="1" t="s">
        <v>877</v>
      </c>
      <c r="I289" s="1" t="s">
        <v>878</v>
      </c>
      <c r="J289" s="1" t="s">
        <v>879</v>
      </c>
      <c r="K289" s="1" t="s">
        <v>878</v>
      </c>
      <c r="L289" s="1" t="s">
        <v>878</v>
      </c>
      <c r="M289" s="1" t="s">
        <v>880</v>
      </c>
      <c r="N289" s="1" t="s">
        <v>880</v>
      </c>
      <c r="O289" s="1" t="s">
        <v>881</v>
      </c>
      <c r="P289" s="1" t="s">
        <v>882</v>
      </c>
      <c r="Q289" s="1" t="s">
        <v>883</v>
      </c>
      <c r="R289" s="1" t="s">
        <v>2036</v>
      </c>
      <c r="S289" s="1" t="s">
        <v>72</v>
      </c>
      <c r="T289" s="1" t="s">
        <v>34</v>
      </c>
      <c r="U289" s="1" t="s">
        <v>885</v>
      </c>
    </row>
    <row r="290" s="1" customFormat="1" spans="1:21">
      <c r="A290" s="1" t="s">
        <v>427</v>
      </c>
      <c r="B290" s="1" t="s">
        <v>98</v>
      </c>
      <c r="C290" s="1" t="s">
        <v>2037</v>
      </c>
      <c r="D290" s="1" t="s">
        <v>429</v>
      </c>
      <c r="E290" s="1" t="s">
        <v>430</v>
      </c>
      <c r="F290" s="1" t="s">
        <v>98</v>
      </c>
      <c r="G290" s="1" t="s">
        <v>79</v>
      </c>
      <c r="H290" s="1" t="s">
        <v>877</v>
      </c>
      <c r="I290" s="1" t="s">
        <v>2019</v>
      </c>
      <c r="J290" s="1" t="s">
        <v>879</v>
      </c>
      <c r="K290" s="1" t="s">
        <v>2019</v>
      </c>
      <c r="L290" s="1" t="s">
        <v>2019</v>
      </c>
      <c r="M290" s="1" t="s">
        <v>880</v>
      </c>
      <c r="N290" s="1" t="s">
        <v>880</v>
      </c>
      <c r="O290" s="1" t="s">
        <v>881</v>
      </c>
      <c r="P290" s="1" t="s">
        <v>882</v>
      </c>
      <c r="Q290" s="1" t="s">
        <v>883</v>
      </c>
      <c r="R290" s="1" t="s">
        <v>2038</v>
      </c>
      <c r="S290" s="1" t="s">
        <v>72</v>
      </c>
      <c r="T290" s="1" t="s">
        <v>34</v>
      </c>
      <c r="U290" s="1" t="s">
        <v>885</v>
      </c>
    </row>
    <row r="291" s="1" customFormat="1" spans="1:21">
      <c r="A291" s="1" t="s">
        <v>829</v>
      </c>
      <c r="B291" s="1" t="s">
        <v>98</v>
      </c>
      <c r="C291" s="1" t="s">
        <v>2039</v>
      </c>
      <c r="D291" s="1" t="s">
        <v>831</v>
      </c>
      <c r="E291" s="1" t="s">
        <v>832</v>
      </c>
      <c r="F291" s="1" t="s">
        <v>98</v>
      </c>
      <c r="G291" s="1" t="s">
        <v>79</v>
      </c>
      <c r="H291" s="1" t="s">
        <v>877</v>
      </c>
      <c r="I291" s="1" t="s">
        <v>878</v>
      </c>
      <c r="J291" s="1" t="s">
        <v>879</v>
      </c>
      <c r="K291" s="1" t="s">
        <v>878</v>
      </c>
      <c r="L291" s="1" t="s">
        <v>878</v>
      </c>
      <c r="M291" s="1" t="s">
        <v>880</v>
      </c>
      <c r="N291" s="1" t="s">
        <v>880</v>
      </c>
      <c r="O291" s="1" t="s">
        <v>881</v>
      </c>
      <c r="P291" s="1" t="s">
        <v>882</v>
      </c>
      <c r="Q291" s="1" t="s">
        <v>883</v>
      </c>
      <c r="R291" s="1" t="s">
        <v>2040</v>
      </c>
      <c r="S291" s="1" t="s">
        <v>72</v>
      </c>
      <c r="T291" s="1" t="s">
        <v>34</v>
      </c>
      <c r="U291" s="1" t="s">
        <v>885</v>
      </c>
    </row>
    <row r="292" s="1" customFormat="1" spans="1:21">
      <c r="A292" s="1" t="s">
        <v>584</v>
      </c>
      <c r="B292" s="1" t="s">
        <v>98</v>
      </c>
      <c r="C292" s="1" t="s">
        <v>2041</v>
      </c>
      <c r="D292" s="1" t="s">
        <v>586</v>
      </c>
      <c r="E292" s="1" t="s">
        <v>587</v>
      </c>
      <c r="F292" s="1" t="s">
        <v>98</v>
      </c>
      <c r="G292" s="1" t="s">
        <v>79</v>
      </c>
      <c r="H292" s="1" t="s">
        <v>877</v>
      </c>
      <c r="I292" s="1" t="s">
        <v>2042</v>
      </c>
      <c r="J292" s="1" t="s">
        <v>879</v>
      </c>
      <c r="K292" s="1" t="s">
        <v>2042</v>
      </c>
      <c r="L292" s="1" t="s">
        <v>2042</v>
      </c>
      <c r="M292" s="1" t="s">
        <v>880</v>
      </c>
      <c r="N292" s="1" t="s">
        <v>880</v>
      </c>
      <c r="O292" s="1" t="s">
        <v>881</v>
      </c>
      <c r="P292" s="1" t="s">
        <v>882</v>
      </c>
      <c r="Q292" s="1" t="s">
        <v>883</v>
      </c>
      <c r="R292" s="1" t="s">
        <v>2043</v>
      </c>
      <c r="S292" s="1" t="s">
        <v>72</v>
      </c>
      <c r="T292" s="1" t="s">
        <v>34</v>
      </c>
      <c r="U292" s="1" t="s">
        <v>885</v>
      </c>
    </row>
    <row r="293" s="1" customFormat="1" spans="1:21">
      <c r="A293" s="1" t="s">
        <v>695</v>
      </c>
      <c r="B293" s="1" t="s">
        <v>98</v>
      </c>
      <c r="C293" s="1" t="s">
        <v>2044</v>
      </c>
      <c r="D293" s="1" t="s">
        <v>697</v>
      </c>
      <c r="E293" s="1" t="s">
        <v>698</v>
      </c>
      <c r="F293" s="1" t="s">
        <v>98</v>
      </c>
      <c r="G293" s="1" t="s">
        <v>79</v>
      </c>
      <c r="H293" s="1" t="s">
        <v>877</v>
      </c>
      <c r="I293" s="1" t="s">
        <v>934</v>
      </c>
      <c r="J293" s="1" t="s">
        <v>879</v>
      </c>
      <c r="K293" s="1" t="s">
        <v>934</v>
      </c>
      <c r="L293" s="1" t="s">
        <v>934</v>
      </c>
      <c r="M293" s="1" t="s">
        <v>880</v>
      </c>
      <c r="N293" s="1" t="s">
        <v>880</v>
      </c>
      <c r="O293" s="1" t="s">
        <v>881</v>
      </c>
      <c r="P293" s="1" t="s">
        <v>882</v>
      </c>
      <c r="Q293" s="1" t="s">
        <v>883</v>
      </c>
      <c r="R293" s="1" t="s">
        <v>2045</v>
      </c>
      <c r="S293" s="1" t="s">
        <v>72</v>
      </c>
      <c r="T293" s="1" t="s">
        <v>34</v>
      </c>
      <c r="U293" s="1" t="s">
        <v>885</v>
      </c>
    </row>
    <row r="294" s="1" customFormat="1" spans="1:21">
      <c r="A294" s="1" t="s">
        <v>547</v>
      </c>
      <c r="B294" s="1" t="s">
        <v>98</v>
      </c>
      <c r="C294" s="1" t="s">
        <v>2046</v>
      </c>
      <c r="D294" s="1" t="s">
        <v>2047</v>
      </c>
      <c r="E294" s="1" t="s">
        <v>550</v>
      </c>
      <c r="F294" s="1" t="s">
        <v>98</v>
      </c>
      <c r="G294" s="1" t="s">
        <v>79</v>
      </c>
      <c r="H294" s="1" t="s">
        <v>877</v>
      </c>
      <c r="I294" s="1" t="s">
        <v>1002</v>
      </c>
      <c r="J294" s="1" t="s">
        <v>879</v>
      </c>
      <c r="K294" s="1" t="s">
        <v>1002</v>
      </c>
      <c r="L294" s="1" t="s">
        <v>1002</v>
      </c>
      <c r="M294" s="1" t="s">
        <v>880</v>
      </c>
      <c r="N294" s="1" t="s">
        <v>880</v>
      </c>
      <c r="O294" s="1" t="s">
        <v>881</v>
      </c>
      <c r="P294" s="1" t="s">
        <v>882</v>
      </c>
      <c r="Q294" s="1" t="s">
        <v>883</v>
      </c>
      <c r="R294" s="1" t="s">
        <v>2048</v>
      </c>
      <c r="S294" s="1" t="s">
        <v>72</v>
      </c>
      <c r="T294" s="1" t="s">
        <v>34</v>
      </c>
      <c r="U294" s="1" t="s">
        <v>885</v>
      </c>
    </row>
    <row r="295" s="1" customFormat="1" spans="1:21">
      <c r="A295" s="1" t="s">
        <v>614</v>
      </c>
      <c r="B295" s="1" t="s">
        <v>89</v>
      </c>
      <c r="C295" s="1" t="s">
        <v>2049</v>
      </c>
      <c r="D295" s="1" t="s">
        <v>616</v>
      </c>
      <c r="E295" s="1" t="s">
        <v>617</v>
      </c>
      <c r="F295" s="1" t="s">
        <v>89</v>
      </c>
      <c r="G295" s="1" t="s">
        <v>79</v>
      </c>
      <c r="H295" s="1" t="s">
        <v>877</v>
      </c>
      <c r="I295" s="1" t="s">
        <v>2050</v>
      </c>
      <c r="J295" s="1" t="s">
        <v>879</v>
      </c>
      <c r="K295" s="1" t="s">
        <v>2050</v>
      </c>
      <c r="L295" s="1" t="s">
        <v>2050</v>
      </c>
      <c r="M295" s="1" t="s">
        <v>880</v>
      </c>
      <c r="N295" s="1" t="s">
        <v>880</v>
      </c>
      <c r="O295" s="1" t="s">
        <v>881</v>
      </c>
      <c r="P295" s="1" t="s">
        <v>882</v>
      </c>
      <c r="Q295" s="1" t="s">
        <v>883</v>
      </c>
      <c r="R295" s="1" t="s">
        <v>2051</v>
      </c>
      <c r="S295" s="1" t="s">
        <v>72</v>
      </c>
      <c r="T295" s="1" t="s">
        <v>34</v>
      </c>
      <c r="U295" s="1" t="s">
        <v>885</v>
      </c>
    </row>
    <row r="296" s="1" customFormat="1" spans="1:21">
      <c r="A296" s="1" t="s">
        <v>85</v>
      </c>
      <c r="B296" s="1" t="s">
        <v>89</v>
      </c>
      <c r="C296" s="1" t="s">
        <v>2052</v>
      </c>
      <c r="D296" s="1" t="s">
        <v>87</v>
      </c>
      <c r="E296" s="1" t="s">
        <v>88</v>
      </c>
      <c r="F296" s="1" t="s">
        <v>89</v>
      </c>
      <c r="G296" s="1" t="s">
        <v>79</v>
      </c>
      <c r="H296" s="1" t="s">
        <v>877</v>
      </c>
      <c r="I296" s="1" t="s">
        <v>2053</v>
      </c>
      <c r="J296" s="1" t="s">
        <v>879</v>
      </c>
      <c r="K296" s="1" t="s">
        <v>2053</v>
      </c>
      <c r="L296" s="1" t="s">
        <v>2053</v>
      </c>
      <c r="M296" s="1" t="s">
        <v>880</v>
      </c>
      <c r="N296" s="1" t="s">
        <v>880</v>
      </c>
      <c r="O296" s="1" t="s">
        <v>881</v>
      </c>
      <c r="P296" s="1" t="s">
        <v>882</v>
      </c>
      <c r="Q296" s="1" t="s">
        <v>883</v>
      </c>
      <c r="R296" s="1" t="s">
        <v>2054</v>
      </c>
      <c r="S296" s="1" t="s">
        <v>72</v>
      </c>
      <c r="T296" s="1" t="s">
        <v>34</v>
      </c>
      <c r="U296" s="1" t="s">
        <v>885</v>
      </c>
    </row>
    <row r="297" s="1" customFormat="1" spans="1:21">
      <c r="A297" s="1" t="s">
        <v>627</v>
      </c>
      <c r="B297" s="1" t="s">
        <v>89</v>
      </c>
      <c r="C297" s="1" t="s">
        <v>2055</v>
      </c>
      <c r="D297" s="1" t="s">
        <v>629</v>
      </c>
      <c r="E297" s="1" t="s">
        <v>630</v>
      </c>
      <c r="F297" s="1" t="s">
        <v>631</v>
      </c>
      <c r="G297" s="1" t="s">
        <v>79</v>
      </c>
      <c r="H297" s="1" t="s">
        <v>877</v>
      </c>
      <c r="I297" s="1" t="s">
        <v>1340</v>
      </c>
      <c r="J297" s="1" t="s">
        <v>879</v>
      </c>
      <c r="K297" s="1" t="s">
        <v>1340</v>
      </c>
      <c r="L297" s="1" t="s">
        <v>1340</v>
      </c>
      <c r="M297" s="1" t="s">
        <v>880</v>
      </c>
      <c r="N297" s="1" t="s">
        <v>880</v>
      </c>
      <c r="O297" s="1" t="s">
        <v>881</v>
      </c>
      <c r="P297" s="1" t="s">
        <v>882</v>
      </c>
      <c r="Q297" s="1" t="s">
        <v>883</v>
      </c>
      <c r="R297" s="1" t="s">
        <v>2056</v>
      </c>
      <c r="S297" s="1" t="s">
        <v>72</v>
      </c>
      <c r="T297" s="1" t="s">
        <v>34</v>
      </c>
      <c r="U297" s="1" t="s">
        <v>885</v>
      </c>
    </row>
    <row r="298" s="1" customFormat="1" spans="1:21">
      <c r="A298" s="1" t="s">
        <v>622</v>
      </c>
      <c r="B298" s="1" t="s">
        <v>89</v>
      </c>
      <c r="C298" s="1" t="s">
        <v>2057</v>
      </c>
      <c r="D298" s="1" t="s">
        <v>586</v>
      </c>
      <c r="E298" s="1" t="s">
        <v>623</v>
      </c>
      <c r="F298" s="1" t="s">
        <v>98</v>
      </c>
      <c r="G298" s="1" t="s">
        <v>79</v>
      </c>
      <c r="H298" s="1" t="s">
        <v>877</v>
      </c>
      <c r="I298" s="1" t="s">
        <v>2058</v>
      </c>
      <c r="J298" s="1" t="s">
        <v>879</v>
      </c>
      <c r="K298" s="1" t="s">
        <v>2058</v>
      </c>
      <c r="L298" s="1" t="s">
        <v>2058</v>
      </c>
      <c r="M298" s="1" t="s">
        <v>880</v>
      </c>
      <c r="N298" s="1" t="s">
        <v>880</v>
      </c>
      <c r="O298" s="1" t="s">
        <v>881</v>
      </c>
      <c r="P298" s="1" t="s">
        <v>882</v>
      </c>
      <c r="Q298" s="1" t="s">
        <v>883</v>
      </c>
      <c r="R298" s="1" t="s">
        <v>2059</v>
      </c>
      <c r="S298" s="1" t="s">
        <v>72</v>
      </c>
      <c r="T298" s="1" t="s">
        <v>34</v>
      </c>
      <c r="U298" s="1" t="s">
        <v>885</v>
      </c>
    </row>
    <row r="299" s="1" customFormat="1" spans="1:21">
      <c r="A299" s="1" t="s">
        <v>70</v>
      </c>
      <c r="B299" s="1" t="s">
        <v>78</v>
      </c>
      <c r="C299" s="1" t="s">
        <v>2060</v>
      </c>
      <c r="D299" s="1" t="s">
        <v>75</v>
      </c>
      <c r="E299" s="1" t="s">
        <v>77</v>
      </c>
      <c r="F299" s="1" t="s">
        <v>78</v>
      </c>
      <c r="G299" s="1" t="s">
        <v>79</v>
      </c>
      <c r="H299" s="1" t="s">
        <v>877</v>
      </c>
      <c r="I299" s="1" t="s">
        <v>2061</v>
      </c>
      <c r="J299" s="1" t="s">
        <v>879</v>
      </c>
      <c r="K299" s="1" t="s">
        <v>2061</v>
      </c>
      <c r="L299" s="1" t="s">
        <v>2061</v>
      </c>
      <c r="M299" s="1" t="s">
        <v>880</v>
      </c>
      <c r="N299" s="1" t="s">
        <v>880</v>
      </c>
      <c r="O299" s="1" t="s">
        <v>881</v>
      </c>
      <c r="P299" s="1" t="s">
        <v>882</v>
      </c>
      <c r="Q299" s="1" t="s">
        <v>883</v>
      </c>
      <c r="R299" s="1" t="s">
        <v>2062</v>
      </c>
      <c r="S299" s="1" t="s">
        <v>72</v>
      </c>
      <c r="T299" s="1" t="s">
        <v>34</v>
      </c>
      <c r="U299" s="1" t="s">
        <v>885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2022-05-18T02:47:44Z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354361B562CD44C3A1A706A08878A545</vt:lpwstr>
  </property>
</Properties>
</file>