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<sst xmlns="http://schemas.openxmlformats.org/spreadsheetml/2006/main" count="2037" uniqueCount="551">
  <si>
    <t>去哪儿网酒店预付对账单</t>
  </si>
  <si>
    <t>供应商名称：</t>
  </si>
  <si>
    <t>汇趣住</t>
  </si>
  <si>
    <t>结算周期：</t>
  </si>
  <si>
    <t>2022-05-20至2022-05-21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</si>
  <si>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</si>
  <si>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</si>
  <si>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</si>
  <si>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</si>
  <si>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</si>
  <si>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</si>
  <si>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</si>
  <si>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</si>
  <si>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</si>
  <si>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</si>
  <si>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</si>
  <si>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</si>
  <si>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</si>
  <si>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</si>
  <si>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</si>
  <si>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¥1,592.00</t>
  </si>
  <si>
    <t>¥213.00</t>
  </si>
  <si>
    <t>¥1,379.00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</si>
  <si>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</si>
  <si>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</si>
  <si>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</si>
  <si>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</si>
  <si>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</si>
  <si>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</si>
  <si>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</si>
  <si>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</si>
  <si>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</si>
  <si>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</si>
  <si>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</si>
  <si>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</si>
  <si>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</si>
  <si>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</si>
  <si>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</si>
  <si>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</si>
  <si>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</si>
  <si>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</si>
  <si>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</si>
  <si>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</si>
  <si>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</si>
  <si>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</si>
  <si>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</si>
  <si>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</si>
  <si>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</si>
  <si>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</si>
  <si>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</si>
  <si>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</si>
  <si>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</si>
  <si>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</si>
  <si>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</si>
  <si>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</si>
  <si>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</si>
  <si>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</si>
  <si>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</si>
  <si>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</si>
  <si>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</si>
  <si>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</si>
  <si>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</si>
  <si>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</si>
  <si>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</si>
  <si>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</si>
  <si>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</si>
  <si>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</si>
  <si>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</si>
  <si>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</si>
  <si>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</si>
  <si>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102990693134</t>
  </si>
  <si>
    <t>酒店预付</t>
  </si>
  <si>
    <t>否</t>
  </si>
  <si>
    <t>普通</t>
  </si>
  <si>
    <t>384606984</t>
  </si>
  <si>
    <t>崇左海滨假日酒店</t>
  </si>
  <si>
    <t>1639468</t>
  </si>
  <si>
    <t>谢文静</t>
  </si>
  <si>
    <t>2022-05-07</t>
  </si>
  <si>
    <t>2022-05-20</t>
  </si>
  <si>
    <t>2022-05-21</t>
  </si>
  <si>
    <t>¥174.00</t>
  </si>
  <si>
    <t>¥23.00</t>
  </si>
  <si>
    <t>¥151.00</t>
  </si>
  <si>
    <t>豪华双床房</t>
  </si>
  <si>
    <t>WEBSITE</t>
  </si>
  <si>
    <t>103003033438</t>
  </si>
  <si>
    <t>311555137</t>
  </si>
  <si>
    <t>义县盛世商务宾馆</t>
  </si>
  <si>
    <t>骆实</t>
  </si>
  <si>
    <t>¥71.00</t>
  </si>
  <si>
    <t>¥10.00</t>
  </si>
  <si>
    <t>¥61.00</t>
  </si>
  <si>
    <t>普通标准间</t>
  </si>
  <si>
    <t>103003196818</t>
  </si>
  <si>
    <t>318729871</t>
  </si>
  <si>
    <t>饶平锦源精品公寓</t>
  </si>
  <si>
    <t>龙登考</t>
  </si>
  <si>
    <t>¥124.00</t>
  </si>
  <si>
    <t>¥17.00</t>
  </si>
  <si>
    <t>¥107.00</t>
  </si>
  <si>
    <t>标准双床房</t>
  </si>
  <si>
    <t>103003229269</t>
  </si>
  <si>
    <t>381711489</t>
  </si>
  <si>
    <t>海口巴比隆酒店</t>
  </si>
  <si>
    <t>蔡周</t>
  </si>
  <si>
    <t>¥136.00</t>
  </si>
  <si>
    <t>¥18.00</t>
  </si>
  <si>
    <t>¥118.00</t>
  </si>
  <si>
    <t>景观双人房</t>
  </si>
  <si>
    <t>103003398037</t>
  </si>
  <si>
    <t>381725994</t>
  </si>
  <si>
    <t>西安I see you主题酒店</t>
  </si>
  <si>
    <t>刘清锋</t>
  </si>
  <si>
    <t>¥111.00</t>
  </si>
  <si>
    <t>¥15.00</t>
  </si>
  <si>
    <t>¥96.00</t>
  </si>
  <si>
    <t>精致榻榻米大床房</t>
  </si>
  <si>
    <t>103003512281</t>
  </si>
  <si>
    <t>312502756</t>
  </si>
  <si>
    <t>海阳精品酒店(百色田阳店)</t>
  </si>
  <si>
    <t>黄宁</t>
  </si>
  <si>
    <t>¥91.00</t>
  </si>
  <si>
    <t>¥12.00</t>
  </si>
  <si>
    <t>¥79.00</t>
  </si>
  <si>
    <t>特惠房</t>
  </si>
  <si>
    <t>103003584581</t>
  </si>
  <si>
    <t>375511572</t>
  </si>
  <si>
    <t>格林豪泰(北京朝阳区马泉营地铁站店)</t>
  </si>
  <si>
    <t>李海麒</t>
  </si>
  <si>
    <t>¥211.00</t>
  </si>
  <si>
    <t>¥28.00</t>
  </si>
  <si>
    <t>¥183.00</t>
  </si>
  <si>
    <t>大床房</t>
  </si>
  <si>
    <t>103003830463</t>
  </si>
  <si>
    <t>311529811</t>
  </si>
  <si>
    <t>吴忠中胜中宾馆</t>
  </si>
  <si>
    <t>杨彪</t>
  </si>
  <si>
    <t>¥206.00</t>
  </si>
  <si>
    <t>¥27.00</t>
  </si>
  <si>
    <t>¥179.00</t>
  </si>
  <si>
    <t>103003279211</t>
  </si>
  <si>
    <t>318080749</t>
  </si>
  <si>
    <t>博乐王府驿家商务宾馆</t>
  </si>
  <si>
    <t>刘清泽</t>
  </si>
  <si>
    <t>标准间</t>
  </si>
  <si>
    <t>103003388708</t>
  </si>
  <si>
    <t>384634566</t>
  </si>
  <si>
    <t>科泰酒店(广州东晓南地铁站店)</t>
  </si>
  <si>
    <t>曾生</t>
  </si>
  <si>
    <t>¥134.00</t>
  </si>
  <si>
    <t>¥116.00</t>
  </si>
  <si>
    <t>舒适大床房（无窗）</t>
  </si>
  <si>
    <t>103003790465</t>
  </si>
  <si>
    <t>318746635</t>
  </si>
  <si>
    <t>新野云巢轻奢酒店</t>
  </si>
  <si>
    <t>王传军</t>
  </si>
  <si>
    <t>¥119.00</t>
  </si>
  <si>
    <t>¥16.00</t>
  </si>
  <si>
    <t>¥103.00</t>
  </si>
  <si>
    <t>豪华精致双床房</t>
  </si>
  <si>
    <t>103003890343</t>
  </si>
  <si>
    <t>311552647</t>
  </si>
  <si>
    <t>莱西卓林商务宾馆</t>
  </si>
  <si>
    <t>盛葆琨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</si>
  <si>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</si>
  <si>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</si>
  <si>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</si>
  <si>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</si>
  <si>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</si>
  <si>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</si>
  <si>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</si>
  <si>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</si>
  <si>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</si>
  <si>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</si>
  <si>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</si>
  <si>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A220523115544481</t>
  </si>
  <si>
    <r>
      <t>总计：</t>
    </r>
    <r>
      <rPr>
        <sz val="10"/>
        <rFont val="Arial"/>
        <charset val="134"/>
      </rPr>
      <t>1379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</si>
  <si>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</si>
  <si>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</si>
  <si>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</si>
  <si>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</si>
  <si>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</si>
  <si>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</si>
  <si>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</si>
  <si>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</si>
  <si>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</si>
  <si>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</si>
  <si>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</si>
  <si>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</si>
  <si>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</si>
  <si>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</si>
  <si>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</si>
  <si>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</si>
  <si>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</si>
  <si>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103004815037</t>
  </si>
  <si>
    <t>2559523</t>
  </si>
  <si>
    <t>平凉灵台宾馆</t>
  </si>
  <si>
    <t>周晋</t>
  </si>
  <si>
    <t>2022-05-22</t>
  </si>
  <si>
    <t>--</t>
  </si>
  <si>
    <t>107.00</t>
  </si>
  <si>
    <t>RMB</t>
  </si>
  <si>
    <t>0</t>
  </si>
  <si>
    <t>0.00</t>
  </si>
  <si>
    <t>汇趣住国内直连</t>
  </si>
  <si>
    <t>01.011247</t>
  </si>
  <si>
    <t>2022-05-21 22:33:50</t>
  </si>
  <si>
    <t>直连</t>
  </si>
  <si>
    <t>103004133223</t>
  </si>
  <si>
    <t>2559510</t>
  </si>
  <si>
    <t>九江金海湾假日宾馆</t>
  </si>
  <si>
    <t>彭保成</t>
  </si>
  <si>
    <t>63.00</t>
  </si>
  <si>
    <t>2022-05-21 22:24:02</t>
  </si>
  <si>
    <t>103004705079</t>
  </si>
  <si>
    <t>2559485</t>
  </si>
  <si>
    <t>7天优品酒店（聊城茌平汽车站店）</t>
  </si>
  <si>
    <t>刘浩</t>
  </si>
  <si>
    <t>89.00</t>
  </si>
  <si>
    <t>2022-05-21 22:01:49</t>
  </si>
  <si>
    <t>103004107926</t>
  </si>
  <si>
    <t>2559464</t>
  </si>
  <si>
    <t>格林东方酒店（常熟虞山风景区高新产业园店）</t>
  </si>
  <si>
    <t>连以新</t>
  </si>
  <si>
    <t>223.00</t>
  </si>
  <si>
    <t>2022-05-21 21:46:55</t>
  </si>
  <si>
    <t>103004659957</t>
  </si>
  <si>
    <t>2559436</t>
  </si>
  <si>
    <t>如家酒店·neo(长沙火车站八一路省公安厅店)</t>
  </si>
  <si>
    <t>苗回归</t>
  </si>
  <si>
    <t>119.00</t>
  </si>
  <si>
    <t>2022-05-21 21:31:11</t>
  </si>
  <si>
    <t>103004311220</t>
  </si>
  <si>
    <t>2559409</t>
  </si>
  <si>
    <t>希岸·轻雅酒店(张家口高铁站机场店)</t>
  </si>
  <si>
    <t>张秉哲</t>
  </si>
  <si>
    <t>114.00</t>
  </si>
  <si>
    <t>2022-05-21 21:13:44</t>
  </si>
  <si>
    <t>103004565916</t>
  </si>
  <si>
    <t>2559402</t>
  </si>
  <si>
    <t>乌海飞诚酒店</t>
  </si>
  <si>
    <t>张淑芳</t>
  </si>
  <si>
    <t>98.00</t>
  </si>
  <si>
    <t>2022-05-21 21:13:04</t>
  </si>
  <si>
    <t>103004066078</t>
  </si>
  <si>
    <t>2559397</t>
  </si>
  <si>
    <t>山水时尚酒店</t>
  </si>
  <si>
    <t>蒋露彬</t>
  </si>
  <si>
    <t>97.00</t>
  </si>
  <si>
    <t>2022-05-21 21:07:52</t>
  </si>
  <si>
    <t>103004090042</t>
  </si>
  <si>
    <t>2559393</t>
  </si>
  <si>
    <t>格林豪泰(济南洪楼广场印象城山东大学店)</t>
  </si>
  <si>
    <t>郑换亮</t>
  </si>
  <si>
    <t>118.00</t>
  </si>
  <si>
    <t>2022-05-21 21:04:49</t>
  </si>
  <si>
    <t>103004240579</t>
  </si>
  <si>
    <t>2559352</t>
  </si>
  <si>
    <t>新主题网红公寓</t>
  </si>
  <si>
    <t>林福生</t>
  </si>
  <si>
    <t>2022-05-21 20:31:36</t>
  </si>
  <si>
    <t>103004936557</t>
  </si>
  <si>
    <t>2559297</t>
  </si>
  <si>
    <t>港福时尚酒店</t>
  </si>
  <si>
    <t>葛启明</t>
  </si>
  <si>
    <t>88.00</t>
  </si>
  <si>
    <t>2022-05-21 19:46:36</t>
  </si>
  <si>
    <t>103004462114</t>
  </si>
  <si>
    <t>2559286</t>
  </si>
  <si>
    <t>如家酒店（成都宽窄巷子环球广场店）</t>
  </si>
  <si>
    <t>陈辉伙</t>
  </si>
  <si>
    <t>142.00</t>
  </si>
  <si>
    <t>2022-05-21 19:39:11</t>
  </si>
  <si>
    <t>103004076579</t>
  </si>
  <si>
    <t>2559268</t>
  </si>
  <si>
    <t>贝壳酒店(英山路考中心店)</t>
  </si>
  <si>
    <t>周志华</t>
  </si>
  <si>
    <t>2022-05-21 19:22:58</t>
  </si>
  <si>
    <t>103004408516</t>
  </si>
  <si>
    <t>2559263</t>
  </si>
  <si>
    <t>孟天义</t>
  </si>
  <si>
    <t>2022-05-21 19:21:26</t>
  </si>
  <si>
    <t>103004242583</t>
  </si>
  <si>
    <t>2559217</t>
  </si>
  <si>
    <t>金鹏宾馆</t>
  </si>
  <si>
    <t>陈永貌</t>
  </si>
  <si>
    <t>151.00</t>
  </si>
  <si>
    <t>2022-05-21 18:46:08</t>
  </si>
  <si>
    <t>103004921924</t>
  </si>
  <si>
    <t>2559202</t>
  </si>
  <si>
    <t>尚客优快捷酒店(宁阳店)</t>
  </si>
  <si>
    <t>孙杰</t>
  </si>
  <si>
    <t>71.00</t>
  </si>
  <si>
    <t>2022-05-21 18:41:14</t>
  </si>
  <si>
    <t>103004488113</t>
  </si>
  <si>
    <t>2559197</t>
  </si>
  <si>
    <t>海凡星连锁酒店(仙桃艾尚店)</t>
  </si>
  <si>
    <t>余友格</t>
  </si>
  <si>
    <t>112.00</t>
  </si>
  <si>
    <t>2022-05-21 18:36:07</t>
  </si>
  <si>
    <t>103004446682</t>
  </si>
  <si>
    <t>2559136</t>
  </si>
  <si>
    <t>杭州大江宾馆</t>
  </si>
  <si>
    <t>崔立恒</t>
  </si>
  <si>
    <t>65.00</t>
  </si>
  <si>
    <t>2022-05-21 17:57:07</t>
  </si>
  <si>
    <t>103004620286</t>
  </si>
  <si>
    <t>2559068</t>
  </si>
  <si>
    <t>如家酒店(昆明东风广场地铁站店)</t>
  </si>
  <si>
    <t>文灿玮</t>
  </si>
  <si>
    <t>157.00</t>
  </si>
  <si>
    <t>2022-05-21 17:18:22</t>
  </si>
  <si>
    <t>103004556168</t>
  </si>
  <si>
    <t>2559063</t>
  </si>
  <si>
    <t>绵阳云亦假日酒店</t>
  </si>
  <si>
    <t>董金虎</t>
  </si>
  <si>
    <t>128.00</t>
  </si>
  <si>
    <t>2022-05-21 17:17:16</t>
  </si>
  <si>
    <t>103004126201</t>
  </si>
  <si>
    <t>2559004</t>
  </si>
  <si>
    <t>王敬朝</t>
  </si>
  <si>
    <t>2022-05-21 16:43:37</t>
  </si>
  <si>
    <t>103004841539</t>
  </si>
  <si>
    <t>2558968</t>
  </si>
  <si>
    <t>格林豪泰酒店（九江十里大道店）</t>
  </si>
  <si>
    <t>张俊</t>
  </si>
  <si>
    <t>109.00</t>
  </si>
  <si>
    <t>2022-05-21 16:19:58</t>
  </si>
  <si>
    <t>103004132356</t>
  </si>
  <si>
    <t>2558967</t>
  </si>
  <si>
    <t>安阳星鹿酒店</t>
  </si>
  <si>
    <t>韩超</t>
  </si>
  <si>
    <t>106.00</t>
  </si>
  <si>
    <t>2022-05-21 16:19:57</t>
  </si>
  <si>
    <t>103004475558</t>
  </si>
  <si>
    <t>2558930</t>
  </si>
  <si>
    <t>易成商务宾馆</t>
  </si>
  <si>
    <t>章途亥</t>
  </si>
  <si>
    <t>113.00</t>
  </si>
  <si>
    <t>2022-05-21 15:54:48</t>
  </si>
  <si>
    <t>103004051947</t>
  </si>
  <si>
    <t>2558922</t>
  </si>
  <si>
    <t>绍兴英松商务宾馆</t>
  </si>
  <si>
    <t>方河</t>
  </si>
  <si>
    <t>2022-05-21 15:50:57</t>
  </si>
  <si>
    <t>103004137657</t>
  </si>
  <si>
    <t>2558921</t>
  </si>
  <si>
    <t>我家公寓</t>
  </si>
  <si>
    <t>李冠</t>
  </si>
  <si>
    <t>134.00</t>
  </si>
  <si>
    <t>2022-05-21 15:50:46</t>
  </si>
  <si>
    <t>103004156821</t>
  </si>
  <si>
    <t>2558914</t>
  </si>
  <si>
    <t>枣庄盛泰雅居酒店</t>
  </si>
  <si>
    <t>汤世标</t>
  </si>
  <si>
    <t>2022-05-21 15:46:41</t>
  </si>
  <si>
    <t>103004870098</t>
  </si>
  <si>
    <t>2558905</t>
  </si>
  <si>
    <t>易引生宾馆</t>
  </si>
  <si>
    <t>吴旭彬</t>
  </si>
  <si>
    <t>2022-05-21 15:42:27</t>
  </si>
  <si>
    <t>103004463543</t>
  </si>
  <si>
    <t>2558871</t>
  </si>
  <si>
    <t>阳西沙扒湾尚柏假日酒店</t>
  </si>
  <si>
    <t>高志权</t>
  </si>
  <si>
    <t>2022-05-21 15:22:18</t>
  </si>
  <si>
    <t>103004929255</t>
  </si>
  <si>
    <t>2558809</t>
  </si>
  <si>
    <t>凯悦大酒店</t>
  </si>
  <si>
    <t>秦建宁</t>
  </si>
  <si>
    <t>2022-05-21 14:31:06</t>
  </si>
  <si>
    <t>103004088011</t>
  </si>
  <si>
    <t>2558798</t>
  </si>
  <si>
    <t>重庆慕尚酒店</t>
  </si>
  <si>
    <t>唐力斯</t>
  </si>
  <si>
    <t>123.00</t>
  </si>
  <si>
    <t>2022-05-21 14:18:40</t>
  </si>
  <si>
    <t>103004481725</t>
  </si>
  <si>
    <t>2558739</t>
  </si>
  <si>
    <t>2022-05-21 13:38:16</t>
  </si>
  <si>
    <t>103004082142</t>
  </si>
  <si>
    <t>2558732</t>
  </si>
  <si>
    <t>103.00</t>
  </si>
  <si>
    <t>2022-05-21 13:28:50</t>
  </si>
  <si>
    <t>103004136427</t>
  </si>
  <si>
    <t>2558714</t>
  </si>
  <si>
    <t>格林联盟酒店(陇南市火车站油橄榄基地店)</t>
  </si>
  <si>
    <t>张彦明</t>
  </si>
  <si>
    <t>2022-05-21 13:15:46</t>
  </si>
  <si>
    <t>103004317120</t>
  </si>
  <si>
    <t>2558709</t>
  </si>
  <si>
    <t>贝壳酒店(烟台高铁南站店)</t>
  </si>
  <si>
    <t>段工</t>
  </si>
  <si>
    <t>2022-05-21 13:12:41</t>
  </si>
  <si>
    <t>103004604502</t>
  </si>
  <si>
    <t>2558700</t>
  </si>
  <si>
    <t>怡莱酒店(天津火车站店)</t>
  </si>
  <si>
    <t>孙勐</t>
  </si>
  <si>
    <t>82.00</t>
  </si>
  <si>
    <t>2022-05-21 13:02:56</t>
  </si>
  <si>
    <t>103004359423</t>
  </si>
  <si>
    <t>2558693</t>
  </si>
  <si>
    <t>格林豪泰酒店(周宁汽车站店)</t>
  </si>
  <si>
    <t>黄平平</t>
  </si>
  <si>
    <t>173.00</t>
  </si>
  <si>
    <t>2022-05-21 12:59:01</t>
  </si>
  <si>
    <t>103004232192</t>
  </si>
  <si>
    <t>2558646</t>
  </si>
  <si>
    <t>魅力大理主题酒店</t>
  </si>
  <si>
    <t>王吉</t>
  </si>
  <si>
    <t>79.00</t>
  </si>
  <si>
    <t>2022-05-21 12:24:30</t>
  </si>
  <si>
    <t>103004156584</t>
  </si>
  <si>
    <t>2558633</t>
  </si>
  <si>
    <t>速8酒店（北京亦庄万源街地铁站店）（原天华北街店）</t>
  </si>
  <si>
    <t>赵耀文</t>
  </si>
  <si>
    <t>116.00</t>
  </si>
  <si>
    <t>2022-05-21 12:14:05</t>
  </si>
  <si>
    <t>103004809528</t>
  </si>
  <si>
    <t>2558620</t>
  </si>
  <si>
    <t>怀化佳晨酒店</t>
  </si>
  <si>
    <t>石志军</t>
  </si>
  <si>
    <t>99.00</t>
  </si>
  <si>
    <t>2022-05-21 12:08:53</t>
  </si>
  <si>
    <t>103004856571</t>
  </si>
  <si>
    <t>2558582</t>
  </si>
  <si>
    <t>南澳小白兔酒店式海景公寓</t>
  </si>
  <si>
    <t>盖晓雪</t>
  </si>
  <si>
    <t>204.00</t>
  </si>
  <si>
    <t>2022-05-21 11:42:23</t>
  </si>
  <si>
    <t>103004663865</t>
  </si>
  <si>
    <t>2558557</t>
  </si>
  <si>
    <t>谢东伶</t>
  </si>
  <si>
    <t>2022-05-21 11:26:15</t>
  </si>
  <si>
    <t>103004399008</t>
  </si>
  <si>
    <t>2558549</t>
  </si>
  <si>
    <t>格林豪泰(榆林长城南路店)</t>
  </si>
  <si>
    <t>郝鹏飞</t>
  </si>
  <si>
    <t>186.00</t>
  </si>
  <si>
    <t>2022-05-21 11:20:59</t>
  </si>
  <si>
    <t>103004078602</t>
  </si>
  <si>
    <t>2558518</t>
  </si>
  <si>
    <t>格林豪泰快捷酒店(乌兰察布高铁站怀远南路店)</t>
  </si>
  <si>
    <t>罗永胜</t>
  </si>
  <si>
    <t>133.00</t>
  </si>
  <si>
    <t>2022-05-21 10:45:35</t>
  </si>
  <si>
    <t>103004025955</t>
  </si>
  <si>
    <t>2558471</t>
  </si>
  <si>
    <t>千宿国际酒店（青岛上流汇店）</t>
  </si>
  <si>
    <t>袭著波</t>
  </si>
  <si>
    <t>254.00</t>
  </si>
  <si>
    <t>2022-05-21 09:51:25</t>
  </si>
  <si>
    <t>103004660284</t>
  </si>
  <si>
    <t>2558456</t>
  </si>
  <si>
    <t>格林豪泰酒店(南宁秀峰路地铁站店)</t>
  </si>
  <si>
    <t>程文发</t>
  </si>
  <si>
    <t>138.00</t>
  </si>
  <si>
    <t>2022-05-21 09:41:28</t>
  </si>
  <si>
    <t>103004506078</t>
  </si>
  <si>
    <t>2558454</t>
  </si>
  <si>
    <t>胡晓群</t>
  </si>
  <si>
    <t>2022-05-21 09:39:27</t>
  </si>
  <si>
    <t>103004384008</t>
  </si>
  <si>
    <t>2558437</t>
  </si>
  <si>
    <t>7天优品Premium(北京首都机场店)</t>
  </si>
  <si>
    <t>姜振</t>
  </si>
  <si>
    <t>84.00</t>
  </si>
  <si>
    <t>2022-05-21 09:22:17</t>
  </si>
  <si>
    <t>103004905959</t>
  </si>
  <si>
    <t>2558417</t>
  </si>
  <si>
    <t>城市便捷酒店(湖北经济学院店)</t>
  </si>
  <si>
    <t>小郑</t>
  </si>
  <si>
    <t>2022-05-21 09:01:42</t>
  </si>
  <si>
    <t>103004564976</t>
  </si>
  <si>
    <t>2558404</t>
  </si>
  <si>
    <t>徐志刚</t>
  </si>
  <si>
    <t>70.00</t>
  </si>
  <si>
    <t>2022-05-21 08:46:52</t>
  </si>
  <si>
    <t>103004806866</t>
  </si>
  <si>
    <t>2558384</t>
  </si>
  <si>
    <t>无锡豪都商务宾馆</t>
  </si>
  <si>
    <t>施刚</t>
  </si>
  <si>
    <t>2022-05-21 08:19:58</t>
  </si>
  <si>
    <t>103004992331</t>
  </si>
  <si>
    <t>2558361</t>
  </si>
  <si>
    <t>芒市菠萝蜜酒店</t>
  </si>
  <si>
    <t>余文茜</t>
  </si>
  <si>
    <t>2022-05-21 07:47:21</t>
  </si>
  <si>
    <t>103004106175</t>
  </si>
  <si>
    <t>2558320</t>
  </si>
  <si>
    <t>临沧辉宏酒店</t>
  </si>
  <si>
    <t>邱桐</t>
  </si>
  <si>
    <t>2022-05-21 06:15:48</t>
  </si>
  <si>
    <t>103004825737</t>
  </si>
  <si>
    <t>2558196</t>
  </si>
  <si>
    <t>岳阳100元酒店</t>
  </si>
  <si>
    <t>邓有园</t>
  </si>
  <si>
    <t>2022-05-21 01:30:39</t>
  </si>
  <si>
    <t>103003013514</t>
  </si>
  <si>
    <t>2558107</t>
  </si>
  <si>
    <t>海口8号公寓</t>
  </si>
  <si>
    <t>徐小玉</t>
  </si>
  <si>
    <t>61.00</t>
  </si>
  <si>
    <t>2022-05-20 23:51:41</t>
  </si>
  <si>
    <t>2558055</t>
  </si>
  <si>
    <t>2022-05-20 23:01:49</t>
  </si>
  <si>
    <t>103003976184</t>
  </si>
  <si>
    <t>2558053</t>
  </si>
  <si>
    <t>格林豪泰酒店(平凉金鼎时代广场智选店)</t>
  </si>
  <si>
    <t>梁芳芳</t>
  </si>
  <si>
    <t>2022-05-20 22:58:43</t>
  </si>
  <si>
    <t>103003951449</t>
  </si>
  <si>
    <t>2557986</t>
  </si>
  <si>
    <t>贝壳酒店（新余火车站广场店）</t>
  </si>
  <si>
    <t>张胜</t>
  </si>
  <si>
    <t>2022-05-20 22:12:53</t>
  </si>
  <si>
    <t>2557965</t>
  </si>
  <si>
    <t>卓林商务宾馆</t>
  </si>
  <si>
    <t>2022-05-20 22:01:11</t>
  </si>
  <si>
    <t>2557945</t>
  </si>
  <si>
    <t>2022-05-20 21:48:14</t>
  </si>
  <si>
    <t>2557937</t>
  </si>
  <si>
    <t>2022-05-20 21:42:55</t>
  </si>
  <si>
    <t>2557889</t>
  </si>
  <si>
    <t>179.00</t>
  </si>
  <si>
    <t>2022-05-20 21:04:31</t>
  </si>
  <si>
    <t>103003101783</t>
  </si>
  <si>
    <t>2557884</t>
  </si>
  <si>
    <t>IU酒店(乐山高铁站CBD店)</t>
  </si>
  <si>
    <t>罗思恒</t>
  </si>
  <si>
    <t>115.00</t>
  </si>
  <si>
    <t>2022-05-20 21:03:02</t>
  </si>
  <si>
    <t>2557873</t>
  </si>
  <si>
    <t>183.00</t>
  </si>
  <si>
    <t>2022-05-20 20:57:47</t>
  </si>
  <si>
    <t>2557824</t>
  </si>
  <si>
    <t>96.00</t>
  </si>
  <si>
    <t>2022-05-20 20:12:44</t>
  </si>
  <si>
    <t>2557813</t>
  </si>
  <si>
    <t>海阳精品酒店</t>
  </si>
  <si>
    <t>2022-05-20 20:05:16</t>
  </si>
  <si>
    <t>2557808</t>
  </si>
  <si>
    <t>科泰酒店(广州海珠店)</t>
  </si>
  <si>
    <t>2022-05-20 20:02:16</t>
  </si>
  <si>
    <t>2557794</t>
  </si>
  <si>
    <t>2022-05-20 19:52:24</t>
  </si>
  <si>
    <t>2557771</t>
  </si>
  <si>
    <t>2022-05-20 19:31:09</t>
  </si>
  <si>
    <t>2541956</t>
  </si>
  <si>
    <t>2022-05-07 22:10:55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</si>
</sst>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101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98</v>
      </c>
      <c r="S10" s="12" t="s">
        <v>19</v>
      </c>
      <c r="T10" s="7"/>
      <c r="U10" s="11" t="s">
        <v>19</v>
      </c>
      <c r="V10" s="11" t="s">
        <v>98</v>
      </c>
      <c r="W10" s="12" t="s">
        <v>99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100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107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154</v>
      </c>
      <c r="H12" s="7" t="s">
        <v>155</v>
      </c>
      <c r="I12" s="7" t="s">
        <v>76</v>
      </c>
      <c r="J12" s="7" t="s">
        <v>2</v>
      </c>
      <c r="K12" s="7" t="s">
        <v>156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157</v>
      </c>
      <c r="S12" s="12" t="s">
        <v>19</v>
      </c>
      <c r="T12" s="7"/>
      <c r="U12" s="11" t="s">
        <v>19</v>
      </c>
      <c r="V12" s="11" t="s">
        <v>157</v>
      </c>
      <c r="W12" s="12" t="s">
        <v>158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122</v>
      </c>
      <c r="S13" s="12" t="s">
        <v>19</v>
      </c>
      <c r="T13" s="7"/>
      <c r="U13" s="11" t="s">
        <v>19</v>
      </c>
      <c r="V13" s="11" t="s">
        <v>122</v>
      </c>
      <c r="W13" s="12" t="s">
        <v>123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124</v>
      </c>
      <c r="AD13" t="s">
        <v>6</v>
      </c>
      <c r="AE13" t="s">
        <v>133</v>
      </c>
      <c r="AF13" t="s">
        <v>85</v>
      </c>
      <c r="AG13" t="s">
        <v>72</v>
      </c>
      <c r="AH13" t="s">
        <v>19</v>
      </c>
    </row>
    <row r="14" customHeight="1" spans="1:32">
      <c r="A14" s="10" t="s">
        <v>165</v>
      </c>
      <c r="B14" s="10"/>
      <c r="C14" s="10" t="s">
        <v>166</v>
      </c>
      <c r="D14" s="10"/>
      <c r="E14" s="10"/>
      <c r="F14" s="10"/>
      <c r="G14" s="10" t="s">
        <v>166</v>
      </c>
      <c r="H14" s="10" t="s">
        <v>166</v>
      </c>
      <c r="I14" s="10" t="s">
        <v>166</v>
      </c>
      <c r="J14" s="10" t="s">
        <v>166</v>
      </c>
      <c r="K14" s="10" t="s">
        <v>166</v>
      </c>
      <c r="L14" s="10" t="s">
        <v>166</v>
      </c>
      <c r="M14" s="10" t="s">
        <v>166</v>
      </c>
      <c r="N14" s="10" t="s">
        <v>166</v>
      </c>
      <c r="O14" s="10" t="s">
        <v>166</v>
      </c>
      <c r="P14" s="10" t="s">
        <v>166</v>
      </c>
      <c r="Q14" s="10"/>
      <c r="R14" s="13" t="s">
        <v>20</v>
      </c>
      <c r="S14" s="13" t="s">
        <v>19</v>
      </c>
      <c r="T14" s="10" t="s">
        <v>166</v>
      </c>
      <c r="U14" s="13"/>
      <c r="V14" s="13" t="s">
        <v>20</v>
      </c>
      <c r="W14" s="13" t="s">
        <v>21</v>
      </c>
      <c r="X14" s="13"/>
      <c r="Y14" s="13"/>
      <c r="Z14" s="13"/>
      <c r="AA14" s="10"/>
      <c r="AB14" s="13"/>
      <c r="AC14" s="10"/>
      <c r="AD14" s="10" t="s">
        <v>166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</v>
      </c>
      <c r="B1" s="4" t="s">
        <v>168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169</v>
      </c>
      <c r="H1" s="4" t="s">
        <v>170</v>
      </c>
      <c r="I1" s="4" t="s">
        <v>13</v>
      </c>
      <c r="J1" s="4" t="s">
        <v>17</v>
      </c>
      <c r="K1" s="4" t="s">
        <v>18</v>
      </c>
      <c r="L1" s="9" t="s">
        <v>171</v>
      </c>
      <c r="M1" s="4" t="s">
        <v>172</v>
      </c>
      <c r="N1" s="4" t="s">
        <v>173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0" sqref="A20:A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151</v>
      </c>
      <c r="E2" t="str">
        <f>VLOOKUP(A2,HOP!A:L,12,0)</f>
        <v>151.00</v>
      </c>
      <c r="F2" t="str">
        <f>VLOOKUP(A2,HOP!A:C,3,0)</f>
        <v>2541956</v>
      </c>
      <c r="G2">
        <f>D2-E2</f>
        <v>0</v>
      </c>
      <c r="H2" t="str">
        <f>$H$1&amp;F2</f>
        <v>，2541956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61</v>
      </c>
      <c r="E3" t="str">
        <f>VLOOKUP(A3,HOP!A:L,12,0)</f>
        <v>61.00</v>
      </c>
      <c r="F3" t="str">
        <f>VLOOKUP(A3,HOP!A:C,3,0)</f>
        <v>2557771</v>
      </c>
      <c r="G3">
        <f t="shared" ref="G3:G13" si="0">D3-E3</f>
        <v>0</v>
      </c>
      <c r="H3" t="str">
        <f t="shared" ref="H3:H13" si="1">$H$1&amp;F3</f>
        <v>，2557771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107</v>
      </c>
      <c r="E4" t="str">
        <f>VLOOKUP(A4,HOP!A:L,12,0)</f>
        <v>107.00</v>
      </c>
      <c r="F4" t="str">
        <f>VLOOKUP(A4,HOP!A:C,3,0)</f>
        <v>2557794</v>
      </c>
      <c r="G4">
        <f t="shared" si="0"/>
        <v>0</v>
      </c>
      <c r="H4" t="str">
        <f t="shared" si="1"/>
        <v>，2557794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118</v>
      </c>
      <c r="E5" t="str">
        <f>VLOOKUP(A5,HOP!A:L,12,0)</f>
        <v>118.00</v>
      </c>
      <c r="F5" t="str">
        <f>VLOOKUP(A5,HOP!A:C,3,0)</f>
        <v>2557945</v>
      </c>
      <c r="G5">
        <f t="shared" si="0"/>
        <v>0</v>
      </c>
      <c r="H5" t="str">
        <f t="shared" si="1"/>
        <v>，2557945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96</v>
      </c>
      <c r="E6" t="str">
        <f>VLOOKUP(A6,HOP!A:L,12,0)</f>
        <v>96.00</v>
      </c>
      <c r="F6" t="str">
        <f>VLOOKUP(A6,HOP!A:C,3,0)</f>
        <v>2557824</v>
      </c>
      <c r="G6">
        <f t="shared" si="0"/>
        <v>0</v>
      </c>
      <c r="H6" t="str">
        <f t="shared" si="1"/>
        <v>，2557824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79</v>
      </c>
      <c r="E7" t="str">
        <f>VLOOKUP(A7,HOP!A:L,12,0)</f>
        <v>79.00</v>
      </c>
      <c r="F7" t="str">
        <f>VLOOKUP(A7,HOP!A:C,3,0)</f>
        <v>2557813</v>
      </c>
      <c r="G7">
        <f t="shared" si="0"/>
        <v>0</v>
      </c>
      <c r="H7" t="str">
        <f t="shared" si="1"/>
        <v>，2557813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183</v>
      </c>
      <c r="E8" t="str">
        <f>VLOOKUP(A8,HOP!A:L,12,0)</f>
        <v>183.00</v>
      </c>
      <c r="F8" t="str">
        <f>VLOOKUP(A8,HOP!A:C,3,0)</f>
        <v>2557873</v>
      </c>
      <c r="G8">
        <f t="shared" si="0"/>
        <v>0</v>
      </c>
      <c r="H8" t="str">
        <f t="shared" si="1"/>
        <v>，2557873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179</v>
      </c>
      <c r="E9" t="str">
        <f>VLOOKUP(A9,HOP!A:L,12,0)</f>
        <v>179.00</v>
      </c>
      <c r="F9" t="str">
        <f>VLOOKUP(A9,HOP!A:C,3,0)</f>
        <v>2557889</v>
      </c>
      <c r="G9">
        <f t="shared" si="0"/>
        <v>0</v>
      </c>
      <c r="H9" t="str">
        <f t="shared" si="1"/>
        <v>，2557889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79</v>
      </c>
      <c r="C10" s="7" t="s">
        <v>80</v>
      </c>
      <c r="D10" s="3">
        <v>107</v>
      </c>
      <c r="E10" t="str">
        <f>VLOOKUP(A10,HOP!A:L,12,0)</f>
        <v>107.00</v>
      </c>
      <c r="F10" t="str">
        <f>VLOOKUP(A10,HOP!A:C,3,0)</f>
        <v>2558055</v>
      </c>
      <c r="G10">
        <f t="shared" si="0"/>
        <v>0</v>
      </c>
      <c r="H10" t="str">
        <f t="shared" si="1"/>
        <v>，2558055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79</v>
      </c>
      <c r="C11" s="7" t="s">
        <v>80</v>
      </c>
      <c r="D11" s="3">
        <v>116</v>
      </c>
      <c r="E11" t="str">
        <f>VLOOKUP(A11,HOP!A:L,12,0)</f>
        <v>116.00</v>
      </c>
      <c r="F11" t="str">
        <f>VLOOKUP(A11,HOP!A:C,3,0)</f>
        <v>2557808</v>
      </c>
      <c r="G11">
        <f t="shared" si="0"/>
        <v>0</v>
      </c>
      <c r="H11" t="str">
        <f t="shared" si="1"/>
        <v>，2557808</v>
      </c>
      <c r="I11" t="str">
        <f>VLOOKUP(A11,HOP!A:U,21,0)</f>
        <v>直连</v>
      </c>
    </row>
    <row r="12" ht="14.25" customHeight="1" spans="1:9">
      <c r="A12" s="6" t="s">
        <v>153</v>
      </c>
      <c r="B12" s="7" t="s">
        <v>79</v>
      </c>
      <c r="C12" s="7" t="s">
        <v>80</v>
      </c>
      <c r="D12" s="3">
        <v>103</v>
      </c>
      <c r="E12" t="str">
        <f>VLOOKUP(A12,HOP!A:L,12,0)</f>
        <v>103.00</v>
      </c>
      <c r="F12" t="str">
        <f>VLOOKUP(A12,HOP!A:C,3,0)</f>
        <v>2557937</v>
      </c>
      <c r="G12">
        <f t="shared" si="0"/>
        <v>0</v>
      </c>
      <c r="H12" t="str">
        <f t="shared" si="1"/>
        <v>，2557937</v>
      </c>
      <c r="I12" t="str">
        <f>VLOOKUP(A12,HOP!A:U,21,0)</f>
        <v>直连</v>
      </c>
    </row>
    <row r="13" ht="14.25" customHeight="1" spans="1:9">
      <c r="A13" s="6" t="s">
        <v>161</v>
      </c>
      <c r="B13" s="7" t="s">
        <v>79</v>
      </c>
      <c r="C13" s="7" t="s">
        <v>80</v>
      </c>
      <c r="D13" s="3">
        <v>79</v>
      </c>
      <c r="E13" t="str">
        <f>VLOOKUP(A13,HOP!A:L,12,0)</f>
        <v>79.00</v>
      </c>
      <c r="F13" t="str">
        <f>VLOOKUP(A13,HOP!A:C,3,0)</f>
        <v>2557965</v>
      </c>
      <c r="G13">
        <f t="shared" si="0"/>
        <v>0</v>
      </c>
      <c r="H13" t="str">
        <f t="shared" si="1"/>
        <v>，2557965</v>
      </c>
      <c r="I13" t="str">
        <f>VLOOKUP(A13,HOP!A:U,21,0)</f>
        <v>直连</v>
      </c>
    </row>
    <row r="15" spans="4:4">
      <c r="D15" s="3">
        <f>SUM(D2:D14)</f>
        <v>1379</v>
      </c>
    </row>
    <row r="16" ht="14.25" spans="4:4">
      <c r="D16" s="8" t="s">
        <v>22</v>
      </c>
    </row>
    <row r="20" spans="1:1">
      <c r="A20" t="s">
        <v>176</v>
      </c>
    </row>
    <row r="21" spans="1:1">
      <c r="A21" s="5" t="s">
        <v>177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178</v>
      </c>
      <c r="B1" s="2" t="s">
        <v>179</v>
      </c>
      <c r="C1" s="2" t="s">
        <v>180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</row>
    <row r="2" s="1" customFormat="1" spans="1:21">
      <c r="A2" s="1" t="s">
        <v>195</v>
      </c>
      <c r="B2" s="1" t="s">
        <v>80</v>
      </c>
      <c r="C2" s="1" t="s">
        <v>196</v>
      </c>
      <c r="D2" s="1" t="s">
        <v>197</v>
      </c>
      <c r="E2" s="1" t="s">
        <v>198</v>
      </c>
      <c r="F2" s="1" t="s">
        <v>80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72</v>
      </c>
      <c r="T2" s="1" t="s">
        <v>34</v>
      </c>
      <c r="U2" s="1" t="s">
        <v>208</v>
      </c>
    </row>
    <row r="3" s="1" customFormat="1" spans="1:21">
      <c r="A3" s="1" t="s">
        <v>209</v>
      </c>
      <c r="B3" s="1" t="s">
        <v>80</v>
      </c>
      <c r="C3" s="1" t="s">
        <v>210</v>
      </c>
      <c r="D3" s="1" t="s">
        <v>211</v>
      </c>
      <c r="E3" s="1" t="s">
        <v>212</v>
      </c>
      <c r="F3" s="1" t="s">
        <v>80</v>
      </c>
      <c r="G3" s="1" t="s">
        <v>199</v>
      </c>
      <c r="H3" s="1" t="s">
        <v>200</v>
      </c>
      <c r="I3" s="1" t="s">
        <v>213</v>
      </c>
      <c r="J3" s="1" t="s">
        <v>202</v>
      </c>
      <c r="K3" s="1" t="s">
        <v>213</v>
      </c>
      <c r="L3" s="1" t="s">
        <v>213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214</v>
      </c>
      <c r="S3" s="1" t="s">
        <v>72</v>
      </c>
      <c r="T3" s="1" t="s">
        <v>34</v>
      </c>
      <c r="U3" s="1" t="s">
        <v>208</v>
      </c>
    </row>
    <row r="4" s="1" customFormat="1" spans="1:21">
      <c r="A4" s="1" t="s">
        <v>215</v>
      </c>
      <c r="B4" s="1" t="s">
        <v>80</v>
      </c>
      <c r="C4" s="1" t="s">
        <v>216</v>
      </c>
      <c r="D4" s="1" t="s">
        <v>217</v>
      </c>
      <c r="E4" s="1" t="s">
        <v>218</v>
      </c>
      <c r="F4" s="1" t="s">
        <v>80</v>
      </c>
      <c r="G4" s="1" t="s">
        <v>199</v>
      </c>
      <c r="H4" s="1" t="s">
        <v>200</v>
      </c>
      <c r="I4" s="1" t="s">
        <v>219</v>
      </c>
      <c r="J4" s="1" t="s">
        <v>202</v>
      </c>
      <c r="K4" s="1" t="s">
        <v>219</v>
      </c>
      <c r="L4" s="1" t="s">
        <v>219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220</v>
      </c>
      <c r="S4" s="1" t="s">
        <v>72</v>
      </c>
      <c r="T4" s="1" t="s">
        <v>34</v>
      </c>
      <c r="U4" s="1" t="s">
        <v>208</v>
      </c>
    </row>
    <row r="5" s="1" customFormat="1" spans="1:21">
      <c r="A5" s="1" t="s">
        <v>221</v>
      </c>
      <c r="B5" s="1" t="s">
        <v>80</v>
      </c>
      <c r="C5" s="1" t="s">
        <v>222</v>
      </c>
      <c r="D5" s="1" t="s">
        <v>223</v>
      </c>
      <c r="E5" s="1" t="s">
        <v>224</v>
      </c>
      <c r="F5" s="1" t="s">
        <v>80</v>
      </c>
      <c r="G5" s="1" t="s">
        <v>199</v>
      </c>
      <c r="H5" s="1" t="s">
        <v>200</v>
      </c>
      <c r="I5" s="1" t="s">
        <v>225</v>
      </c>
      <c r="J5" s="1" t="s">
        <v>202</v>
      </c>
      <c r="K5" s="1" t="s">
        <v>225</v>
      </c>
      <c r="L5" s="1" t="s">
        <v>225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206</v>
      </c>
      <c r="R5" s="1" t="s">
        <v>226</v>
      </c>
      <c r="S5" s="1" t="s">
        <v>72</v>
      </c>
      <c r="T5" s="1" t="s">
        <v>34</v>
      </c>
      <c r="U5" s="1" t="s">
        <v>208</v>
      </c>
    </row>
    <row r="6" s="1" customFormat="1" spans="1:21">
      <c r="A6" s="1" t="s">
        <v>227</v>
      </c>
      <c r="B6" s="1" t="s">
        <v>80</v>
      </c>
      <c r="C6" s="1" t="s">
        <v>228</v>
      </c>
      <c r="D6" s="1" t="s">
        <v>229</v>
      </c>
      <c r="E6" s="1" t="s">
        <v>230</v>
      </c>
      <c r="F6" s="1" t="s">
        <v>80</v>
      </c>
      <c r="G6" s="1" t="s">
        <v>199</v>
      </c>
      <c r="H6" s="1" t="s">
        <v>200</v>
      </c>
      <c r="I6" s="1" t="s">
        <v>231</v>
      </c>
      <c r="J6" s="1" t="s">
        <v>202</v>
      </c>
      <c r="K6" s="1" t="s">
        <v>231</v>
      </c>
      <c r="L6" s="1" t="s">
        <v>231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206</v>
      </c>
      <c r="R6" s="1" t="s">
        <v>232</v>
      </c>
      <c r="S6" s="1" t="s">
        <v>72</v>
      </c>
      <c r="T6" s="1" t="s">
        <v>34</v>
      </c>
      <c r="U6" s="1" t="s">
        <v>208</v>
      </c>
    </row>
    <row r="7" s="1" customFormat="1" spans="1:21">
      <c r="A7" s="1" t="s">
        <v>233</v>
      </c>
      <c r="B7" s="1" t="s">
        <v>80</v>
      </c>
      <c r="C7" s="1" t="s">
        <v>234</v>
      </c>
      <c r="D7" s="1" t="s">
        <v>235</v>
      </c>
      <c r="E7" s="1" t="s">
        <v>236</v>
      </c>
      <c r="F7" s="1" t="s">
        <v>80</v>
      </c>
      <c r="G7" s="1" t="s">
        <v>199</v>
      </c>
      <c r="H7" s="1" t="s">
        <v>200</v>
      </c>
      <c r="I7" s="1" t="s">
        <v>237</v>
      </c>
      <c r="J7" s="1" t="s">
        <v>202</v>
      </c>
      <c r="K7" s="1" t="s">
        <v>237</v>
      </c>
      <c r="L7" s="1" t="s">
        <v>237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206</v>
      </c>
      <c r="R7" s="1" t="s">
        <v>238</v>
      </c>
      <c r="S7" s="1" t="s">
        <v>72</v>
      </c>
      <c r="T7" s="1" t="s">
        <v>34</v>
      </c>
      <c r="U7" s="1" t="s">
        <v>208</v>
      </c>
    </row>
    <row r="8" s="1" customFormat="1" spans="1:21">
      <c r="A8" s="1" t="s">
        <v>239</v>
      </c>
      <c r="B8" s="1" t="s">
        <v>80</v>
      </c>
      <c r="C8" s="1" t="s">
        <v>240</v>
      </c>
      <c r="D8" s="1" t="s">
        <v>241</v>
      </c>
      <c r="E8" s="1" t="s">
        <v>242</v>
      </c>
      <c r="F8" s="1" t="s">
        <v>80</v>
      </c>
      <c r="G8" s="1" t="s">
        <v>199</v>
      </c>
      <c r="H8" s="1" t="s">
        <v>200</v>
      </c>
      <c r="I8" s="1" t="s">
        <v>243</v>
      </c>
      <c r="J8" s="1" t="s">
        <v>202</v>
      </c>
      <c r="K8" s="1" t="s">
        <v>243</v>
      </c>
      <c r="L8" s="1" t="s">
        <v>243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206</v>
      </c>
      <c r="R8" s="1" t="s">
        <v>244</v>
      </c>
      <c r="S8" s="1" t="s">
        <v>72</v>
      </c>
      <c r="T8" s="1" t="s">
        <v>34</v>
      </c>
      <c r="U8" s="1" t="s">
        <v>208</v>
      </c>
    </row>
    <row r="9" s="1" customFormat="1" spans="1:21">
      <c r="A9" s="1" t="s">
        <v>245</v>
      </c>
      <c r="B9" s="1" t="s">
        <v>80</v>
      </c>
      <c r="C9" s="1" t="s">
        <v>246</v>
      </c>
      <c r="D9" s="1" t="s">
        <v>247</v>
      </c>
      <c r="E9" s="1" t="s">
        <v>248</v>
      </c>
      <c r="F9" s="1" t="s">
        <v>80</v>
      </c>
      <c r="G9" s="1" t="s">
        <v>199</v>
      </c>
      <c r="H9" s="1" t="s">
        <v>200</v>
      </c>
      <c r="I9" s="1" t="s">
        <v>249</v>
      </c>
      <c r="J9" s="1" t="s">
        <v>202</v>
      </c>
      <c r="K9" s="1" t="s">
        <v>249</v>
      </c>
      <c r="L9" s="1" t="s">
        <v>249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250</v>
      </c>
      <c r="S9" s="1" t="s">
        <v>72</v>
      </c>
      <c r="T9" s="1" t="s">
        <v>34</v>
      </c>
      <c r="U9" s="1" t="s">
        <v>208</v>
      </c>
    </row>
    <row r="10" s="1" customFormat="1" spans="1:21">
      <c r="A10" s="1" t="s">
        <v>251</v>
      </c>
      <c r="B10" s="1" t="s">
        <v>80</v>
      </c>
      <c r="C10" s="1" t="s">
        <v>252</v>
      </c>
      <c r="D10" s="1" t="s">
        <v>253</v>
      </c>
      <c r="E10" s="1" t="s">
        <v>254</v>
      </c>
      <c r="F10" s="1" t="s">
        <v>80</v>
      </c>
      <c r="G10" s="1" t="s">
        <v>199</v>
      </c>
      <c r="H10" s="1" t="s">
        <v>200</v>
      </c>
      <c r="I10" s="1" t="s">
        <v>255</v>
      </c>
      <c r="J10" s="1" t="s">
        <v>202</v>
      </c>
      <c r="K10" s="1" t="s">
        <v>255</v>
      </c>
      <c r="L10" s="1" t="s">
        <v>255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206</v>
      </c>
      <c r="R10" s="1" t="s">
        <v>256</v>
      </c>
      <c r="S10" s="1" t="s">
        <v>72</v>
      </c>
      <c r="T10" s="1" t="s">
        <v>34</v>
      </c>
      <c r="U10" s="1" t="s">
        <v>208</v>
      </c>
    </row>
    <row r="11" s="1" customFormat="1" spans="1:21">
      <c r="A11" s="1" t="s">
        <v>257</v>
      </c>
      <c r="B11" s="1" t="s">
        <v>80</v>
      </c>
      <c r="C11" s="1" t="s">
        <v>258</v>
      </c>
      <c r="D11" s="1" t="s">
        <v>259</v>
      </c>
      <c r="E11" s="1" t="s">
        <v>260</v>
      </c>
      <c r="F11" s="1" t="s">
        <v>80</v>
      </c>
      <c r="G11" s="1" t="s">
        <v>199</v>
      </c>
      <c r="H11" s="1" t="s">
        <v>200</v>
      </c>
      <c r="I11" s="1" t="s">
        <v>255</v>
      </c>
      <c r="J11" s="1" t="s">
        <v>202</v>
      </c>
      <c r="K11" s="1" t="s">
        <v>255</v>
      </c>
      <c r="L11" s="1" t="s">
        <v>255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206</v>
      </c>
      <c r="R11" s="1" t="s">
        <v>261</v>
      </c>
      <c r="S11" s="1" t="s">
        <v>72</v>
      </c>
      <c r="T11" s="1" t="s">
        <v>34</v>
      </c>
      <c r="U11" s="1" t="s">
        <v>208</v>
      </c>
    </row>
    <row r="12" s="1" customFormat="1" spans="1:21">
      <c r="A12" s="1" t="s">
        <v>262</v>
      </c>
      <c r="B12" s="1" t="s">
        <v>80</v>
      </c>
      <c r="C12" s="1" t="s">
        <v>263</v>
      </c>
      <c r="D12" s="1" t="s">
        <v>264</v>
      </c>
      <c r="E12" s="1" t="s">
        <v>265</v>
      </c>
      <c r="F12" s="1" t="s">
        <v>80</v>
      </c>
      <c r="G12" s="1" t="s">
        <v>199</v>
      </c>
      <c r="H12" s="1" t="s">
        <v>200</v>
      </c>
      <c r="I12" s="1" t="s">
        <v>266</v>
      </c>
      <c r="J12" s="1" t="s">
        <v>202</v>
      </c>
      <c r="K12" s="1" t="s">
        <v>266</v>
      </c>
      <c r="L12" s="1" t="s">
        <v>266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206</v>
      </c>
      <c r="R12" s="1" t="s">
        <v>267</v>
      </c>
      <c r="S12" s="1" t="s">
        <v>72</v>
      </c>
      <c r="T12" s="1" t="s">
        <v>34</v>
      </c>
      <c r="U12" s="1" t="s">
        <v>208</v>
      </c>
    </row>
    <row r="13" s="1" customFormat="1" spans="1:21">
      <c r="A13" s="1" t="s">
        <v>268</v>
      </c>
      <c r="B13" s="1" t="s">
        <v>80</v>
      </c>
      <c r="C13" s="1" t="s">
        <v>269</v>
      </c>
      <c r="D13" s="1" t="s">
        <v>270</v>
      </c>
      <c r="E13" s="1" t="s">
        <v>271</v>
      </c>
      <c r="F13" s="1" t="s">
        <v>80</v>
      </c>
      <c r="G13" s="1" t="s">
        <v>199</v>
      </c>
      <c r="H13" s="1" t="s">
        <v>200</v>
      </c>
      <c r="I13" s="1" t="s">
        <v>272</v>
      </c>
      <c r="J13" s="1" t="s">
        <v>202</v>
      </c>
      <c r="K13" s="1" t="s">
        <v>272</v>
      </c>
      <c r="L13" s="1" t="s">
        <v>272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206</v>
      </c>
      <c r="R13" s="1" t="s">
        <v>273</v>
      </c>
      <c r="S13" s="1" t="s">
        <v>72</v>
      </c>
      <c r="T13" s="1" t="s">
        <v>34</v>
      </c>
      <c r="U13" s="1" t="s">
        <v>208</v>
      </c>
    </row>
    <row r="14" s="1" customFormat="1" spans="1:21">
      <c r="A14" s="1" t="s">
        <v>274</v>
      </c>
      <c r="B14" s="1" t="s">
        <v>80</v>
      </c>
      <c r="C14" s="1" t="s">
        <v>275</v>
      </c>
      <c r="D14" s="1" t="s">
        <v>276</v>
      </c>
      <c r="E14" s="1" t="s">
        <v>277</v>
      </c>
      <c r="F14" s="1" t="s">
        <v>80</v>
      </c>
      <c r="G14" s="1" t="s">
        <v>199</v>
      </c>
      <c r="H14" s="1" t="s">
        <v>200</v>
      </c>
      <c r="I14" s="1" t="s">
        <v>243</v>
      </c>
      <c r="J14" s="1" t="s">
        <v>202</v>
      </c>
      <c r="K14" s="1" t="s">
        <v>243</v>
      </c>
      <c r="L14" s="1" t="s">
        <v>243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206</v>
      </c>
      <c r="R14" s="1" t="s">
        <v>278</v>
      </c>
      <c r="S14" s="1" t="s">
        <v>72</v>
      </c>
      <c r="T14" s="1" t="s">
        <v>34</v>
      </c>
      <c r="U14" s="1" t="s">
        <v>208</v>
      </c>
    </row>
    <row r="15" s="1" customFormat="1" spans="1:21">
      <c r="A15" s="1" t="s">
        <v>279</v>
      </c>
      <c r="B15" s="1" t="s">
        <v>80</v>
      </c>
      <c r="C15" s="1" t="s">
        <v>280</v>
      </c>
      <c r="D15" s="1" t="s">
        <v>276</v>
      </c>
      <c r="E15" s="1" t="s">
        <v>281</v>
      </c>
      <c r="F15" s="1" t="s">
        <v>80</v>
      </c>
      <c r="G15" s="1" t="s">
        <v>199</v>
      </c>
      <c r="H15" s="1" t="s">
        <v>200</v>
      </c>
      <c r="I15" s="1" t="s">
        <v>243</v>
      </c>
      <c r="J15" s="1" t="s">
        <v>202</v>
      </c>
      <c r="K15" s="1" t="s">
        <v>243</v>
      </c>
      <c r="L15" s="1" t="s">
        <v>243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206</v>
      </c>
      <c r="R15" s="1" t="s">
        <v>282</v>
      </c>
      <c r="S15" s="1" t="s">
        <v>72</v>
      </c>
      <c r="T15" s="1" t="s">
        <v>34</v>
      </c>
      <c r="U15" s="1" t="s">
        <v>208</v>
      </c>
    </row>
    <row r="16" s="1" customFormat="1" spans="1:21">
      <c r="A16" s="1" t="s">
        <v>283</v>
      </c>
      <c r="B16" s="1" t="s">
        <v>80</v>
      </c>
      <c r="C16" s="1" t="s">
        <v>284</v>
      </c>
      <c r="D16" s="1" t="s">
        <v>285</v>
      </c>
      <c r="E16" s="1" t="s">
        <v>286</v>
      </c>
      <c r="F16" s="1" t="s">
        <v>80</v>
      </c>
      <c r="G16" s="1" t="s">
        <v>199</v>
      </c>
      <c r="H16" s="1" t="s">
        <v>200</v>
      </c>
      <c r="I16" s="1" t="s">
        <v>287</v>
      </c>
      <c r="J16" s="1" t="s">
        <v>202</v>
      </c>
      <c r="K16" s="1" t="s">
        <v>287</v>
      </c>
      <c r="L16" s="1" t="s">
        <v>287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206</v>
      </c>
      <c r="R16" s="1" t="s">
        <v>288</v>
      </c>
      <c r="S16" s="1" t="s">
        <v>72</v>
      </c>
      <c r="T16" s="1" t="s">
        <v>34</v>
      </c>
      <c r="U16" s="1" t="s">
        <v>208</v>
      </c>
    </row>
    <row r="17" s="1" customFormat="1" spans="1:21">
      <c r="A17" s="1" t="s">
        <v>289</v>
      </c>
      <c r="B17" s="1" t="s">
        <v>80</v>
      </c>
      <c r="C17" s="1" t="s">
        <v>290</v>
      </c>
      <c r="D17" s="1" t="s">
        <v>291</v>
      </c>
      <c r="E17" s="1" t="s">
        <v>292</v>
      </c>
      <c r="F17" s="1" t="s">
        <v>80</v>
      </c>
      <c r="G17" s="1" t="s">
        <v>199</v>
      </c>
      <c r="H17" s="1" t="s">
        <v>200</v>
      </c>
      <c r="I17" s="1" t="s">
        <v>293</v>
      </c>
      <c r="J17" s="1" t="s">
        <v>202</v>
      </c>
      <c r="K17" s="1" t="s">
        <v>293</v>
      </c>
      <c r="L17" s="1" t="s">
        <v>293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206</v>
      </c>
      <c r="R17" s="1" t="s">
        <v>294</v>
      </c>
      <c r="S17" s="1" t="s">
        <v>72</v>
      </c>
      <c r="T17" s="1" t="s">
        <v>34</v>
      </c>
      <c r="U17" s="1" t="s">
        <v>208</v>
      </c>
    </row>
    <row r="18" s="1" customFormat="1" spans="1:21">
      <c r="A18" s="1" t="s">
        <v>295</v>
      </c>
      <c r="B18" s="1" t="s">
        <v>80</v>
      </c>
      <c r="C18" s="1" t="s">
        <v>296</v>
      </c>
      <c r="D18" s="1" t="s">
        <v>297</v>
      </c>
      <c r="E18" s="1" t="s">
        <v>298</v>
      </c>
      <c r="F18" s="1" t="s">
        <v>80</v>
      </c>
      <c r="G18" s="1" t="s">
        <v>199</v>
      </c>
      <c r="H18" s="1" t="s">
        <v>200</v>
      </c>
      <c r="I18" s="1" t="s">
        <v>299</v>
      </c>
      <c r="J18" s="1" t="s">
        <v>202</v>
      </c>
      <c r="K18" s="1" t="s">
        <v>299</v>
      </c>
      <c r="L18" s="1" t="s">
        <v>299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300</v>
      </c>
      <c r="S18" s="1" t="s">
        <v>72</v>
      </c>
      <c r="T18" s="1" t="s">
        <v>34</v>
      </c>
      <c r="U18" s="1" t="s">
        <v>208</v>
      </c>
    </row>
    <row r="19" s="1" customFormat="1" spans="1:21">
      <c r="A19" s="1" t="s">
        <v>301</v>
      </c>
      <c r="B19" s="1" t="s">
        <v>80</v>
      </c>
      <c r="C19" s="1" t="s">
        <v>302</v>
      </c>
      <c r="D19" s="1" t="s">
        <v>303</v>
      </c>
      <c r="E19" s="1" t="s">
        <v>304</v>
      </c>
      <c r="F19" s="1" t="s">
        <v>80</v>
      </c>
      <c r="G19" s="1" t="s">
        <v>199</v>
      </c>
      <c r="H19" s="1" t="s">
        <v>200</v>
      </c>
      <c r="I19" s="1" t="s">
        <v>305</v>
      </c>
      <c r="J19" s="1" t="s">
        <v>202</v>
      </c>
      <c r="K19" s="1" t="s">
        <v>305</v>
      </c>
      <c r="L19" s="1" t="s">
        <v>305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206</v>
      </c>
      <c r="R19" s="1" t="s">
        <v>306</v>
      </c>
      <c r="S19" s="1" t="s">
        <v>72</v>
      </c>
      <c r="T19" s="1" t="s">
        <v>34</v>
      </c>
      <c r="U19" s="1" t="s">
        <v>208</v>
      </c>
    </row>
    <row r="20" s="1" customFormat="1" spans="1:21">
      <c r="A20" s="1" t="s">
        <v>307</v>
      </c>
      <c r="B20" s="1" t="s">
        <v>80</v>
      </c>
      <c r="C20" s="1" t="s">
        <v>308</v>
      </c>
      <c r="D20" s="1" t="s">
        <v>309</v>
      </c>
      <c r="E20" s="1" t="s">
        <v>310</v>
      </c>
      <c r="F20" s="1" t="s">
        <v>80</v>
      </c>
      <c r="G20" s="1" t="s">
        <v>199</v>
      </c>
      <c r="H20" s="1" t="s">
        <v>200</v>
      </c>
      <c r="I20" s="1" t="s">
        <v>311</v>
      </c>
      <c r="J20" s="1" t="s">
        <v>202</v>
      </c>
      <c r="K20" s="1" t="s">
        <v>311</v>
      </c>
      <c r="L20" s="1" t="s">
        <v>311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206</v>
      </c>
      <c r="R20" s="1" t="s">
        <v>312</v>
      </c>
      <c r="S20" s="1" t="s">
        <v>72</v>
      </c>
      <c r="T20" s="1" t="s">
        <v>34</v>
      </c>
      <c r="U20" s="1" t="s">
        <v>208</v>
      </c>
    </row>
    <row r="21" s="1" customFormat="1" spans="1:21">
      <c r="A21" s="1" t="s">
        <v>313</v>
      </c>
      <c r="B21" s="1" t="s">
        <v>80</v>
      </c>
      <c r="C21" s="1" t="s">
        <v>314</v>
      </c>
      <c r="D21" s="1" t="s">
        <v>315</v>
      </c>
      <c r="E21" s="1" t="s">
        <v>316</v>
      </c>
      <c r="F21" s="1" t="s">
        <v>80</v>
      </c>
      <c r="G21" s="1" t="s">
        <v>199</v>
      </c>
      <c r="H21" s="1" t="s">
        <v>200</v>
      </c>
      <c r="I21" s="1" t="s">
        <v>317</v>
      </c>
      <c r="J21" s="1" t="s">
        <v>202</v>
      </c>
      <c r="K21" s="1" t="s">
        <v>317</v>
      </c>
      <c r="L21" s="1" t="s">
        <v>317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206</v>
      </c>
      <c r="R21" s="1" t="s">
        <v>318</v>
      </c>
      <c r="S21" s="1" t="s">
        <v>72</v>
      </c>
      <c r="T21" s="1" t="s">
        <v>34</v>
      </c>
      <c r="U21" s="1" t="s">
        <v>208</v>
      </c>
    </row>
    <row r="22" s="1" customFormat="1" spans="1:21">
      <c r="A22" s="1" t="s">
        <v>319</v>
      </c>
      <c r="B22" s="1" t="s">
        <v>80</v>
      </c>
      <c r="C22" s="1" t="s">
        <v>320</v>
      </c>
      <c r="D22" s="1" t="s">
        <v>217</v>
      </c>
      <c r="E22" s="1" t="s">
        <v>321</v>
      </c>
      <c r="F22" s="1" t="s">
        <v>80</v>
      </c>
      <c r="G22" s="1" t="s">
        <v>199</v>
      </c>
      <c r="H22" s="1" t="s">
        <v>200</v>
      </c>
      <c r="I22" s="1" t="s">
        <v>219</v>
      </c>
      <c r="J22" s="1" t="s">
        <v>202</v>
      </c>
      <c r="K22" s="1" t="s">
        <v>219</v>
      </c>
      <c r="L22" s="1" t="s">
        <v>219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206</v>
      </c>
      <c r="R22" s="1" t="s">
        <v>322</v>
      </c>
      <c r="S22" s="1" t="s">
        <v>72</v>
      </c>
      <c r="T22" s="1" t="s">
        <v>34</v>
      </c>
      <c r="U22" s="1" t="s">
        <v>208</v>
      </c>
    </row>
    <row r="23" s="1" customFormat="1" spans="1:21">
      <c r="A23" s="1" t="s">
        <v>323</v>
      </c>
      <c r="B23" s="1" t="s">
        <v>80</v>
      </c>
      <c r="C23" s="1" t="s">
        <v>324</v>
      </c>
      <c r="D23" s="1" t="s">
        <v>325</v>
      </c>
      <c r="E23" s="1" t="s">
        <v>326</v>
      </c>
      <c r="F23" s="1" t="s">
        <v>80</v>
      </c>
      <c r="G23" s="1" t="s">
        <v>199</v>
      </c>
      <c r="H23" s="1" t="s">
        <v>200</v>
      </c>
      <c r="I23" s="1" t="s">
        <v>327</v>
      </c>
      <c r="J23" s="1" t="s">
        <v>202</v>
      </c>
      <c r="K23" s="1" t="s">
        <v>327</v>
      </c>
      <c r="L23" s="1" t="s">
        <v>327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206</v>
      </c>
      <c r="R23" s="1" t="s">
        <v>328</v>
      </c>
      <c r="S23" s="1" t="s">
        <v>72</v>
      </c>
      <c r="T23" s="1" t="s">
        <v>34</v>
      </c>
      <c r="U23" s="1" t="s">
        <v>208</v>
      </c>
    </row>
    <row r="24" s="1" customFormat="1" spans="1:21">
      <c r="A24" s="1" t="s">
        <v>329</v>
      </c>
      <c r="B24" s="1" t="s">
        <v>80</v>
      </c>
      <c r="C24" s="1" t="s">
        <v>330</v>
      </c>
      <c r="D24" s="1" t="s">
        <v>331</v>
      </c>
      <c r="E24" s="1" t="s">
        <v>332</v>
      </c>
      <c r="F24" s="1" t="s">
        <v>80</v>
      </c>
      <c r="G24" s="1" t="s">
        <v>199</v>
      </c>
      <c r="H24" s="1" t="s">
        <v>200</v>
      </c>
      <c r="I24" s="1" t="s">
        <v>333</v>
      </c>
      <c r="J24" s="1" t="s">
        <v>202</v>
      </c>
      <c r="K24" s="1" t="s">
        <v>333</v>
      </c>
      <c r="L24" s="1" t="s">
        <v>333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206</v>
      </c>
      <c r="R24" s="1" t="s">
        <v>334</v>
      </c>
      <c r="S24" s="1" t="s">
        <v>72</v>
      </c>
      <c r="T24" s="1" t="s">
        <v>34</v>
      </c>
      <c r="U24" s="1" t="s">
        <v>208</v>
      </c>
    </row>
    <row r="25" s="1" customFormat="1" spans="1:21">
      <c r="A25" s="1" t="s">
        <v>335</v>
      </c>
      <c r="B25" s="1" t="s">
        <v>80</v>
      </c>
      <c r="C25" s="1" t="s">
        <v>336</v>
      </c>
      <c r="D25" s="1" t="s">
        <v>337</v>
      </c>
      <c r="E25" s="1" t="s">
        <v>338</v>
      </c>
      <c r="F25" s="1" t="s">
        <v>80</v>
      </c>
      <c r="G25" s="1" t="s">
        <v>199</v>
      </c>
      <c r="H25" s="1" t="s">
        <v>200</v>
      </c>
      <c r="I25" s="1" t="s">
        <v>339</v>
      </c>
      <c r="J25" s="1" t="s">
        <v>202</v>
      </c>
      <c r="K25" s="1" t="s">
        <v>339</v>
      </c>
      <c r="L25" s="1" t="s">
        <v>339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206</v>
      </c>
      <c r="R25" s="1" t="s">
        <v>340</v>
      </c>
      <c r="S25" s="1" t="s">
        <v>72</v>
      </c>
      <c r="T25" s="1" t="s">
        <v>34</v>
      </c>
      <c r="U25" s="1" t="s">
        <v>208</v>
      </c>
    </row>
    <row r="26" s="1" customFormat="1" spans="1:21">
      <c r="A26" s="1" t="s">
        <v>341</v>
      </c>
      <c r="B26" s="1" t="s">
        <v>80</v>
      </c>
      <c r="C26" s="1" t="s">
        <v>342</v>
      </c>
      <c r="D26" s="1" t="s">
        <v>343</v>
      </c>
      <c r="E26" s="1" t="s">
        <v>344</v>
      </c>
      <c r="F26" s="1" t="s">
        <v>80</v>
      </c>
      <c r="G26" s="1" t="s">
        <v>199</v>
      </c>
      <c r="H26" s="1" t="s">
        <v>200</v>
      </c>
      <c r="I26" s="1" t="s">
        <v>201</v>
      </c>
      <c r="J26" s="1" t="s">
        <v>202</v>
      </c>
      <c r="K26" s="1" t="s">
        <v>201</v>
      </c>
      <c r="L26" s="1" t="s">
        <v>201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206</v>
      </c>
      <c r="R26" s="1" t="s">
        <v>345</v>
      </c>
      <c r="S26" s="1" t="s">
        <v>72</v>
      </c>
      <c r="T26" s="1" t="s">
        <v>34</v>
      </c>
      <c r="U26" s="1" t="s">
        <v>208</v>
      </c>
    </row>
    <row r="27" s="1" customFormat="1" spans="1:21">
      <c r="A27" s="1" t="s">
        <v>346</v>
      </c>
      <c r="B27" s="1" t="s">
        <v>80</v>
      </c>
      <c r="C27" s="1" t="s">
        <v>347</v>
      </c>
      <c r="D27" s="1" t="s">
        <v>348</v>
      </c>
      <c r="E27" s="1" t="s">
        <v>349</v>
      </c>
      <c r="F27" s="1" t="s">
        <v>80</v>
      </c>
      <c r="G27" s="1" t="s">
        <v>199</v>
      </c>
      <c r="H27" s="1" t="s">
        <v>200</v>
      </c>
      <c r="I27" s="1" t="s">
        <v>350</v>
      </c>
      <c r="J27" s="1" t="s">
        <v>202</v>
      </c>
      <c r="K27" s="1" t="s">
        <v>350</v>
      </c>
      <c r="L27" s="1" t="s">
        <v>350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206</v>
      </c>
      <c r="R27" s="1" t="s">
        <v>351</v>
      </c>
      <c r="S27" s="1" t="s">
        <v>72</v>
      </c>
      <c r="T27" s="1" t="s">
        <v>34</v>
      </c>
      <c r="U27" s="1" t="s">
        <v>208</v>
      </c>
    </row>
    <row r="28" s="1" customFormat="1" spans="1:21">
      <c r="A28" s="1" t="s">
        <v>352</v>
      </c>
      <c r="B28" s="1" t="s">
        <v>80</v>
      </c>
      <c r="C28" s="1" t="s">
        <v>353</v>
      </c>
      <c r="D28" s="1" t="s">
        <v>354</v>
      </c>
      <c r="E28" s="1" t="s">
        <v>355</v>
      </c>
      <c r="F28" s="1" t="s">
        <v>80</v>
      </c>
      <c r="G28" s="1" t="s">
        <v>199</v>
      </c>
      <c r="H28" s="1" t="s">
        <v>200</v>
      </c>
      <c r="I28" s="1" t="s">
        <v>299</v>
      </c>
      <c r="J28" s="1" t="s">
        <v>202</v>
      </c>
      <c r="K28" s="1" t="s">
        <v>299</v>
      </c>
      <c r="L28" s="1" t="s">
        <v>299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206</v>
      </c>
      <c r="R28" s="1" t="s">
        <v>356</v>
      </c>
      <c r="S28" s="1" t="s">
        <v>72</v>
      </c>
      <c r="T28" s="1" t="s">
        <v>34</v>
      </c>
      <c r="U28" s="1" t="s">
        <v>208</v>
      </c>
    </row>
    <row r="29" s="1" customFormat="1" spans="1:21">
      <c r="A29" s="1" t="s">
        <v>357</v>
      </c>
      <c r="B29" s="1" t="s">
        <v>80</v>
      </c>
      <c r="C29" s="1" t="s">
        <v>358</v>
      </c>
      <c r="D29" s="1" t="s">
        <v>359</v>
      </c>
      <c r="E29" s="1" t="s">
        <v>360</v>
      </c>
      <c r="F29" s="1" t="s">
        <v>80</v>
      </c>
      <c r="G29" s="1" t="s">
        <v>199</v>
      </c>
      <c r="H29" s="1" t="s">
        <v>200</v>
      </c>
      <c r="I29" s="1" t="s">
        <v>266</v>
      </c>
      <c r="J29" s="1" t="s">
        <v>202</v>
      </c>
      <c r="K29" s="1" t="s">
        <v>266</v>
      </c>
      <c r="L29" s="1" t="s">
        <v>266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206</v>
      </c>
      <c r="R29" s="1" t="s">
        <v>361</v>
      </c>
      <c r="S29" s="1" t="s">
        <v>72</v>
      </c>
      <c r="T29" s="1" t="s">
        <v>34</v>
      </c>
      <c r="U29" s="1" t="s">
        <v>208</v>
      </c>
    </row>
    <row r="30" s="1" customFormat="1" spans="1:21">
      <c r="A30" s="1" t="s">
        <v>362</v>
      </c>
      <c r="B30" s="1" t="s">
        <v>80</v>
      </c>
      <c r="C30" s="1" t="s">
        <v>363</v>
      </c>
      <c r="D30" s="1" t="s">
        <v>364</v>
      </c>
      <c r="E30" s="1" t="s">
        <v>365</v>
      </c>
      <c r="F30" s="1" t="s">
        <v>80</v>
      </c>
      <c r="G30" s="1" t="s">
        <v>199</v>
      </c>
      <c r="H30" s="1" t="s">
        <v>200</v>
      </c>
      <c r="I30" s="1" t="s">
        <v>333</v>
      </c>
      <c r="J30" s="1" t="s">
        <v>202</v>
      </c>
      <c r="K30" s="1" t="s">
        <v>333</v>
      </c>
      <c r="L30" s="1" t="s">
        <v>333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206</v>
      </c>
      <c r="R30" s="1" t="s">
        <v>366</v>
      </c>
      <c r="S30" s="1" t="s">
        <v>72</v>
      </c>
      <c r="T30" s="1" t="s">
        <v>34</v>
      </c>
      <c r="U30" s="1" t="s">
        <v>208</v>
      </c>
    </row>
    <row r="31" s="1" customFormat="1" spans="1:21">
      <c r="A31" s="1" t="s">
        <v>367</v>
      </c>
      <c r="B31" s="1" t="s">
        <v>80</v>
      </c>
      <c r="C31" s="1" t="s">
        <v>368</v>
      </c>
      <c r="D31" s="1" t="s">
        <v>369</v>
      </c>
      <c r="E31" s="1" t="s">
        <v>370</v>
      </c>
      <c r="F31" s="1" t="s">
        <v>80</v>
      </c>
      <c r="G31" s="1" t="s">
        <v>199</v>
      </c>
      <c r="H31" s="1" t="s">
        <v>200</v>
      </c>
      <c r="I31" s="1" t="s">
        <v>293</v>
      </c>
      <c r="J31" s="1" t="s">
        <v>202</v>
      </c>
      <c r="K31" s="1" t="s">
        <v>293</v>
      </c>
      <c r="L31" s="1" t="s">
        <v>293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206</v>
      </c>
      <c r="R31" s="1" t="s">
        <v>371</v>
      </c>
      <c r="S31" s="1" t="s">
        <v>72</v>
      </c>
      <c r="T31" s="1" t="s">
        <v>34</v>
      </c>
      <c r="U31" s="1" t="s">
        <v>208</v>
      </c>
    </row>
    <row r="32" s="1" customFormat="1" spans="1:21">
      <c r="A32" s="1" t="s">
        <v>372</v>
      </c>
      <c r="B32" s="1" t="s">
        <v>80</v>
      </c>
      <c r="C32" s="1" t="s">
        <v>373</v>
      </c>
      <c r="D32" s="1" t="s">
        <v>374</v>
      </c>
      <c r="E32" s="1" t="s">
        <v>375</v>
      </c>
      <c r="F32" s="1" t="s">
        <v>80</v>
      </c>
      <c r="G32" s="1" t="s">
        <v>199</v>
      </c>
      <c r="H32" s="1" t="s">
        <v>200</v>
      </c>
      <c r="I32" s="1" t="s">
        <v>376</v>
      </c>
      <c r="J32" s="1" t="s">
        <v>202</v>
      </c>
      <c r="K32" s="1" t="s">
        <v>376</v>
      </c>
      <c r="L32" s="1" t="s">
        <v>376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206</v>
      </c>
      <c r="R32" s="1" t="s">
        <v>377</v>
      </c>
      <c r="S32" s="1" t="s">
        <v>72</v>
      </c>
      <c r="T32" s="1" t="s">
        <v>34</v>
      </c>
      <c r="U32" s="1" t="s">
        <v>208</v>
      </c>
    </row>
    <row r="33" s="1" customFormat="1" spans="1:21">
      <c r="A33" s="1" t="s">
        <v>378</v>
      </c>
      <c r="B33" s="1" t="s">
        <v>80</v>
      </c>
      <c r="C33" s="1" t="s">
        <v>379</v>
      </c>
      <c r="D33" s="1" t="s">
        <v>374</v>
      </c>
      <c r="E33" s="1" t="s">
        <v>375</v>
      </c>
      <c r="F33" s="1" t="s">
        <v>80</v>
      </c>
      <c r="G33" s="1" t="s">
        <v>199</v>
      </c>
      <c r="H33" s="1" t="s">
        <v>200</v>
      </c>
      <c r="I33" s="1" t="s">
        <v>204</v>
      </c>
      <c r="J33" s="1" t="s">
        <v>202</v>
      </c>
      <c r="K33" s="1" t="s">
        <v>204</v>
      </c>
      <c r="L33" s="1" t="s">
        <v>204</v>
      </c>
      <c r="M33" s="1" t="s">
        <v>203</v>
      </c>
      <c r="N33" s="1" t="s">
        <v>203</v>
      </c>
      <c r="O33" s="1" t="s">
        <v>204</v>
      </c>
      <c r="P33" s="1" t="s">
        <v>205</v>
      </c>
      <c r="Q33" s="1" t="s">
        <v>206</v>
      </c>
      <c r="R33" s="1" t="s">
        <v>380</v>
      </c>
      <c r="S33" s="1" t="s">
        <v>72</v>
      </c>
      <c r="T33" s="1" t="s">
        <v>34</v>
      </c>
      <c r="U33" s="1" t="s">
        <v>208</v>
      </c>
    </row>
    <row r="34" s="1" customFormat="1" spans="1:21">
      <c r="A34" s="1" t="s">
        <v>381</v>
      </c>
      <c r="B34" s="1" t="s">
        <v>80</v>
      </c>
      <c r="C34" s="1" t="s">
        <v>382</v>
      </c>
      <c r="D34" s="1" t="s">
        <v>155</v>
      </c>
      <c r="E34" s="1" t="s">
        <v>156</v>
      </c>
      <c r="F34" s="1" t="s">
        <v>80</v>
      </c>
      <c r="G34" s="1" t="s">
        <v>199</v>
      </c>
      <c r="H34" s="1" t="s">
        <v>200</v>
      </c>
      <c r="I34" s="1" t="s">
        <v>383</v>
      </c>
      <c r="J34" s="1" t="s">
        <v>202</v>
      </c>
      <c r="K34" s="1" t="s">
        <v>383</v>
      </c>
      <c r="L34" s="1" t="s">
        <v>383</v>
      </c>
      <c r="M34" s="1" t="s">
        <v>203</v>
      </c>
      <c r="N34" s="1" t="s">
        <v>203</v>
      </c>
      <c r="O34" s="1" t="s">
        <v>204</v>
      </c>
      <c r="P34" s="1" t="s">
        <v>205</v>
      </c>
      <c r="Q34" s="1" t="s">
        <v>206</v>
      </c>
      <c r="R34" s="1" t="s">
        <v>384</v>
      </c>
      <c r="S34" s="1" t="s">
        <v>72</v>
      </c>
      <c r="T34" s="1" t="s">
        <v>34</v>
      </c>
      <c r="U34" s="1" t="s">
        <v>208</v>
      </c>
    </row>
    <row r="35" s="1" customFormat="1" spans="1:21">
      <c r="A35" s="1" t="s">
        <v>385</v>
      </c>
      <c r="B35" s="1" t="s">
        <v>80</v>
      </c>
      <c r="C35" s="1" t="s">
        <v>386</v>
      </c>
      <c r="D35" s="1" t="s">
        <v>387</v>
      </c>
      <c r="E35" s="1" t="s">
        <v>388</v>
      </c>
      <c r="F35" s="1" t="s">
        <v>80</v>
      </c>
      <c r="G35" s="1" t="s">
        <v>199</v>
      </c>
      <c r="H35" s="1" t="s">
        <v>200</v>
      </c>
      <c r="I35" s="1" t="s">
        <v>376</v>
      </c>
      <c r="J35" s="1" t="s">
        <v>202</v>
      </c>
      <c r="K35" s="1" t="s">
        <v>376</v>
      </c>
      <c r="L35" s="1" t="s">
        <v>376</v>
      </c>
      <c r="M35" s="1" t="s">
        <v>203</v>
      </c>
      <c r="N35" s="1" t="s">
        <v>203</v>
      </c>
      <c r="O35" s="1" t="s">
        <v>204</v>
      </c>
      <c r="P35" s="1" t="s">
        <v>205</v>
      </c>
      <c r="Q35" s="1" t="s">
        <v>206</v>
      </c>
      <c r="R35" s="1" t="s">
        <v>389</v>
      </c>
      <c r="S35" s="1" t="s">
        <v>72</v>
      </c>
      <c r="T35" s="1" t="s">
        <v>34</v>
      </c>
      <c r="U35" s="1" t="s">
        <v>208</v>
      </c>
    </row>
    <row r="36" s="1" customFormat="1" spans="1:21">
      <c r="A36" s="1" t="s">
        <v>390</v>
      </c>
      <c r="B36" s="1" t="s">
        <v>80</v>
      </c>
      <c r="C36" s="1" t="s">
        <v>391</v>
      </c>
      <c r="D36" s="1" t="s">
        <v>392</v>
      </c>
      <c r="E36" s="1" t="s">
        <v>393</v>
      </c>
      <c r="F36" s="1" t="s">
        <v>80</v>
      </c>
      <c r="G36" s="1" t="s">
        <v>199</v>
      </c>
      <c r="H36" s="1" t="s">
        <v>200</v>
      </c>
      <c r="I36" s="1" t="s">
        <v>201</v>
      </c>
      <c r="J36" s="1" t="s">
        <v>202</v>
      </c>
      <c r="K36" s="1" t="s">
        <v>201</v>
      </c>
      <c r="L36" s="1" t="s">
        <v>201</v>
      </c>
      <c r="M36" s="1" t="s">
        <v>203</v>
      </c>
      <c r="N36" s="1" t="s">
        <v>203</v>
      </c>
      <c r="O36" s="1" t="s">
        <v>204</v>
      </c>
      <c r="P36" s="1" t="s">
        <v>205</v>
      </c>
      <c r="Q36" s="1" t="s">
        <v>206</v>
      </c>
      <c r="R36" s="1" t="s">
        <v>394</v>
      </c>
      <c r="S36" s="1" t="s">
        <v>72</v>
      </c>
      <c r="T36" s="1" t="s">
        <v>34</v>
      </c>
      <c r="U36" s="1" t="s">
        <v>208</v>
      </c>
    </row>
    <row r="37" s="1" customFormat="1" spans="1:21">
      <c r="A37" s="1" t="s">
        <v>395</v>
      </c>
      <c r="B37" s="1" t="s">
        <v>80</v>
      </c>
      <c r="C37" s="1" t="s">
        <v>396</v>
      </c>
      <c r="D37" s="1" t="s">
        <v>397</v>
      </c>
      <c r="E37" s="1" t="s">
        <v>398</v>
      </c>
      <c r="F37" s="1" t="s">
        <v>80</v>
      </c>
      <c r="G37" s="1" t="s">
        <v>199</v>
      </c>
      <c r="H37" s="1" t="s">
        <v>200</v>
      </c>
      <c r="I37" s="1" t="s">
        <v>399</v>
      </c>
      <c r="J37" s="1" t="s">
        <v>202</v>
      </c>
      <c r="K37" s="1" t="s">
        <v>399</v>
      </c>
      <c r="L37" s="1" t="s">
        <v>399</v>
      </c>
      <c r="M37" s="1" t="s">
        <v>203</v>
      </c>
      <c r="N37" s="1" t="s">
        <v>203</v>
      </c>
      <c r="O37" s="1" t="s">
        <v>204</v>
      </c>
      <c r="P37" s="1" t="s">
        <v>205</v>
      </c>
      <c r="Q37" s="1" t="s">
        <v>206</v>
      </c>
      <c r="R37" s="1" t="s">
        <v>400</v>
      </c>
      <c r="S37" s="1" t="s">
        <v>72</v>
      </c>
      <c r="T37" s="1" t="s">
        <v>34</v>
      </c>
      <c r="U37" s="1" t="s">
        <v>208</v>
      </c>
    </row>
    <row r="38" s="1" customFormat="1" spans="1:21">
      <c r="A38" s="1" t="s">
        <v>401</v>
      </c>
      <c r="B38" s="1" t="s">
        <v>80</v>
      </c>
      <c r="C38" s="1" t="s">
        <v>402</v>
      </c>
      <c r="D38" s="1" t="s">
        <v>403</v>
      </c>
      <c r="E38" s="1" t="s">
        <v>404</v>
      </c>
      <c r="F38" s="1" t="s">
        <v>80</v>
      </c>
      <c r="G38" s="1" t="s">
        <v>199</v>
      </c>
      <c r="H38" s="1" t="s">
        <v>200</v>
      </c>
      <c r="I38" s="1" t="s">
        <v>405</v>
      </c>
      <c r="J38" s="1" t="s">
        <v>202</v>
      </c>
      <c r="K38" s="1" t="s">
        <v>405</v>
      </c>
      <c r="L38" s="1" t="s">
        <v>405</v>
      </c>
      <c r="M38" s="1" t="s">
        <v>203</v>
      </c>
      <c r="N38" s="1" t="s">
        <v>203</v>
      </c>
      <c r="O38" s="1" t="s">
        <v>204</v>
      </c>
      <c r="P38" s="1" t="s">
        <v>205</v>
      </c>
      <c r="Q38" s="1" t="s">
        <v>206</v>
      </c>
      <c r="R38" s="1" t="s">
        <v>406</v>
      </c>
      <c r="S38" s="1" t="s">
        <v>72</v>
      </c>
      <c r="T38" s="1" t="s">
        <v>34</v>
      </c>
      <c r="U38" s="1" t="s">
        <v>208</v>
      </c>
    </row>
    <row r="39" s="1" customFormat="1" spans="1:21">
      <c r="A39" s="1" t="s">
        <v>407</v>
      </c>
      <c r="B39" s="1" t="s">
        <v>80</v>
      </c>
      <c r="C39" s="1" t="s">
        <v>408</v>
      </c>
      <c r="D39" s="1" t="s">
        <v>409</v>
      </c>
      <c r="E39" s="1" t="s">
        <v>410</v>
      </c>
      <c r="F39" s="1" t="s">
        <v>80</v>
      </c>
      <c r="G39" s="1" t="s">
        <v>199</v>
      </c>
      <c r="H39" s="1" t="s">
        <v>200</v>
      </c>
      <c r="I39" s="1" t="s">
        <v>411</v>
      </c>
      <c r="J39" s="1" t="s">
        <v>202</v>
      </c>
      <c r="K39" s="1" t="s">
        <v>411</v>
      </c>
      <c r="L39" s="1" t="s">
        <v>411</v>
      </c>
      <c r="M39" s="1" t="s">
        <v>203</v>
      </c>
      <c r="N39" s="1" t="s">
        <v>203</v>
      </c>
      <c r="O39" s="1" t="s">
        <v>204</v>
      </c>
      <c r="P39" s="1" t="s">
        <v>205</v>
      </c>
      <c r="Q39" s="1" t="s">
        <v>206</v>
      </c>
      <c r="R39" s="1" t="s">
        <v>412</v>
      </c>
      <c r="S39" s="1" t="s">
        <v>72</v>
      </c>
      <c r="T39" s="1" t="s">
        <v>34</v>
      </c>
      <c r="U39" s="1" t="s">
        <v>208</v>
      </c>
    </row>
    <row r="40" s="1" customFormat="1" spans="1:21">
      <c r="A40" s="1" t="s">
        <v>413</v>
      </c>
      <c r="B40" s="1" t="s">
        <v>80</v>
      </c>
      <c r="C40" s="1" t="s">
        <v>414</v>
      </c>
      <c r="D40" s="1" t="s">
        <v>415</v>
      </c>
      <c r="E40" s="1" t="s">
        <v>416</v>
      </c>
      <c r="F40" s="1" t="s">
        <v>80</v>
      </c>
      <c r="G40" s="1" t="s">
        <v>199</v>
      </c>
      <c r="H40" s="1" t="s">
        <v>200</v>
      </c>
      <c r="I40" s="1" t="s">
        <v>417</v>
      </c>
      <c r="J40" s="1" t="s">
        <v>202</v>
      </c>
      <c r="K40" s="1" t="s">
        <v>417</v>
      </c>
      <c r="L40" s="1" t="s">
        <v>417</v>
      </c>
      <c r="M40" s="1" t="s">
        <v>203</v>
      </c>
      <c r="N40" s="1" t="s">
        <v>203</v>
      </c>
      <c r="O40" s="1" t="s">
        <v>204</v>
      </c>
      <c r="P40" s="1" t="s">
        <v>205</v>
      </c>
      <c r="Q40" s="1" t="s">
        <v>206</v>
      </c>
      <c r="R40" s="1" t="s">
        <v>418</v>
      </c>
      <c r="S40" s="1" t="s">
        <v>72</v>
      </c>
      <c r="T40" s="1" t="s">
        <v>34</v>
      </c>
      <c r="U40" s="1" t="s">
        <v>208</v>
      </c>
    </row>
    <row r="41" s="1" customFormat="1" spans="1:21">
      <c r="A41" s="1" t="s">
        <v>419</v>
      </c>
      <c r="B41" s="1" t="s">
        <v>80</v>
      </c>
      <c r="C41" s="1" t="s">
        <v>420</v>
      </c>
      <c r="D41" s="1" t="s">
        <v>421</v>
      </c>
      <c r="E41" s="1" t="s">
        <v>422</v>
      </c>
      <c r="F41" s="1" t="s">
        <v>80</v>
      </c>
      <c r="G41" s="1" t="s">
        <v>199</v>
      </c>
      <c r="H41" s="1" t="s">
        <v>200</v>
      </c>
      <c r="I41" s="1" t="s">
        <v>423</v>
      </c>
      <c r="J41" s="1" t="s">
        <v>202</v>
      </c>
      <c r="K41" s="1" t="s">
        <v>423</v>
      </c>
      <c r="L41" s="1" t="s">
        <v>423</v>
      </c>
      <c r="M41" s="1" t="s">
        <v>203</v>
      </c>
      <c r="N41" s="1" t="s">
        <v>203</v>
      </c>
      <c r="O41" s="1" t="s">
        <v>204</v>
      </c>
      <c r="P41" s="1" t="s">
        <v>205</v>
      </c>
      <c r="Q41" s="1" t="s">
        <v>206</v>
      </c>
      <c r="R41" s="1" t="s">
        <v>424</v>
      </c>
      <c r="S41" s="1" t="s">
        <v>72</v>
      </c>
      <c r="T41" s="1" t="s">
        <v>34</v>
      </c>
      <c r="U41" s="1" t="s">
        <v>208</v>
      </c>
    </row>
    <row r="42" s="1" customFormat="1" spans="1:21">
      <c r="A42" s="1" t="s">
        <v>425</v>
      </c>
      <c r="B42" s="1" t="s">
        <v>80</v>
      </c>
      <c r="C42" s="1" t="s">
        <v>426</v>
      </c>
      <c r="D42" s="1" t="s">
        <v>427</v>
      </c>
      <c r="E42" s="1" t="s">
        <v>428</v>
      </c>
      <c r="F42" s="1" t="s">
        <v>80</v>
      </c>
      <c r="G42" s="1" t="s">
        <v>199</v>
      </c>
      <c r="H42" s="1" t="s">
        <v>200</v>
      </c>
      <c r="I42" s="1" t="s">
        <v>429</v>
      </c>
      <c r="J42" s="1" t="s">
        <v>202</v>
      </c>
      <c r="K42" s="1" t="s">
        <v>429</v>
      </c>
      <c r="L42" s="1" t="s">
        <v>429</v>
      </c>
      <c r="M42" s="1" t="s">
        <v>203</v>
      </c>
      <c r="N42" s="1" t="s">
        <v>203</v>
      </c>
      <c r="O42" s="1" t="s">
        <v>204</v>
      </c>
      <c r="P42" s="1" t="s">
        <v>205</v>
      </c>
      <c r="Q42" s="1" t="s">
        <v>206</v>
      </c>
      <c r="R42" s="1" t="s">
        <v>430</v>
      </c>
      <c r="S42" s="1" t="s">
        <v>72</v>
      </c>
      <c r="T42" s="1" t="s">
        <v>34</v>
      </c>
      <c r="U42" s="1" t="s">
        <v>208</v>
      </c>
    </row>
    <row r="43" s="1" customFormat="1" spans="1:21">
      <c r="A43" s="1" t="s">
        <v>431</v>
      </c>
      <c r="B43" s="1" t="s">
        <v>80</v>
      </c>
      <c r="C43" s="1" t="s">
        <v>432</v>
      </c>
      <c r="D43" s="1" t="s">
        <v>309</v>
      </c>
      <c r="E43" s="1" t="s">
        <v>433</v>
      </c>
      <c r="F43" s="1" t="s">
        <v>80</v>
      </c>
      <c r="G43" s="1" t="s">
        <v>199</v>
      </c>
      <c r="H43" s="1" t="s">
        <v>200</v>
      </c>
      <c r="I43" s="1" t="s">
        <v>311</v>
      </c>
      <c r="J43" s="1" t="s">
        <v>202</v>
      </c>
      <c r="K43" s="1" t="s">
        <v>311</v>
      </c>
      <c r="L43" s="1" t="s">
        <v>311</v>
      </c>
      <c r="M43" s="1" t="s">
        <v>203</v>
      </c>
      <c r="N43" s="1" t="s">
        <v>203</v>
      </c>
      <c r="O43" s="1" t="s">
        <v>204</v>
      </c>
      <c r="P43" s="1" t="s">
        <v>205</v>
      </c>
      <c r="Q43" s="1" t="s">
        <v>206</v>
      </c>
      <c r="R43" s="1" t="s">
        <v>434</v>
      </c>
      <c r="S43" s="1" t="s">
        <v>72</v>
      </c>
      <c r="T43" s="1" t="s">
        <v>34</v>
      </c>
      <c r="U43" s="1" t="s">
        <v>208</v>
      </c>
    </row>
    <row r="44" s="1" customFormat="1" spans="1:21">
      <c r="A44" s="1" t="s">
        <v>435</v>
      </c>
      <c r="B44" s="1" t="s">
        <v>80</v>
      </c>
      <c r="C44" s="1" t="s">
        <v>436</v>
      </c>
      <c r="D44" s="1" t="s">
        <v>437</v>
      </c>
      <c r="E44" s="1" t="s">
        <v>438</v>
      </c>
      <c r="F44" s="1" t="s">
        <v>80</v>
      </c>
      <c r="G44" s="1" t="s">
        <v>199</v>
      </c>
      <c r="H44" s="1" t="s">
        <v>200</v>
      </c>
      <c r="I44" s="1" t="s">
        <v>439</v>
      </c>
      <c r="J44" s="1" t="s">
        <v>202</v>
      </c>
      <c r="K44" s="1" t="s">
        <v>439</v>
      </c>
      <c r="L44" s="1" t="s">
        <v>439</v>
      </c>
      <c r="M44" s="1" t="s">
        <v>203</v>
      </c>
      <c r="N44" s="1" t="s">
        <v>203</v>
      </c>
      <c r="O44" s="1" t="s">
        <v>204</v>
      </c>
      <c r="P44" s="1" t="s">
        <v>205</v>
      </c>
      <c r="Q44" s="1" t="s">
        <v>206</v>
      </c>
      <c r="R44" s="1" t="s">
        <v>440</v>
      </c>
      <c r="S44" s="1" t="s">
        <v>72</v>
      </c>
      <c r="T44" s="1" t="s">
        <v>34</v>
      </c>
      <c r="U44" s="1" t="s">
        <v>208</v>
      </c>
    </row>
    <row r="45" s="1" customFormat="1" spans="1:21">
      <c r="A45" s="1" t="s">
        <v>441</v>
      </c>
      <c r="B45" s="1" t="s">
        <v>80</v>
      </c>
      <c r="C45" s="1" t="s">
        <v>442</v>
      </c>
      <c r="D45" s="1" t="s">
        <v>443</v>
      </c>
      <c r="E45" s="1" t="s">
        <v>444</v>
      </c>
      <c r="F45" s="1" t="s">
        <v>80</v>
      </c>
      <c r="G45" s="1" t="s">
        <v>199</v>
      </c>
      <c r="H45" s="1" t="s">
        <v>200</v>
      </c>
      <c r="I45" s="1" t="s">
        <v>445</v>
      </c>
      <c r="J45" s="1" t="s">
        <v>202</v>
      </c>
      <c r="K45" s="1" t="s">
        <v>445</v>
      </c>
      <c r="L45" s="1" t="s">
        <v>445</v>
      </c>
      <c r="M45" s="1" t="s">
        <v>203</v>
      </c>
      <c r="N45" s="1" t="s">
        <v>203</v>
      </c>
      <c r="O45" s="1" t="s">
        <v>204</v>
      </c>
      <c r="P45" s="1" t="s">
        <v>205</v>
      </c>
      <c r="Q45" s="1" t="s">
        <v>206</v>
      </c>
      <c r="R45" s="1" t="s">
        <v>446</v>
      </c>
      <c r="S45" s="1" t="s">
        <v>72</v>
      </c>
      <c r="T45" s="1" t="s">
        <v>34</v>
      </c>
      <c r="U45" s="1" t="s">
        <v>208</v>
      </c>
    </row>
    <row r="46" s="1" customFormat="1" spans="1:21">
      <c r="A46" s="1" t="s">
        <v>447</v>
      </c>
      <c r="B46" s="1" t="s">
        <v>80</v>
      </c>
      <c r="C46" s="1" t="s">
        <v>448</v>
      </c>
      <c r="D46" s="1" t="s">
        <v>449</v>
      </c>
      <c r="E46" s="1" t="s">
        <v>450</v>
      </c>
      <c r="F46" s="1" t="s">
        <v>80</v>
      </c>
      <c r="G46" s="1" t="s">
        <v>199</v>
      </c>
      <c r="H46" s="1" t="s">
        <v>200</v>
      </c>
      <c r="I46" s="1" t="s">
        <v>451</v>
      </c>
      <c r="J46" s="1" t="s">
        <v>202</v>
      </c>
      <c r="K46" s="1" t="s">
        <v>451</v>
      </c>
      <c r="L46" s="1" t="s">
        <v>451</v>
      </c>
      <c r="M46" s="1" t="s">
        <v>203</v>
      </c>
      <c r="N46" s="1" t="s">
        <v>203</v>
      </c>
      <c r="O46" s="1" t="s">
        <v>204</v>
      </c>
      <c r="P46" s="1" t="s">
        <v>205</v>
      </c>
      <c r="Q46" s="1" t="s">
        <v>206</v>
      </c>
      <c r="R46" s="1" t="s">
        <v>452</v>
      </c>
      <c r="S46" s="1" t="s">
        <v>72</v>
      </c>
      <c r="T46" s="1" t="s">
        <v>34</v>
      </c>
      <c r="U46" s="1" t="s">
        <v>208</v>
      </c>
    </row>
    <row r="47" s="1" customFormat="1" spans="1:21">
      <c r="A47" s="1" t="s">
        <v>453</v>
      </c>
      <c r="B47" s="1" t="s">
        <v>80</v>
      </c>
      <c r="C47" s="1" t="s">
        <v>454</v>
      </c>
      <c r="D47" s="1" t="s">
        <v>455</v>
      </c>
      <c r="E47" s="1" t="s">
        <v>456</v>
      </c>
      <c r="F47" s="1" t="s">
        <v>80</v>
      </c>
      <c r="G47" s="1" t="s">
        <v>199</v>
      </c>
      <c r="H47" s="1" t="s">
        <v>200</v>
      </c>
      <c r="I47" s="1" t="s">
        <v>457</v>
      </c>
      <c r="J47" s="1" t="s">
        <v>202</v>
      </c>
      <c r="K47" s="1" t="s">
        <v>457</v>
      </c>
      <c r="L47" s="1" t="s">
        <v>457</v>
      </c>
      <c r="M47" s="1" t="s">
        <v>203</v>
      </c>
      <c r="N47" s="1" t="s">
        <v>203</v>
      </c>
      <c r="O47" s="1" t="s">
        <v>204</v>
      </c>
      <c r="P47" s="1" t="s">
        <v>205</v>
      </c>
      <c r="Q47" s="1" t="s">
        <v>206</v>
      </c>
      <c r="R47" s="1" t="s">
        <v>458</v>
      </c>
      <c r="S47" s="1" t="s">
        <v>72</v>
      </c>
      <c r="T47" s="1" t="s">
        <v>34</v>
      </c>
      <c r="U47" s="1" t="s">
        <v>208</v>
      </c>
    </row>
    <row r="48" s="1" customFormat="1" spans="1:21">
      <c r="A48" s="1" t="s">
        <v>459</v>
      </c>
      <c r="B48" s="1" t="s">
        <v>80</v>
      </c>
      <c r="C48" s="1" t="s">
        <v>460</v>
      </c>
      <c r="D48" s="1" t="s">
        <v>455</v>
      </c>
      <c r="E48" s="1" t="s">
        <v>461</v>
      </c>
      <c r="F48" s="1" t="s">
        <v>80</v>
      </c>
      <c r="G48" s="1" t="s">
        <v>199</v>
      </c>
      <c r="H48" s="1" t="s">
        <v>200</v>
      </c>
      <c r="I48" s="1" t="s">
        <v>457</v>
      </c>
      <c r="J48" s="1" t="s">
        <v>202</v>
      </c>
      <c r="K48" s="1" t="s">
        <v>457</v>
      </c>
      <c r="L48" s="1" t="s">
        <v>457</v>
      </c>
      <c r="M48" s="1" t="s">
        <v>203</v>
      </c>
      <c r="N48" s="1" t="s">
        <v>203</v>
      </c>
      <c r="O48" s="1" t="s">
        <v>204</v>
      </c>
      <c r="P48" s="1" t="s">
        <v>205</v>
      </c>
      <c r="Q48" s="1" t="s">
        <v>206</v>
      </c>
      <c r="R48" s="1" t="s">
        <v>462</v>
      </c>
      <c r="S48" s="1" t="s">
        <v>72</v>
      </c>
      <c r="T48" s="1" t="s">
        <v>34</v>
      </c>
      <c r="U48" s="1" t="s">
        <v>208</v>
      </c>
    </row>
    <row r="49" s="1" customFormat="1" spans="1:21">
      <c r="A49" s="1" t="s">
        <v>463</v>
      </c>
      <c r="B49" s="1" t="s">
        <v>80</v>
      </c>
      <c r="C49" s="1" t="s">
        <v>464</v>
      </c>
      <c r="D49" s="1" t="s">
        <v>465</v>
      </c>
      <c r="E49" s="1" t="s">
        <v>466</v>
      </c>
      <c r="F49" s="1" t="s">
        <v>80</v>
      </c>
      <c r="G49" s="1" t="s">
        <v>199</v>
      </c>
      <c r="H49" s="1" t="s">
        <v>200</v>
      </c>
      <c r="I49" s="1" t="s">
        <v>467</v>
      </c>
      <c r="J49" s="1" t="s">
        <v>202</v>
      </c>
      <c r="K49" s="1" t="s">
        <v>467</v>
      </c>
      <c r="L49" s="1" t="s">
        <v>467</v>
      </c>
      <c r="M49" s="1" t="s">
        <v>203</v>
      </c>
      <c r="N49" s="1" t="s">
        <v>203</v>
      </c>
      <c r="O49" s="1" t="s">
        <v>204</v>
      </c>
      <c r="P49" s="1" t="s">
        <v>205</v>
      </c>
      <c r="Q49" s="1" t="s">
        <v>206</v>
      </c>
      <c r="R49" s="1" t="s">
        <v>468</v>
      </c>
      <c r="S49" s="1" t="s">
        <v>72</v>
      </c>
      <c r="T49" s="1" t="s">
        <v>34</v>
      </c>
      <c r="U49" s="1" t="s">
        <v>208</v>
      </c>
    </row>
    <row r="50" s="1" customFormat="1" spans="1:21">
      <c r="A50" s="1" t="s">
        <v>469</v>
      </c>
      <c r="B50" s="1" t="s">
        <v>80</v>
      </c>
      <c r="C50" s="1" t="s">
        <v>470</v>
      </c>
      <c r="D50" s="1" t="s">
        <v>471</v>
      </c>
      <c r="E50" s="1" t="s">
        <v>472</v>
      </c>
      <c r="F50" s="1" t="s">
        <v>80</v>
      </c>
      <c r="G50" s="1" t="s">
        <v>199</v>
      </c>
      <c r="H50" s="1" t="s">
        <v>200</v>
      </c>
      <c r="I50" s="1" t="s">
        <v>204</v>
      </c>
      <c r="J50" s="1" t="s">
        <v>202</v>
      </c>
      <c r="K50" s="1" t="s">
        <v>204</v>
      </c>
      <c r="L50" s="1" t="s">
        <v>204</v>
      </c>
      <c r="M50" s="1" t="s">
        <v>203</v>
      </c>
      <c r="N50" s="1" t="s">
        <v>203</v>
      </c>
      <c r="O50" s="1" t="s">
        <v>204</v>
      </c>
      <c r="P50" s="1" t="s">
        <v>205</v>
      </c>
      <c r="Q50" s="1" t="s">
        <v>206</v>
      </c>
      <c r="R50" s="1" t="s">
        <v>473</v>
      </c>
      <c r="S50" s="1" t="s">
        <v>72</v>
      </c>
      <c r="T50" s="1" t="s">
        <v>34</v>
      </c>
      <c r="U50" s="1" t="s">
        <v>208</v>
      </c>
    </row>
    <row r="51" s="1" customFormat="1" spans="1:21">
      <c r="A51" s="1" t="s">
        <v>474</v>
      </c>
      <c r="B51" s="1" t="s">
        <v>80</v>
      </c>
      <c r="C51" s="1" t="s">
        <v>475</v>
      </c>
      <c r="D51" s="1" t="s">
        <v>303</v>
      </c>
      <c r="E51" s="1" t="s">
        <v>476</v>
      </c>
      <c r="F51" s="1" t="s">
        <v>80</v>
      </c>
      <c r="G51" s="1" t="s">
        <v>199</v>
      </c>
      <c r="H51" s="1" t="s">
        <v>200</v>
      </c>
      <c r="I51" s="1" t="s">
        <v>477</v>
      </c>
      <c r="J51" s="1" t="s">
        <v>202</v>
      </c>
      <c r="K51" s="1" t="s">
        <v>477</v>
      </c>
      <c r="L51" s="1" t="s">
        <v>477</v>
      </c>
      <c r="M51" s="1" t="s">
        <v>203</v>
      </c>
      <c r="N51" s="1" t="s">
        <v>203</v>
      </c>
      <c r="O51" s="1" t="s">
        <v>204</v>
      </c>
      <c r="P51" s="1" t="s">
        <v>205</v>
      </c>
      <c r="Q51" s="1" t="s">
        <v>206</v>
      </c>
      <c r="R51" s="1" t="s">
        <v>478</v>
      </c>
      <c r="S51" s="1" t="s">
        <v>72</v>
      </c>
      <c r="T51" s="1" t="s">
        <v>34</v>
      </c>
      <c r="U51" s="1" t="s">
        <v>208</v>
      </c>
    </row>
    <row r="52" s="1" customFormat="1" spans="1:21">
      <c r="A52" s="1" t="s">
        <v>479</v>
      </c>
      <c r="B52" s="1" t="s">
        <v>80</v>
      </c>
      <c r="C52" s="1" t="s">
        <v>480</v>
      </c>
      <c r="D52" s="1" t="s">
        <v>481</v>
      </c>
      <c r="E52" s="1" t="s">
        <v>482</v>
      </c>
      <c r="F52" s="1" t="s">
        <v>80</v>
      </c>
      <c r="G52" s="1" t="s">
        <v>199</v>
      </c>
      <c r="H52" s="1" t="s">
        <v>200</v>
      </c>
      <c r="I52" s="1" t="s">
        <v>201</v>
      </c>
      <c r="J52" s="1" t="s">
        <v>202</v>
      </c>
      <c r="K52" s="1" t="s">
        <v>201</v>
      </c>
      <c r="L52" s="1" t="s">
        <v>201</v>
      </c>
      <c r="M52" s="1" t="s">
        <v>203</v>
      </c>
      <c r="N52" s="1" t="s">
        <v>203</v>
      </c>
      <c r="O52" s="1" t="s">
        <v>204</v>
      </c>
      <c r="P52" s="1" t="s">
        <v>205</v>
      </c>
      <c r="Q52" s="1" t="s">
        <v>206</v>
      </c>
      <c r="R52" s="1" t="s">
        <v>483</v>
      </c>
      <c r="S52" s="1" t="s">
        <v>72</v>
      </c>
      <c r="T52" s="1" t="s">
        <v>34</v>
      </c>
      <c r="U52" s="1" t="s">
        <v>208</v>
      </c>
    </row>
    <row r="53" s="1" customFormat="1" spans="1:21">
      <c r="A53" s="1" t="s">
        <v>484</v>
      </c>
      <c r="B53" s="1" t="s">
        <v>80</v>
      </c>
      <c r="C53" s="1" t="s">
        <v>485</v>
      </c>
      <c r="D53" s="1" t="s">
        <v>486</v>
      </c>
      <c r="E53" s="1" t="s">
        <v>487</v>
      </c>
      <c r="F53" s="1" t="s">
        <v>80</v>
      </c>
      <c r="G53" s="1" t="s">
        <v>199</v>
      </c>
      <c r="H53" s="1" t="s">
        <v>200</v>
      </c>
      <c r="I53" s="1" t="s">
        <v>411</v>
      </c>
      <c r="J53" s="1" t="s">
        <v>202</v>
      </c>
      <c r="K53" s="1" t="s">
        <v>411</v>
      </c>
      <c r="L53" s="1" t="s">
        <v>411</v>
      </c>
      <c r="M53" s="1" t="s">
        <v>203</v>
      </c>
      <c r="N53" s="1" t="s">
        <v>203</v>
      </c>
      <c r="O53" s="1" t="s">
        <v>204</v>
      </c>
      <c r="P53" s="1" t="s">
        <v>205</v>
      </c>
      <c r="Q53" s="1" t="s">
        <v>206</v>
      </c>
      <c r="R53" s="1" t="s">
        <v>488</v>
      </c>
      <c r="S53" s="1" t="s">
        <v>72</v>
      </c>
      <c r="T53" s="1" t="s">
        <v>34</v>
      </c>
      <c r="U53" s="1" t="s">
        <v>208</v>
      </c>
    </row>
    <row r="54" s="1" customFormat="1" spans="1:21">
      <c r="A54" s="1" t="s">
        <v>489</v>
      </c>
      <c r="B54" s="1" t="s">
        <v>80</v>
      </c>
      <c r="C54" s="1" t="s">
        <v>490</v>
      </c>
      <c r="D54" s="1" t="s">
        <v>491</v>
      </c>
      <c r="E54" s="1" t="s">
        <v>492</v>
      </c>
      <c r="F54" s="1" t="s">
        <v>80</v>
      </c>
      <c r="G54" s="1" t="s">
        <v>199</v>
      </c>
      <c r="H54" s="1" t="s">
        <v>200</v>
      </c>
      <c r="I54" s="1" t="s">
        <v>231</v>
      </c>
      <c r="J54" s="1" t="s">
        <v>202</v>
      </c>
      <c r="K54" s="1" t="s">
        <v>231</v>
      </c>
      <c r="L54" s="1" t="s">
        <v>231</v>
      </c>
      <c r="M54" s="1" t="s">
        <v>203</v>
      </c>
      <c r="N54" s="1" t="s">
        <v>203</v>
      </c>
      <c r="O54" s="1" t="s">
        <v>204</v>
      </c>
      <c r="P54" s="1" t="s">
        <v>205</v>
      </c>
      <c r="Q54" s="1" t="s">
        <v>206</v>
      </c>
      <c r="R54" s="1" t="s">
        <v>493</v>
      </c>
      <c r="S54" s="1" t="s">
        <v>72</v>
      </c>
      <c r="T54" s="1" t="s">
        <v>34</v>
      </c>
      <c r="U54" s="1" t="s">
        <v>208</v>
      </c>
    </row>
    <row r="55" s="1" customFormat="1" spans="1:21">
      <c r="A55" s="1" t="s">
        <v>494</v>
      </c>
      <c r="B55" s="1" t="s">
        <v>80</v>
      </c>
      <c r="C55" s="1" t="s">
        <v>495</v>
      </c>
      <c r="D55" s="1" t="s">
        <v>496</v>
      </c>
      <c r="E55" s="1" t="s">
        <v>497</v>
      </c>
      <c r="F55" s="1" t="s">
        <v>80</v>
      </c>
      <c r="G55" s="1" t="s">
        <v>199</v>
      </c>
      <c r="H55" s="1" t="s">
        <v>200</v>
      </c>
      <c r="I55" s="1" t="s">
        <v>201</v>
      </c>
      <c r="J55" s="1" t="s">
        <v>202</v>
      </c>
      <c r="K55" s="1" t="s">
        <v>201</v>
      </c>
      <c r="L55" s="1" t="s">
        <v>201</v>
      </c>
      <c r="M55" s="1" t="s">
        <v>203</v>
      </c>
      <c r="N55" s="1" t="s">
        <v>203</v>
      </c>
      <c r="O55" s="1" t="s">
        <v>204</v>
      </c>
      <c r="P55" s="1" t="s">
        <v>205</v>
      </c>
      <c r="Q55" s="1" t="s">
        <v>206</v>
      </c>
      <c r="R55" s="1" t="s">
        <v>498</v>
      </c>
      <c r="S55" s="1" t="s">
        <v>72</v>
      </c>
      <c r="T55" s="1" t="s">
        <v>34</v>
      </c>
      <c r="U55" s="1" t="s">
        <v>208</v>
      </c>
    </row>
    <row r="56" s="1" customFormat="1" spans="1:21">
      <c r="A56" s="1" t="s">
        <v>499</v>
      </c>
      <c r="B56" s="1" t="s">
        <v>79</v>
      </c>
      <c r="C56" s="1" t="s">
        <v>500</v>
      </c>
      <c r="D56" s="1" t="s">
        <v>501</v>
      </c>
      <c r="E56" s="1" t="s">
        <v>502</v>
      </c>
      <c r="F56" s="1" t="s">
        <v>80</v>
      </c>
      <c r="G56" s="1" t="s">
        <v>199</v>
      </c>
      <c r="H56" s="1" t="s">
        <v>200</v>
      </c>
      <c r="I56" s="1" t="s">
        <v>503</v>
      </c>
      <c r="J56" s="1" t="s">
        <v>202</v>
      </c>
      <c r="K56" s="1" t="s">
        <v>503</v>
      </c>
      <c r="L56" s="1" t="s">
        <v>503</v>
      </c>
      <c r="M56" s="1" t="s">
        <v>203</v>
      </c>
      <c r="N56" s="1" t="s">
        <v>203</v>
      </c>
      <c r="O56" s="1" t="s">
        <v>204</v>
      </c>
      <c r="P56" s="1" t="s">
        <v>205</v>
      </c>
      <c r="Q56" s="1" t="s">
        <v>206</v>
      </c>
      <c r="R56" s="1" t="s">
        <v>504</v>
      </c>
      <c r="S56" s="1" t="s">
        <v>72</v>
      </c>
      <c r="T56" s="1" t="s">
        <v>34</v>
      </c>
      <c r="U56" s="1" t="s">
        <v>208</v>
      </c>
    </row>
    <row r="57" s="1" customFormat="1" spans="1:21">
      <c r="A57" s="1" t="s">
        <v>141</v>
      </c>
      <c r="B57" s="1" t="s">
        <v>79</v>
      </c>
      <c r="C57" s="1" t="s">
        <v>505</v>
      </c>
      <c r="D57" s="1" t="s">
        <v>143</v>
      </c>
      <c r="E57" s="1" t="s">
        <v>144</v>
      </c>
      <c r="F57" s="1" t="s">
        <v>79</v>
      </c>
      <c r="G57" s="1" t="s">
        <v>80</v>
      </c>
      <c r="H57" s="1" t="s">
        <v>200</v>
      </c>
      <c r="I57" s="1" t="s">
        <v>201</v>
      </c>
      <c r="J57" s="1" t="s">
        <v>202</v>
      </c>
      <c r="K57" s="1" t="s">
        <v>201</v>
      </c>
      <c r="L57" s="1" t="s">
        <v>201</v>
      </c>
      <c r="M57" s="1" t="s">
        <v>203</v>
      </c>
      <c r="N57" s="1" t="s">
        <v>203</v>
      </c>
      <c r="O57" s="1" t="s">
        <v>204</v>
      </c>
      <c r="P57" s="1" t="s">
        <v>205</v>
      </c>
      <c r="Q57" s="1" t="s">
        <v>206</v>
      </c>
      <c r="R57" s="1" t="s">
        <v>506</v>
      </c>
      <c r="S57" s="1" t="s">
        <v>72</v>
      </c>
      <c r="T57" s="1" t="s">
        <v>34</v>
      </c>
      <c r="U57" s="1" t="s">
        <v>208</v>
      </c>
    </row>
    <row r="58" s="1" customFormat="1" spans="1:21">
      <c r="A58" s="1" t="s">
        <v>507</v>
      </c>
      <c r="B58" s="1" t="s">
        <v>79</v>
      </c>
      <c r="C58" s="1" t="s">
        <v>508</v>
      </c>
      <c r="D58" s="1" t="s">
        <v>509</v>
      </c>
      <c r="E58" s="1" t="s">
        <v>510</v>
      </c>
      <c r="F58" s="1" t="s">
        <v>80</v>
      </c>
      <c r="G58" s="1" t="s">
        <v>199</v>
      </c>
      <c r="H58" s="1" t="s">
        <v>200</v>
      </c>
      <c r="I58" s="1" t="s">
        <v>204</v>
      </c>
      <c r="J58" s="1" t="s">
        <v>202</v>
      </c>
      <c r="K58" s="1" t="s">
        <v>204</v>
      </c>
      <c r="L58" s="1" t="s">
        <v>204</v>
      </c>
      <c r="M58" s="1" t="s">
        <v>203</v>
      </c>
      <c r="N58" s="1" t="s">
        <v>203</v>
      </c>
      <c r="O58" s="1" t="s">
        <v>204</v>
      </c>
      <c r="P58" s="1" t="s">
        <v>205</v>
      </c>
      <c r="Q58" s="1" t="s">
        <v>206</v>
      </c>
      <c r="R58" s="1" t="s">
        <v>511</v>
      </c>
      <c r="S58" s="1" t="s">
        <v>72</v>
      </c>
      <c r="T58" s="1" t="s">
        <v>34</v>
      </c>
      <c r="U58" s="1" t="s">
        <v>208</v>
      </c>
    </row>
    <row r="59" s="1" customFormat="1" spans="1:21">
      <c r="A59" s="1" t="s">
        <v>512</v>
      </c>
      <c r="B59" s="1" t="s">
        <v>79</v>
      </c>
      <c r="C59" s="1" t="s">
        <v>513</v>
      </c>
      <c r="D59" s="1" t="s">
        <v>514</v>
      </c>
      <c r="E59" s="1" t="s">
        <v>515</v>
      </c>
      <c r="F59" s="1" t="s">
        <v>80</v>
      </c>
      <c r="G59" s="1" t="s">
        <v>199</v>
      </c>
      <c r="H59" s="1" t="s">
        <v>200</v>
      </c>
      <c r="I59" s="1" t="s">
        <v>503</v>
      </c>
      <c r="J59" s="1" t="s">
        <v>202</v>
      </c>
      <c r="K59" s="1" t="s">
        <v>503</v>
      </c>
      <c r="L59" s="1" t="s">
        <v>503</v>
      </c>
      <c r="M59" s="1" t="s">
        <v>203</v>
      </c>
      <c r="N59" s="1" t="s">
        <v>203</v>
      </c>
      <c r="O59" s="1" t="s">
        <v>204</v>
      </c>
      <c r="P59" s="1" t="s">
        <v>205</v>
      </c>
      <c r="Q59" s="1" t="s">
        <v>206</v>
      </c>
      <c r="R59" s="1" t="s">
        <v>516</v>
      </c>
      <c r="S59" s="1" t="s">
        <v>72</v>
      </c>
      <c r="T59" s="1" t="s">
        <v>34</v>
      </c>
      <c r="U59" s="1" t="s">
        <v>208</v>
      </c>
    </row>
    <row r="60" s="1" customFormat="1" spans="1:21">
      <c r="A60" s="1" t="s">
        <v>161</v>
      </c>
      <c r="B60" s="1" t="s">
        <v>79</v>
      </c>
      <c r="C60" s="1" t="s">
        <v>517</v>
      </c>
      <c r="D60" s="1" t="s">
        <v>518</v>
      </c>
      <c r="E60" s="1" t="s">
        <v>164</v>
      </c>
      <c r="F60" s="1" t="s">
        <v>79</v>
      </c>
      <c r="G60" s="1" t="s">
        <v>80</v>
      </c>
      <c r="H60" s="1" t="s">
        <v>200</v>
      </c>
      <c r="I60" s="1" t="s">
        <v>411</v>
      </c>
      <c r="J60" s="1" t="s">
        <v>202</v>
      </c>
      <c r="K60" s="1" t="s">
        <v>411</v>
      </c>
      <c r="L60" s="1" t="s">
        <v>411</v>
      </c>
      <c r="M60" s="1" t="s">
        <v>203</v>
      </c>
      <c r="N60" s="1" t="s">
        <v>203</v>
      </c>
      <c r="O60" s="1" t="s">
        <v>204</v>
      </c>
      <c r="P60" s="1" t="s">
        <v>205</v>
      </c>
      <c r="Q60" s="1" t="s">
        <v>206</v>
      </c>
      <c r="R60" s="1" t="s">
        <v>519</v>
      </c>
      <c r="S60" s="1" t="s">
        <v>72</v>
      </c>
      <c r="T60" s="1" t="s">
        <v>34</v>
      </c>
      <c r="U60" s="1" t="s">
        <v>208</v>
      </c>
    </row>
    <row r="61" s="1" customFormat="1" spans="1:21">
      <c r="A61" s="1" t="s">
        <v>102</v>
      </c>
      <c r="B61" s="1" t="s">
        <v>79</v>
      </c>
      <c r="C61" s="1" t="s">
        <v>520</v>
      </c>
      <c r="D61" s="1" t="s">
        <v>104</v>
      </c>
      <c r="E61" s="1" t="s">
        <v>105</v>
      </c>
      <c r="F61" s="1" t="s">
        <v>79</v>
      </c>
      <c r="G61" s="1" t="s">
        <v>80</v>
      </c>
      <c r="H61" s="1" t="s">
        <v>200</v>
      </c>
      <c r="I61" s="1" t="s">
        <v>255</v>
      </c>
      <c r="J61" s="1" t="s">
        <v>202</v>
      </c>
      <c r="K61" s="1" t="s">
        <v>255</v>
      </c>
      <c r="L61" s="1" t="s">
        <v>255</v>
      </c>
      <c r="M61" s="1" t="s">
        <v>203</v>
      </c>
      <c r="N61" s="1" t="s">
        <v>203</v>
      </c>
      <c r="O61" s="1" t="s">
        <v>204</v>
      </c>
      <c r="P61" s="1" t="s">
        <v>205</v>
      </c>
      <c r="Q61" s="1" t="s">
        <v>206</v>
      </c>
      <c r="R61" s="1" t="s">
        <v>521</v>
      </c>
      <c r="S61" s="1" t="s">
        <v>72</v>
      </c>
      <c r="T61" s="1" t="s">
        <v>34</v>
      </c>
      <c r="U61" s="1" t="s">
        <v>208</v>
      </c>
    </row>
    <row r="62" s="1" customFormat="1" spans="1:21">
      <c r="A62" s="1" t="s">
        <v>153</v>
      </c>
      <c r="B62" s="1" t="s">
        <v>79</v>
      </c>
      <c r="C62" s="1" t="s">
        <v>522</v>
      </c>
      <c r="D62" s="1" t="s">
        <v>155</v>
      </c>
      <c r="E62" s="1" t="s">
        <v>156</v>
      </c>
      <c r="F62" s="1" t="s">
        <v>79</v>
      </c>
      <c r="G62" s="1" t="s">
        <v>80</v>
      </c>
      <c r="H62" s="1" t="s">
        <v>200</v>
      </c>
      <c r="I62" s="1" t="s">
        <v>383</v>
      </c>
      <c r="J62" s="1" t="s">
        <v>202</v>
      </c>
      <c r="K62" s="1" t="s">
        <v>383</v>
      </c>
      <c r="L62" s="1" t="s">
        <v>383</v>
      </c>
      <c r="M62" s="1" t="s">
        <v>203</v>
      </c>
      <c r="N62" s="1" t="s">
        <v>203</v>
      </c>
      <c r="O62" s="1" t="s">
        <v>204</v>
      </c>
      <c r="P62" s="1" t="s">
        <v>205</v>
      </c>
      <c r="Q62" s="1" t="s">
        <v>206</v>
      </c>
      <c r="R62" s="1" t="s">
        <v>523</v>
      </c>
      <c r="S62" s="1" t="s">
        <v>72</v>
      </c>
      <c r="T62" s="1" t="s">
        <v>34</v>
      </c>
      <c r="U62" s="1" t="s">
        <v>208</v>
      </c>
    </row>
    <row r="63" s="1" customFormat="1" spans="1:21">
      <c r="A63" s="1" t="s">
        <v>134</v>
      </c>
      <c r="B63" s="1" t="s">
        <v>79</v>
      </c>
      <c r="C63" s="1" t="s">
        <v>524</v>
      </c>
      <c r="D63" s="1" t="s">
        <v>136</v>
      </c>
      <c r="E63" s="1" t="s">
        <v>137</v>
      </c>
      <c r="F63" s="1" t="s">
        <v>79</v>
      </c>
      <c r="G63" s="1" t="s">
        <v>80</v>
      </c>
      <c r="H63" s="1" t="s">
        <v>200</v>
      </c>
      <c r="I63" s="1" t="s">
        <v>525</v>
      </c>
      <c r="J63" s="1" t="s">
        <v>202</v>
      </c>
      <c r="K63" s="1" t="s">
        <v>525</v>
      </c>
      <c r="L63" s="1" t="s">
        <v>525</v>
      </c>
      <c r="M63" s="1" t="s">
        <v>203</v>
      </c>
      <c r="N63" s="1" t="s">
        <v>203</v>
      </c>
      <c r="O63" s="1" t="s">
        <v>204</v>
      </c>
      <c r="P63" s="1" t="s">
        <v>205</v>
      </c>
      <c r="Q63" s="1" t="s">
        <v>206</v>
      </c>
      <c r="R63" s="1" t="s">
        <v>526</v>
      </c>
      <c r="S63" s="1" t="s">
        <v>72</v>
      </c>
      <c r="T63" s="1" t="s">
        <v>34</v>
      </c>
      <c r="U63" s="1" t="s">
        <v>208</v>
      </c>
    </row>
    <row r="64" s="1" customFormat="1" spans="1:21">
      <c r="A64" s="1" t="s">
        <v>527</v>
      </c>
      <c r="B64" s="1" t="s">
        <v>79</v>
      </c>
      <c r="C64" s="1" t="s">
        <v>528</v>
      </c>
      <c r="D64" s="1" t="s">
        <v>529</v>
      </c>
      <c r="E64" s="1" t="s">
        <v>530</v>
      </c>
      <c r="F64" s="1" t="s">
        <v>80</v>
      </c>
      <c r="G64" s="1" t="s">
        <v>199</v>
      </c>
      <c r="H64" s="1" t="s">
        <v>200</v>
      </c>
      <c r="I64" s="1" t="s">
        <v>531</v>
      </c>
      <c r="J64" s="1" t="s">
        <v>202</v>
      </c>
      <c r="K64" s="1" t="s">
        <v>531</v>
      </c>
      <c r="L64" s="1" t="s">
        <v>531</v>
      </c>
      <c r="M64" s="1" t="s">
        <v>203</v>
      </c>
      <c r="N64" s="1" t="s">
        <v>203</v>
      </c>
      <c r="O64" s="1" t="s">
        <v>204</v>
      </c>
      <c r="P64" s="1" t="s">
        <v>205</v>
      </c>
      <c r="Q64" s="1" t="s">
        <v>206</v>
      </c>
      <c r="R64" s="1" t="s">
        <v>532</v>
      </c>
      <c r="S64" s="1" t="s">
        <v>72</v>
      </c>
      <c r="T64" s="1" t="s">
        <v>34</v>
      </c>
      <c r="U64" s="1" t="s">
        <v>208</v>
      </c>
    </row>
    <row r="65" s="1" customFormat="1" spans="1:21">
      <c r="A65" s="1" t="s">
        <v>126</v>
      </c>
      <c r="B65" s="1" t="s">
        <v>79</v>
      </c>
      <c r="C65" s="1" t="s">
        <v>533</v>
      </c>
      <c r="D65" s="1" t="s">
        <v>128</v>
      </c>
      <c r="E65" s="1" t="s">
        <v>129</v>
      </c>
      <c r="F65" s="1" t="s">
        <v>79</v>
      </c>
      <c r="G65" s="1" t="s">
        <v>80</v>
      </c>
      <c r="H65" s="1" t="s">
        <v>200</v>
      </c>
      <c r="I65" s="1" t="s">
        <v>534</v>
      </c>
      <c r="J65" s="1" t="s">
        <v>202</v>
      </c>
      <c r="K65" s="1" t="s">
        <v>534</v>
      </c>
      <c r="L65" s="1" t="s">
        <v>534</v>
      </c>
      <c r="M65" s="1" t="s">
        <v>203</v>
      </c>
      <c r="N65" s="1" t="s">
        <v>203</v>
      </c>
      <c r="O65" s="1" t="s">
        <v>204</v>
      </c>
      <c r="P65" s="1" t="s">
        <v>205</v>
      </c>
      <c r="Q65" s="1" t="s">
        <v>206</v>
      </c>
      <c r="R65" s="1" t="s">
        <v>535</v>
      </c>
      <c r="S65" s="1" t="s">
        <v>72</v>
      </c>
      <c r="T65" s="1" t="s">
        <v>34</v>
      </c>
      <c r="U65" s="1" t="s">
        <v>208</v>
      </c>
    </row>
    <row r="66" s="1" customFormat="1" spans="1:21">
      <c r="A66" s="1" t="s">
        <v>110</v>
      </c>
      <c r="B66" s="1" t="s">
        <v>79</v>
      </c>
      <c r="C66" s="1" t="s">
        <v>536</v>
      </c>
      <c r="D66" s="1" t="s">
        <v>112</v>
      </c>
      <c r="E66" s="1" t="s">
        <v>113</v>
      </c>
      <c r="F66" s="1" t="s">
        <v>79</v>
      </c>
      <c r="G66" s="1" t="s">
        <v>80</v>
      </c>
      <c r="H66" s="1" t="s">
        <v>200</v>
      </c>
      <c r="I66" s="1" t="s">
        <v>537</v>
      </c>
      <c r="J66" s="1" t="s">
        <v>202</v>
      </c>
      <c r="K66" s="1" t="s">
        <v>537</v>
      </c>
      <c r="L66" s="1" t="s">
        <v>537</v>
      </c>
      <c r="M66" s="1" t="s">
        <v>203</v>
      </c>
      <c r="N66" s="1" t="s">
        <v>203</v>
      </c>
      <c r="O66" s="1" t="s">
        <v>204</v>
      </c>
      <c r="P66" s="1" t="s">
        <v>205</v>
      </c>
      <c r="Q66" s="1" t="s">
        <v>206</v>
      </c>
      <c r="R66" s="1" t="s">
        <v>538</v>
      </c>
      <c r="S66" s="1" t="s">
        <v>72</v>
      </c>
      <c r="T66" s="1" t="s">
        <v>34</v>
      </c>
      <c r="U66" s="1" t="s">
        <v>208</v>
      </c>
    </row>
    <row r="67" s="1" customFormat="1" spans="1:21">
      <c r="A67" s="1" t="s">
        <v>118</v>
      </c>
      <c r="B67" s="1" t="s">
        <v>79</v>
      </c>
      <c r="C67" s="1" t="s">
        <v>539</v>
      </c>
      <c r="D67" s="1" t="s">
        <v>540</v>
      </c>
      <c r="E67" s="1" t="s">
        <v>121</v>
      </c>
      <c r="F67" s="1" t="s">
        <v>79</v>
      </c>
      <c r="G67" s="1" t="s">
        <v>80</v>
      </c>
      <c r="H67" s="1" t="s">
        <v>200</v>
      </c>
      <c r="I67" s="1" t="s">
        <v>411</v>
      </c>
      <c r="J67" s="1" t="s">
        <v>202</v>
      </c>
      <c r="K67" s="1" t="s">
        <v>411</v>
      </c>
      <c r="L67" s="1" t="s">
        <v>411</v>
      </c>
      <c r="M67" s="1" t="s">
        <v>203</v>
      </c>
      <c r="N67" s="1" t="s">
        <v>203</v>
      </c>
      <c r="O67" s="1" t="s">
        <v>204</v>
      </c>
      <c r="P67" s="1" t="s">
        <v>205</v>
      </c>
      <c r="Q67" s="1" t="s">
        <v>206</v>
      </c>
      <c r="R67" s="1" t="s">
        <v>541</v>
      </c>
      <c r="S67" s="1" t="s">
        <v>72</v>
      </c>
      <c r="T67" s="1" t="s">
        <v>34</v>
      </c>
      <c r="U67" s="1" t="s">
        <v>208</v>
      </c>
    </row>
    <row r="68" s="1" customFormat="1" spans="1:21">
      <c r="A68" s="1" t="s">
        <v>146</v>
      </c>
      <c r="B68" s="1" t="s">
        <v>79</v>
      </c>
      <c r="C68" s="1" t="s">
        <v>542</v>
      </c>
      <c r="D68" s="1" t="s">
        <v>543</v>
      </c>
      <c r="E68" s="1" t="s">
        <v>149</v>
      </c>
      <c r="F68" s="1" t="s">
        <v>79</v>
      </c>
      <c r="G68" s="1" t="s">
        <v>80</v>
      </c>
      <c r="H68" s="1" t="s">
        <v>200</v>
      </c>
      <c r="I68" s="1" t="s">
        <v>417</v>
      </c>
      <c r="J68" s="1" t="s">
        <v>202</v>
      </c>
      <c r="K68" s="1" t="s">
        <v>417</v>
      </c>
      <c r="L68" s="1" t="s">
        <v>417</v>
      </c>
      <c r="M68" s="1" t="s">
        <v>203</v>
      </c>
      <c r="N68" s="1" t="s">
        <v>203</v>
      </c>
      <c r="O68" s="1" t="s">
        <v>204</v>
      </c>
      <c r="P68" s="1" t="s">
        <v>205</v>
      </c>
      <c r="Q68" s="1" t="s">
        <v>206</v>
      </c>
      <c r="R68" s="1" t="s">
        <v>544</v>
      </c>
      <c r="S68" s="1" t="s">
        <v>72</v>
      </c>
      <c r="T68" s="1" t="s">
        <v>34</v>
      </c>
      <c r="U68" s="1" t="s">
        <v>208</v>
      </c>
    </row>
    <row r="69" s="1" customFormat="1" spans="1:21">
      <c r="A69" s="1" t="s">
        <v>94</v>
      </c>
      <c r="B69" s="1" t="s">
        <v>79</v>
      </c>
      <c r="C69" s="1" t="s">
        <v>545</v>
      </c>
      <c r="D69" s="1" t="s">
        <v>96</v>
      </c>
      <c r="E69" s="1" t="s">
        <v>97</v>
      </c>
      <c r="F69" s="1" t="s">
        <v>79</v>
      </c>
      <c r="G69" s="1" t="s">
        <v>80</v>
      </c>
      <c r="H69" s="1" t="s">
        <v>200</v>
      </c>
      <c r="I69" s="1" t="s">
        <v>201</v>
      </c>
      <c r="J69" s="1" t="s">
        <v>202</v>
      </c>
      <c r="K69" s="1" t="s">
        <v>201</v>
      </c>
      <c r="L69" s="1" t="s">
        <v>201</v>
      </c>
      <c r="M69" s="1" t="s">
        <v>203</v>
      </c>
      <c r="N69" s="1" t="s">
        <v>203</v>
      </c>
      <c r="O69" s="1" t="s">
        <v>204</v>
      </c>
      <c r="P69" s="1" t="s">
        <v>205</v>
      </c>
      <c r="Q69" s="1" t="s">
        <v>206</v>
      </c>
      <c r="R69" s="1" t="s">
        <v>546</v>
      </c>
      <c r="S69" s="1" t="s">
        <v>72</v>
      </c>
      <c r="T69" s="1" t="s">
        <v>34</v>
      </c>
      <c r="U69" s="1" t="s">
        <v>208</v>
      </c>
    </row>
    <row r="70" s="1" customFormat="1" spans="1:21">
      <c r="A70" s="1" t="s">
        <v>86</v>
      </c>
      <c r="B70" s="1" t="s">
        <v>79</v>
      </c>
      <c r="C70" s="1" t="s">
        <v>547</v>
      </c>
      <c r="D70" s="1" t="s">
        <v>88</v>
      </c>
      <c r="E70" s="1" t="s">
        <v>89</v>
      </c>
      <c r="F70" s="1" t="s">
        <v>79</v>
      </c>
      <c r="G70" s="1" t="s">
        <v>80</v>
      </c>
      <c r="H70" s="1" t="s">
        <v>200</v>
      </c>
      <c r="I70" s="1" t="s">
        <v>503</v>
      </c>
      <c r="J70" s="1" t="s">
        <v>202</v>
      </c>
      <c r="K70" s="1" t="s">
        <v>503</v>
      </c>
      <c r="L70" s="1" t="s">
        <v>503</v>
      </c>
      <c r="M70" s="1" t="s">
        <v>203</v>
      </c>
      <c r="N70" s="1" t="s">
        <v>203</v>
      </c>
      <c r="O70" s="1" t="s">
        <v>204</v>
      </c>
      <c r="P70" s="1" t="s">
        <v>205</v>
      </c>
      <c r="Q70" s="1" t="s">
        <v>206</v>
      </c>
      <c r="R70" s="1" t="s">
        <v>548</v>
      </c>
      <c r="S70" s="1" t="s">
        <v>72</v>
      </c>
      <c r="T70" s="1" t="s">
        <v>34</v>
      </c>
      <c r="U70" s="1" t="s">
        <v>208</v>
      </c>
    </row>
    <row r="71" s="1" customFormat="1" spans="1:21">
      <c r="A71" s="1" t="s">
        <v>70</v>
      </c>
      <c r="B71" s="1" t="s">
        <v>78</v>
      </c>
      <c r="C71" s="1" t="s">
        <v>549</v>
      </c>
      <c r="D71" s="1" t="s">
        <v>75</v>
      </c>
      <c r="E71" s="1" t="s">
        <v>77</v>
      </c>
      <c r="F71" s="1" t="s">
        <v>79</v>
      </c>
      <c r="G71" s="1" t="s">
        <v>80</v>
      </c>
      <c r="H71" s="1" t="s">
        <v>200</v>
      </c>
      <c r="I71" s="1" t="s">
        <v>287</v>
      </c>
      <c r="J71" s="1" t="s">
        <v>202</v>
      </c>
      <c r="K71" s="1" t="s">
        <v>287</v>
      </c>
      <c r="L71" s="1" t="s">
        <v>287</v>
      </c>
      <c r="M71" s="1" t="s">
        <v>203</v>
      </c>
      <c r="N71" s="1" t="s">
        <v>203</v>
      </c>
      <c r="O71" s="1" t="s">
        <v>204</v>
      </c>
      <c r="P71" s="1" t="s">
        <v>205</v>
      </c>
      <c r="Q71" s="1" t="s">
        <v>206</v>
      </c>
      <c r="R71" s="1" t="s">
        <v>550</v>
      </c>
      <c r="S71" s="1" t="s">
        <v>72</v>
      </c>
      <c r="T71" s="1" t="s">
        <v>34</v>
      </c>
      <c r="U71" s="1" t="s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2022-05-23T03:53:34Z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DA2F96E7BD344C19AC4AAB678EBEC763</vt:lpwstr>
  </property>
</Properties>
</file>