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对账!$A$1:$X$135</definedName>
  </definedNames>
  <calcPr calcId="144525"/>
</workbook>
</file>

<file path=xl/sharedStrings.xml><?xml version="1.0" encoding="utf-8"?>
<sst xmlns="http://schemas.openxmlformats.org/spreadsheetml/2006/main" count="8343" uniqueCount="2175">
  <si>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</si>
  <si>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</si>
  <si>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</si>
  <si>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</si>
  <si>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</si>
  <si>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</si>
  <si>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</si>
  <si>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</si>
  <si>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</si>
  <si>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</si>
  <si>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</si>
  <si>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</si>
  <si>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</si>
  <si>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</si>
  <si>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</si>
  <si>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</si>
  <si>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</si>
  <si>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</si>
  <si>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</si>
  <si>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</si>
  <si>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</si>
  <si>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</si>
  <si>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</si>
  <si>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</si>
  <si>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</si>
  <si>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18052715809	</t>
  </si>
  <si>
    <t>Ctrip</t>
  </si>
  <si>
    <t>正常</t>
  </si>
  <si>
    <t>[邦劳]阿罗纳海滩赫纳度假村(Henann Resort Alona Beach)(5243777)</t>
  </si>
  <si>
    <t>尊贵房&lt;特价大促销&gt;&lt;三人入住&gt;&lt;早餐&gt;</t>
  </si>
  <si>
    <t>CNY</t>
  </si>
  <si>
    <t>HWANG/JIYEON,HWANG/JIYEON,HWANG/JIYEON</t>
  </si>
  <si>
    <t>CA2019220821CNY</t>
  </si>
  <si>
    <t>未提现</t>
  </si>
  <si>
    <t>携程开票</t>
  </si>
  <si>
    <t xml:space="preserve">2576644	</t>
  </si>
  <si>
    <t xml:space="preserve">HBLMNL012-0137	</t>
  </si>
  <si>
    <t xml:space="preserve">18092772805	</t>
  </si>
  <si>
    <t>[曼谷]曼谷湄南河四季酒店 (SHA Plus+)(Four Seasons Hotel Bangkok at Chao Phraya River (SHA Plus+))(57171815)</t>
  </si>
  <si>
    <t>豪华特大床房(至少提前60天预订)&lt;全日特价&gt;&lt;双人入住&gt;&lt;双早&gt;</t>
  </si>
  <si>
    <t>YOO/HONGJAR,JUNG/HAERI</t>
  </si>
  <si>
    <t xml:space="preserve">2585997	</t>
  </si>
  <si>
    <t xml:space="preserve">102649	</t>
  </si>
  <si>
    <t xml:space="preserve">18149641422	</t>
  </si>
  <si>
    <t>[曼谷]曼谷香格里拉大酒店 (SHA Extra Plus)(Shangri-La Bangkok (SHA Extra Plus))(3243791)</t>
  </si>
  <si>
    <t>香格里拉楼豪华阳台特大床房&lt;双人入住&gt;&lt;双早&gt;</t>
  </si>
  <si>
    <t>HA/JUHYE,LEE/KYONGHO</t>
  </si>
  <si>
    <t xml:space="preserve">2595648	</t>
  </si>
  <si>
    <t xml:space="preserve">11411486	</t>
  </si>
  <si>
    <t xml:space="preserve">18259604226	</t>
  </si>
  <si>
    <t>[斗湖]西巴丹卡帕莱度假村水上屋(Sipadan Kapalai Dive Resort)(83255910)</t>
  </si>
  <si>
    <t>水上小屋(至少连住2晚及以上)&lt;双人入住&gt;&lt;日历房套餐高价值&gt;&lt;早+午+晚餐&gt;&lt;新酒店礼盒&gt;</t>
  </si>
  <si>
    <t>li/yat sze</t>
  </si>
  <si>
    <t xml:space="preserve">2608753	</t>
  </si>
  <si>
    <t xml:space="preserve">0122171712	</t>
  </si>
  <si>
    <t xml:space="preserve">18372286223	</t>
  </si>
  <si>
    <t>[迪沙鲁]安纳塔拉迪沙鲁海岸度假别墅(Anantara Desaru Coast Resort &amp; Villas)(58221042)</t>
  </si>
  <si>
    <t>尊贵房&lt;双人入住&gt;&lt;马来西亚客人专享&gt;&lt;双早&gt;</t>
  </si>
  <si>
    <t>Ishak/Muhammad Shafiq Naqyudin</t>
  </si>
  <si>
    <t xml:space="preserve">2618922	</t>
  </si>
  <si>
    <t xml:space="preserve">1745650	</t>
  </si>
  <si>
    <t xml:space="preserve">18478191763	</t>
  </si>
  <si>
    <t>[曼谷]曼谷铂尔曼皇权酒店 (SHA Plus+)(Pullman Bangkok King Power)(1586177)</t>
  </si>
  <si>
    <t>高级特大床房&lt;特惠专享&gt;&lt;双人入住&gt;&lt;不适用泰国客人&gt;&lt;无早&gt;</t>
  </si>
  <si>
    <t>ZHANG/WENDI</t>
  </si>
  <si>
    <t xml:space="preserve">2629320	</t>
  </si>
  <si>
    <t xml:space="preserve">1120699	</t>
  </si>
  <si>
    <t xml:space="preserve">18485931477	</t>
  </si>
  <si>
    <t>[曼达韦]曼达韦白酒店 -  多用途物业(bai Hotel Cebu - Multiple Use Property)(25321885)</t>
  </si>
  <si>
    <t>豪华房(至少连住2晚及以上)&lt;双人入住&gt;&lt;双早&gt;</t>
  </si>
  <si>
    <t>Sia/Jason John Hembrador</t>
  </si>
  <si>
    <t xml:space="preserve">2630117	</t>
  </si>
  <si>
    <t xml:space="preserve">R5AEF0	</t>
  </si>
  <si>
    <t xml:space="preserve">18513650606	</t>
  </si>
  <si>
    <t>[吉隆坡]吉隆披武吉免登瑞园酒店(Swiss-Garden Hotel Bukit Bintang Kuala Lumpur)(24422053)</t>
  </si>
  <si>
    <t>豪华特大床房(至少连住2晚及以上)&lt;双人入住&gt;&lt;双早&gt;</t>
  </si>
  <si>
    <t>JANIES/ANG S H,DORJEE/UGYEN TAN WEI LONG</t>
  </si>
  <si>
    <t xml:space="preserve">2632881	</t>
  </si>
  <si>
    <t xml:space="preserve">131709	</t>
  </si>
  <si>
    <t xml:space="preserve">18524798520	</t>
  </si>
  <si>
    <t>[曼谷]曼谷阿玛瑞水门酒店  (SHA Plus+)(Amari Watergate Bangkok   (SHA Plus+))(5243310)</t>
  </si>
  <si>
    <t>超级豪华房&lt;今日特价 &gt;&lt;双人入住&gt;&lt;仅适用亚洲客人&gt;&lt;双早&gt;</t>
  </si>
  <si>
    <t>KHAN/MOHAMMAD MARSHALL</t>
  </si>
  <si>
    <t xml:space="preserve">2634067	</t>
  </si>
  <si>
    <t xml:space="preserve">54574692	</t>
  </si>
  <si>
    <t xml:space="preserve">18577515942	</t>
  </si>
  <si>
    <t>[普吉岛]普吉岛悦榕庄(SHA Extra Plus)(Banyan Tree Phuket (SHA Extra Plus))(3707426)</t>
  </si>
  <si>
    <t>招牌泳池别墅&lt;A&gt;&lt;双人入住&gt;&lt;特价&gt;&lt;双早&gt;</t>
  </si>
  <si>
    <t>PARK/GIBOK,PARK/GIBOK</t>
  </si>
  <si>
    <t xml:space="preserve">2639326	</t>
  </si>
  <si>
    <t xml:space="preserve">	</t>
  </si>
  <si>
    <t>取消</t>
  </si>
  <si>
    <t xml:space="preserve">18606187196	</t>
  </si>
  <si>
    <t>[芽庄]芽庄洲际酒店(InterContinental Nha Trang, an IHG Hotel)(4398930)</t>
  </si>
  <si>
    <t>海景经典特大床房&lt;双人入住&gt;&lt;双早&gt;</t>
  </si>
  <si>
    <t>KIM/SEULGI</t>
  </si>
  <si>
    <t xml:space="preserve">2642007	</t>
  </si>
  <si>
    <t xml:space="preserve">552883	</t>
  </si>
  <si>
    <t xml:space="preserve">18607396286	</t>
  </si>
  <si>
    <t>至尊双卧泳池别墅&lt;今日特价 &gt;&lt;四人入住&gt;&lt;早餐&gt;</t>
  </si>
  <si>
    <t>HAN/ZHONGMING,DING/YITONG</t>
  </si>
  <si>
    <t xml:space="preserve">2642287	</t>
  </si>
  <si>
    <t xml:space="preserve">18623122300	</t>
  </si>
  <si>
    <t>[普吉岛]普吉岛帕瑞莎度假村 (SHA Extra Plus)(Paresa Resort Phuket (SHA Extra Plus))(3737119)</t>
  </si>
  <si>
    <t>海洋泳池套房&lt;今日特价 &gt;&lt;双人入住&gt;&lt;双早&gt;&lt;net rate mode&gt;</t>
  </si>
  <si>
    <t>Guan Koh/Kia,Guan Koh/Kia</t>
  </si>
  <si>
    <t xml:space="preserve">2643761	</t>
  </si>
  <si>
    <t xml:space="preserve">BK003587	</t>
  </si>
  <si>
    <t xml:space="preserve">18673031890	</t>
  </si>
  <si>
    <t>[曼谷]曼谷万怡酒店(Courtyard by Marriott Bangkok)(5211729)</t>
  </si>
  <si>
    <t>翻新豪华双床房(至少连住2晚及以上)&lt;双人入住&gt;&lt;双早&gt;</t>
  </si>
  <si>
    <t>Wong /Chun Man William ,Lilik /Rahayu</t>
  </si>
  <si>
    <t xml:space="preserve">2648050	</t>
  </si>
  <si>
    <t xml:space="preserve">85230889	</t>
  </si>
  <si>
    <t xml:space="preserve">18681728785	</t>
  </si>
  <si>
    <t>[仰光]仰光泛太平洋酒店(Pan Pacific Yangon)(29518570)</t>
  </si>
  <si>
    <t>豪华特大床房(连住3晚及以上)&lt;今日特价 &gt;&lt;双人入住&gt;&lt;无早&gt;</t>
  </si>
  <si>
    <t>TRABWONGWITAYA/WIROTE</t>
  </si>
  <si>
    <t xml:space="preserve">2648665	</t>
  </si>
  <si>
    <t xml:space="preserve">499069	</t>
  </si>
  <si>
    <t xml:space="preserve">18686850969	</t>
  </si>
  <si>
    <t>[碧瑶]海约翰坎普庄园酒店(The Manor at Camp John Hay)(28356473)</t>
  </si>
  <si>
    <t>园景高级房&lt;特价大促销&gt;&lt;双人入住&gt;&lt;无早&gt;</t>
  </si>
  <si>
    <t>Samson/Ellen Ferrer</t>
  </si>
  <si>
    <t xml:space="preserve">2649062	</t>
  </si>
  <si>
    <t xml:space="preserve">157557	</t>
  </si>
  <si>
    <t xml:space="preserve">18689770378	</t>
  </si>
  <si>
    <t>[丹戎士拔]吉隆坡黄金棕榈度假村(Avani Sepang Goldcoast Resort)(5409783)</t>
  </si>
  <si>
    <t>高级特大床房&lt;大床&gt;(至少连住2晚及以上)&lt;双人入住&gt;&lt;双早&gt;</t>
  </si>
  <si>
    <t>LEOW/IVY</t>
  </si>
  <si>
    <t xml:space="preserve">2649402	</t>
  </si>
  <si>
    <t xml:space="preserve">675703	</t>
  </si>
  <si>
    <t xml:space="preserve">18698027801	</t>
  </si>
  <si>
    <t>[考拉]卡塔坦尼金沙酒店(SHA Extra Plus)(The Sands Khao Lak by Katathani(SHA Extra Plus))(4398304)</t>
  </si>
  <si>
    <t>水翼家庭房(直通泳池)(至少连住2晚及以上)&lt;特惠专享&gt;&lt;双人入住&gt;&lt;双早&gt;</t>
  </si>
  <si>
    <t>CHO/AHRA</t>
  </si>
  <si>
    <t xml:space="preserve">2650104	</t>
  </si>
  <si>
    <t xml:space="preserve">760585	</t>
  </si>
  <si>
    <t xml:space="preserve">18699640021	</t>
  </si>
  <si>
    <t>[合艾]合艾盛泰乐酒店(SHA Extra Plus)(Centara Hotel Hat Yai(SHA Extra Plus))(5535789)</t>
  </si>
  <si>
    <t>高级双床房&lt;今日特价 &gt;&lt;双人入住&gt;&lt;适用于除泰国的亚洲客人&gt;&lt;双早&gt;</t>
  </si>
  <si>
    <t>KWAN/WENG HING,YIN/YEET FAH,LOW/MEE KEANG,TEH/SIEW LEY</t>
  </si>
  <si>
    <t xml:space="preserve">2650344	</t>
  </si>
  <si>
    <t xml:space="preserve">203415788	</t>
  </si>
  <si>
    <t xml:space="preserve">18704412916	</t>
  </si>
  <si>
    <t>[曼谷]曼谷京华大酒店 (SHA Plus+)(Hotel Royal Bangkok@Chinatown)(17263358)</t>
  </si>
  <si>
    <t>至尊豪华房&lt;双人入住&gt;&lt;双早&gt;</t>
  </si>
  <si>
    <t>YE/ZHUOHUAN,JIAO/HONGYANG,YE/ZEXIN</t>
  </si>
  <si>
    <t xml:space="preserve">2650570	</t>
  </si>
  <si>
    <t xml:space="preserve">304605	</t>
  </si>
  <si>
    <t xml:space="preserve">18706010742	</t>
  </si>
  <si>
    <t>Maglacion/Marilyn,Maglacion/Marilyn,Maglacion/Marilyn</t>
  </si>
  <si>
    <t xml:space="preserve">2650782	</t>
  </si>
  <si>
    <t xml:space="preserve">HBLMNL001-3307	</t>
  </si>
  <si>
    <t xml:space="preserve">18708246719	</t>
  </si>
  <si>
    <t>Choi/Jaeseok,Choi/Jaeseok,Choi/Jaeseok</t>
  </si>
  <si>
    <t xml:space="preserve">2651070	</t>
  </si>
  <si>
    <t xml:space="preserve">HBLMNL001-3308	</t>
  </si>
  <si>
    <t xml:space="preserve">18723534042	</t>
  </si>
  <si>
    <t>[乔治市]加拉歪路G酒店(G Hotel Kelawai)(4648317)</t>
  </si>
  <si>
    <t>豪华房&lt;今日特价 &gt;&lt;双人入住&gt;&lt;双早&gt;</t>
  </si>
  <si>
    <t>LONG/BO</t>
  </si>
  <si>
    <t xml:space="preserve">2652532	</t>
  </si>
  <si>
    <t xml:space="preserve">23360263	</t>
  </si>
  <si>
    <t xml:space="preserve">18725427651	</t>
  </si>
  <si>
    <t>[苏梅岛]诺拉布里温泉度假酒店 (SHA Plus+)(Nora Buri Resort &amp; Spa (SHA Plus+))(3668073)</t>
  </si>
  <si>
    <t>山坡豪华房&lt;今日特价 &gt;&lt;双人入住&gt;&lt;双早&gt;</t>
  </si>
  <si>
    <t>Cheung/Kwan Law,Cheung/Kwan Law</t>
  </si>
  <si>
    <t xml:space="preserve">2652710	</t>
  </si>
  <si>
    <t xml:space="preserve">64008	</t>
  </si>
  <si>
    <t xml:space="preserve">18716072739	</t>
  </si>
  <si>
    <t>[吉隆坡]吉隆坡JW万豪酒店(JW Marriott Kuala Lumpur)(3799838)</t>
  </si>
  <si>
    <t>豪华特大床房&lt;双人入住&gt;&lt;双早&gt;</t>
  </si>
  <si>
    <t>ng/yu ling</t>
  </si>
  <si>
    <t xml:space="preserve">2651778	</t>
  </si>
  <si>
    <t xml:space="preserve">159710261	</t>
  </si>
  <si>
    <t xml:space="preserve">18727534575	</t>
  </si>
  <si>
    <t>[普吉岛]卡塔棕榈水疗度假酒店 (SHA Extra Plus)(Kata Palm Resort &amp; Spa (SHA Extra Plus))(4120277)</t>
  </si>
  <si>
    <t>豪华房&lt;限时抢购&gt;&lt;超值特惠&gt;&lt;双人入住&gt;&lt;双早&gt;</t>
  </si>
  <si>
    <t>Alzaki/Mousa Makki</t>
  </si>
  <si>
    <t xml:space="preserve">2653029	</t>
  </si>
  <si>
    <t xml:space="preserve">17978	</t>
  </si>
  <si>
    <t xml:space="preserve">18729817369	</t>
  </si>
  <si>
    <t>[曼谷]维布萨南保旅馆(Vib Best Western Sanam Pao)(41650497)</t>
  </si>
  <si>
    <t>高级特大床房&lt;特惠专享&gt;&lt;双人入住&gt;&lt;无早&gt;</t>
  </si>
  <si>
    <t>Tam/Hao Jin</t>
  </si>
  <si>
    <t xml:space="preserve">2653314	</t>
  </si>
  <si>
    <t xml:space="preserve">BK013459	</t>
  </si>
  <si>
    <t xml:space="preserve">18734301413	</t>
  </si>
  <si>
    <t>[曼谷]曼谷阿文苏昆维特酒店(Avani Sukhumvit Bangkok)(39563757)</t>
  </si>
  <si>
    <t>阿瓦尼房&lt;大床&gt;&lt;全日特价&gt;&lt;双人入住&gt;&lt;无早&gt;</t>
  </si>
  <si>
    <t>SHIH/WEI CHUN</t>
  </si>
  <si>
    <t xml:space="preserve">2653542	</t>
  </si>
  <si>
    <t xml:space="preserve">388672	</t>
  </si>
  <si>
    <t xml:space="preserve">18736703153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</si>
  <si>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</si>
  <si>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</si>
  <si>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Voon/Chee Man</t>
  </si>
  <si>
    <t xml:space="preserve">2653868	</t>
  </si>
  <si>
    <t xml:space="preserve">22081335351	</t>
  </si>
  <si>
    <t xml:space="preserve">18737325989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</si>
  <si>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</si>
  <si>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</si>
  <si>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Rolland/Franck</t>
  </si>
  <si>
    <t xml:space="preserve">2653945	</t>
  </si>
  <si>
    <t xml:space="preserve">204178739	</t>
  </si>
  <si>
    <t xml:space="preserve">18738959555	</t>
  </si>
  <si>
    <t>豪华特大床房&lt;双人入住&gt;&lt;特价&gt;&lt;双早&gt;</t>
  </si>
  <si>
    <t>ZHU/LIN,LIU/HAO,DONG/JIANHUA,JIN/LING,LI/DONGMEI,WANG/LONG</t>
  </si>
  <si>
    <t xml:space="preserve">2654148	</t>
  </si>
  <si>
    <t xml:space="preserve">133182	</t>
  </si>
  <si>
    <t xml:space="preserve">18738969278	</t>
  </si>
  <si>
    <t>豪华双床房&lt;双人入住&gt;&lt;特价&gt;&lt;双早&gt;</t>
  </si>
  <si>
    <t>XU/XIAOPIN,LIU/HONGWEI</t>
  </si>
  <si>
    <t xml:space="preserve">2654150	</t>
  </si>
  <si>
    <t xml:space="preserve">133185	</t>
  </si>
  <si>
    <t xml:space="preserve">18743831427	</t>
  </si>
  <si>
    <t>尊贵特大床房&lt;特惠&gt;&lt;双人入住&gt;&lt;双早&gt;</t>
  </si>
  <si>
    <t>HAMED SULAIMAN/HAMOOD</t>
  </si>
  <si>
    <t xml:space="preserve">2654388	</t>
  </si>
  <si>
    <t xml:space="preserve">133178	</t>
  </si>
  <si>
    <t xml:space="preserve">18744260555	</t>
  </si>
  <si>
    <t>[长滩岛]长滩岛赫南公园度假村(Henann Park Resort Boracay)(90373085)</t>
  </si>
  <si>
    <t>Saet/Clarissa,Saet/Clarissa,Saet/Clarissa</t>
  </si>
  <si>
    <t xml:space="preserve">18744455226	</t>
  </si>
  <si>
    <t>[曼谷]曼谷金普顿马濑酒店 (SHA Extra Plus)(Kimpton Maa-Lai Bangkok, an IHG Hotel (SHA Extra Plus))(96323531)</t>
  </si>
  <si>
    <t>双床房(至少连住2晚及以上)&lt;特惠专享&gt;&lt;双人入住&gt;&lt;双早&gt;</t>
  </si>
  <si>
    <t>Kim/Hyunsoo</t>
  </si>
  <si>
    <t xml:space="preserve">2654485	</t>
  </si>
  <si>
    <t xml:space="preserve">41731325	</t>
  </si>
  <si>
    <t xml:space="preserve">18746769410	</t>
  </si>
  <si>
    <t>高级特大床房&lt;双人入住&gt;&lt;不适用泰国客人&gt;&lt;无早&gt;</t>
  </si>
  <si>
    <t>GAO/SHUAI</t>
  </si>
  <si>
    <t xml:space="preserve">2654830	</t>
  </si>
  <si>
    <t xml:space="preserve">1129920	</t>
  </si>
  <si>
    <t xml:space="preserve">18746820396	</t>
  </si>
  <si>
    <t>LIAO/XUEYAN</t>
  </si>
  <si>
    <t xml:space="preserve">2654832	</t>
  </si>
  <si>
    <t xml:space="preserve">1129921	</t>
  </si>
  <si>
    <t xml:space="preserve">18747446649	</t>
  </si>
  <si>
    <t>[苏梅岛]查博卡巴娜海滩度假村(Chaba Cabana Beach Resort)(4984692)</t>
  </si>
  <si>
    <t>豪华别墅(至少连住2晚及以上)&lt;双人入住&gt;&lt;双早&gt;</t>
  </si>
  <si>
    <t>magarangmarhoom/Naylah,magarangmarhoom/Naylah</t>
  </si>
  <si>
    <t xml:space="preserve">2654925	</t>
  </si>
  <si>
    <t xml:space="preserve">10010101116	</t>
  </si>
  <si>
    <t xml:space="preserve">18747809900	</t>
  </si>
  <si>
    <t>海景豪华房&lt;特惠&gt;&lt;双人入住&gt;&lt;双早&gt;</t>
  </si>
  <si>
    <t>Quek/Wee Khiang Anthony</t>
  </si>
  <si>
    <t xml:space="preserve">2654992	</t>
  </si>
  <si>
    <t xml:space="preserve">22081536056	</t>
  </si>
  <si>
    <t xml:space="preserve">18748057451	</t>
  </si>
  <si>
    <t>CHEN/ZHONG,ZHOU/YUNJIE,ZHUANG/FENG</t>
  </si>
  <si>
    <t xml:space="preserve">2655031	</t>
  </si>
  <si>
    <t xml:space="preserve">204437048	</t>
  </si>
  <si>
    <t xml:space="preserve">18752289616	</t>
  </si>
  <si>
    <t>[曼谷]曼谷铂尔曼G酒店 （SHA Extra Plus）(Pullman Bangkok Hotel G（SHA Extra Plus）)(2497067)</t>
  </si>
  <si>
    <t>G豪华房&lt;双人入住&gt;&lt;双早&gt;</t>
  </si>
  <si>
    <t>Lee/Jaekwon,Lee/Seongyeub</t>
  </si>
  <si>
    <t xml:space="preserve">2655181	</t>
  </si>
  <si>
    <t xml:space="preserve">903540	</t>
  </si>
  <si>
    <t xml:space="preserve">18753026446	</t>
  </si>
  <si>
    <t>YANG/XINGYU</t>
  </si>
  <si>
    <t xml:space="preserve">2655297	</t>
  </si>
  <si>
    <t xml:space="preserve">1129983	</t>
  </si>
  <si>
    <t xml:space="preserve">18753710822	</t>
  </si>
  <si>
    <t>[普吉岛]普吉岛芭东华美达温德姆蒂瓦娜酒店(SHA Extra Plus)(Ramada by Wyndham Phuket Deevana Patong(SHA Extra Plus))(3667937)</t>
  </si>
  <si>
    <t>豪华房&lt;特价大促销&gt;&lt;双人入住&gt;&lt;双早&gt;</t>
  </si>
  <si>
    <t>Meghani/Mithlesh,Meghani/Mithlesh</t>
  </si>
  <si>
    <t xml:space="preserve">2655389	</t>
  </si>
  <si>
    <t xml:space="preserve">220177	</t>
  </si>
  <si>
    <t xml:space="preserve">18754845698	</t>
  </si>
  <si>
    <t>[拉普拉普]宿雾迈瑞柏高碧海度假村(Bluewater Maribago Beach Resort Cebu)(7333668)</t>
  </si>
  <si>
    <t>豪华房&lt;特价大促销&gt;&lt;三人入住&gt;&lt;早餐&gt;</t>
  </si>
  <si>
    <t>Dunstone/Andrew James</t>
  </si>
  <si>
    <t xml:space="preserve">2655646	</t>
  </si>
  <si>
    <t xml:space="preserve">104284	</t>
  </si>
  <si>
    <t xml:space="preserve">18755172898	</t>
  </si>
  <si>
    <t>[长滩岛]赫纳恩棕榈滩度假酒店(Henann Palm Beach Resort)(16159799)</t>
  </si>
  <si>
    <t>至尊房&lt;特价大促销&gt;&lt;三人入住&gt;&lt;早餐&gt;</t>
  </si>
  <si>
    <t>Dongkyun/Kang,Dongkyun/Kang</t>
  </si>
  <si>
    <t xml:space="preserve">2655679	</t>
  </si>
  <si>
    <t xml:space="preserve">HPB196-1907	</t>
  </si>
  <si>
    <t xml:space="preserve">18756608447	</t>
  </si>
  <si>
    <t>高级特大床房&lt;今日特价 &gt;&lt;双人入住&gt;&lt;不适用泰国客人&gt;&lt;双早&gt;</t>
  </si>
  <si>
    <t>ZHENG/ZHIWU</t>
  </si>
  <si>
    <t xml:space="preserve">2655822	</t>
  </si>
  <si>
    <t xml:space="preserve">1130138	</t>
  </si>
  <si>
    <t xml:space="preserve">18761957070	</t>
  </si>
  <si>
    <t>[曼谷]索菲特曼谷素坤逸酒店(Sofitel Bangkok Sukhumvit)(4119444)</t>
  </si>
  <si>
    <t>奢华特大床房&lt;双人入住&gt;&lt;不适用于泰国和韩国市场&gt;&lt;双早&gt;</t>
  </si>
  <si>
    <t>XIE/HANG</t>
  </si>
  <si>
    <t xml:space="preserve">2656064	</t>
  </si>
  <si>
    <t xml:space="preserve">921858	</t>
  </si>
  <si>
    <t xml:space="preserve">18762180335	</t>
  </si>
  <si>
    <t>[曼谷]曼谷大使酒店(Ambassador Hotel Bangkok)(28680259)</t>
  </si>
  <si>
    <t>标准主楼翼房(至少连住2晚及以上)&lt;双人入住&gt;&lt;无早&gt;</t>
  </si>
  <si>
    <t>CHO/JUNGHO</t>
  </si>
  <si>
    <t xml:space="preserve">2656081	</t>
  </si>
  <si>
    <t xml:space="preserve">bk015175	</t>
  </si>
  <si>
    <t xml:space="preserve">18767130247	</t>
  </si>
  <si>
    <t>行政豪华双床房&lt;双人入住&gt;&lt;双早&gt;</t>
  </si>
  <si>
    <t>WANG/JUN</t>
  </si>
  <si>
    <t xml:space="preserve">2656881	</t>
  </si>
  <si>
    <t xml:space="preserve">159944597	</t>
  </si>
  <si>
    <t xml:space="preserve">18767289264	</t>
  </si>
  <si>
    <t>[曼谷]曼谷香格里拉大酒店 (SHA Extra Plus)(Shangri-La Bangkok)(3243791)</t>
  </si>
  <si>
    <t>香格里拉楼豪华特大床房&lt;双人入住&gt;&lt;双早&gt;</t>
  </si>
  <si>
    <t>CHAN/CHUI KI,WAN/ALEXANDER CHUEN HING</t>
  </si>
  <si>
    <t xml:space="preserve">2656920	</t>
  </si>
  <si>
    <t xml:space="preserve">11430526	</t>
  </si>
  <si>
    <t xml:space="preserve">18771099187	</t>
  </si>
  <si>
    <t>[曼谷]曼谷气魄酒店(Hotel Verve Bangkok)(93875682)</t>
  </si>
  <si>
    <t>行政套房&lt;大床&gt;&lt;双人入住&gt;&lt;无早&gt;</t>
  </si>
  <si>
    <t>SILAPANONT/KRITTAPAS</t>
  </si>
  <si>
    <t xml:space="preserve">2656981	</t>
  </si>
  <si>
    <t xml:space="preserve">18771293660	</t>
  </si>
  <si>
    <t>高级房&lt;双人入住&gt;&lt;不适用泰国客人&gt;&lt;无早&gt;</t>
  </si>
  <si>
    <t>YU/SHENGHUA</t>
  </si>
  <si>
    <t xml:space="preserve">2656992	</t>
  </si>
  <si>
    <t xml:space="preserve">1130582	</t>
  </si>
  <si>
    <t xml:space="preserve">18771878345	</t>
  </si>
  <si>
    <t>[曼谷]曼谷苏阁索酒店 (SHA Plus+)(The Sukosol Hotel Bangkok (SHA Plus+))(3627909)</t>
  </si>
  <si>
    <t>尊贵特大床房&lt;双人入住&gt;&lt;不适用泰国客人&gt;&lt;双早&gt;</t>
  </si>
  <si>
    <t>CHENG/YING KUEN BENNY,HU/YUN</t>
  </si>
  <si>
    <t xml:space="preserve">2657035	</t>
  </si>
  <si>
    <t xml:space="preserve">2528100	</t>
  </si>
  <si>
    <t xml:space="preserve">18773601241	</t>
  </si>
  <si>
    <t>行政特大床房&lt;特惠&gt;&lt;双人入住&gt;&lt;双早&gt;</t>
  </si>
  <si>
    <t>KHAN/Zeeshan Talat</t>
  </si>
  <si>
    <t xml:space="preserve">2657183	</t>
  </si>
  <si>
    <t xml:space="preserve">133351	</t>
  </si>
  <si>
    <t xml:space="preserve">18773849457	</t>
  </si>
  <si>
    <t>[釜山]阿瓦尼中央酒店 釜山(Avani Central Busan)(97086698)</t>
  </si>
  <si>
    <t>城景豪华双床房&lt;双人入住&gt;&lt;双早&gt;</t>
  </si>
  <si>
    <t>CHO/JIHYUN,CHO/JIHYUN</t>
  </si>
  <si>
    <t xml:space="preserve">2657225	</t>
  </si>
  <si>
    <t xml:space="preserve">18774866782	</t>
  </si>
  <si>
    <t>[邦帕利]盖特43机场酒店 (SHA Plus+)(Gate43 Airport Hotel (SHA Plus+))(95453304)</t>
  </si>
  <si>
    <t>池景豪华特大床房&lt;双人入住&gt;&lt;无早&gt;</t>
  </si>
  <si>
    <t>singchai/nuansuda</t>
  </si>
  <si>
    <t xml:space="preserve">2657377	</t>
  </si>
  <si>
    <t xml:space="preserve">acknowledged	</t>
  </si>
  <si>
    <t xml:space="preserve">18775222148	</t>
  </si>
  <si>
    <t xml:space="preserve">18776422666	</t>
  </si>
  <si>
    <t>[普吉岛]卡隆卡塔精品型酒店(KK - Karon Kata Boutique Hotel)(96355490)</t>
  </si>
  <si>
    <t>高级双人间&lt;双人入住&gt;&lt;双早&gt;</t>
  </si>
  <si>
    <t>Jalan/Akshita,Jalan/Akshita</t>
  </si>
  <si>
    <t xml:space="preserve">2657684	</t>
  </si>
  <si>
    <t xml:space="preserve">18774656421	</t>
  </si>
  <si>
    <t>豪华房&lt;双人入住&gt;&lt;不适用泰国客人&gt;&lt;双早&gt;</t>
  </si>
  <si>
    <t>Keo/Vitou</t>
  </si>
  <si>
    <t xml:space="preserve">2657347	</t>
  </si>
  <si>
    <t xml:space="preserve">2528368	</t>
  </si>
  <si>
    <t xml:space="preserve">18776797463	</t>
  </si>
  <si>
    <t>[曼谷]曼谷拉查丹利中心酒店  (SHA Plus+)(Grande Centre Point Hotel Ratchadamri Bangkok  (SHA Plus+))(2497052)</t>
  </si>
  <si>
    <t>经典高级套房&lt;特惠专享&gt;&lt;双人入住&gt;&lt;无早&gt;</t>
  </si>
  <si>
    <t>Li/Jing</t>
  </si>
  <si>
    <t xml:space="preserve">2657804	</t>
  </si>
  <si>
    <t xml:space="preserve">316477	</t>
  </si>
  <si>
    <t xml:space="preserve">18774676801	</t>
  </si>
  <si>
    <t>Nin/Visal</t>
  </si>
  <si>
    <t xml:space="preserve">2657352	</t>
  </si>
  <si>
    <t xml:space="preserve">2528369	</t>
  </si>
  <si>
    <t xml:space="preserve">18774645456	</t>
  </si>
  <si>
    <t>UTH/KHEMARY</t>
  </si>
  <si>
    <t xml:space="preserve">2657345	</t>
  </si>
  <si>
    <t xml:space="preserve">2528370	</t>
  </si>
  <si>
    <t xml:space="preserve">18777238879	</t>
  </si>
  <si>
    <t>[曼谷]曼谷拉差达瑞士酒店 (SHA Extra Plus)(Swissotel Bangkok Ratchada (SHA Extra Plus))(6003314)</t>
  </si>
  <si>
    <t>瑞士优势房&lt;今日特价 &gt;&lt;双人入住&gt;&lt;无早&gt;</t>
  </si>
  <si>
    <t>DONG/FENG</t>
  </si>
  <si>
    <t xml:space="preserve">2657919	</t>
  </si>
  <si>
    <t xml:space="preserve">2054829	</t>
  </si>
  <si>
    <t xml:space="preserve">18776979749	</t>
  </si>
  <si>
    <t>[曼谷]素坤逸S31酒店 - SHA Extra Plus(S31 Sukhumvit Hotel - Sha Extra Plus)(45708119)</t>
  </si>
  <si>
    <t>豪华房&lt;特惠专享&gt;&lt;双人入住&gt;&lt;双早&gt;</t>
  </si>
  <si>
    <t>Chamwaree/Supaporn</t>
  </si>
  <si>
    <t xml:space="preserve">2657861	</t>
  </si>
  <si>
    <t xml:space="preserve">39668326-1	</t>
  </si>
  <si>
    <t xml:space="preserve">18777674862	</t>
  </si>
  <si>
    <t>MEHTA /NIMESH</t>
  </si>
  <si>
    <t xml:space="preserve">2657997	</t>
  </si>
  <si>
    <t xml:space="preserve">904199	</t>
  </si>
  <si>
    <t xml:space="preserve">18781317032	</t>
  </si>
  <si>
    <t>[曼谷]优本纳沙通(Urbana Sathorn, Bangkok)(5025085)</t>
  </si>
  <si>
    <t>双卧室尊贵房&lt;超值特惠&gt;&lt;四人入住&gt;&lt;无早&gt;</t>
  </si>
  <si>
    <t>hangyu/lin</t>
  </si>
  <si>
    <t xml:space="preserve">2658063	</t>
  </si>
  <si>
    <t xml:space="preserve">4098123339019	</t>
  </si>
  <si>
    <t xml:space="preserve">18782126178	</t>
  </si>
  <si>
    <t>豪华双床房&lt;今日特价 &gt;&lt;双人入住&gt;&lt;适用于除泰国的亚洲客人&gt;&lt;双早&gt;</t>
  </si>
  <si>
    <t>LIU/SONGFENG,YE/xiongzhi,CHEN/ZHONG,WANG/JUN</t>
  </si>
  <si>
    <t xml:space="preserve">2658117	</t>
  </si>
  <si>
    <t xml:space="preserve">205137212	</t>
  </si>
  <si>
    <t xml:space="preserve">18782800994	</t>
  </si>
  <si>
    <t>[马里韦莱斯]巴丹东方酒店(The Oriental Hotel Bataan)(28435732)</t>
  </si>
  <si>
    <t>豪华双床房&lt;今日特价 &gt;&lt;双人入住&gt;&lt;无早&gt;</t>
  </si>
  <si>
    <t>MOHAMED HAIRI/AHMAD ZARIFF,MOHAMED HAIRI/AHMAD ZARIFF,MOHAMED HAIRI/AHMAD ZARIFF,MOHAMED HAIRI/AHMAD ZARIFF</t>
  </si>
  <si>
    <t xml:space="preserve">2658173	</t>
  </si>
  <si>
    <t xml:space="preserve">18782821067	</t>
  </si>
  <si>
    <t>豪华大床房&lt;今日特价 &gt;&lt;双人入住&gt;&lt;无早&gt;</t>
  </si>
  <si>
    <t>IBRAHIM/MUHAMMAD ZAKI,IBRAHIM/MUHAMMAD ZAKI,IBRAHIM/MUHAMMAD ZAKI,IBRAHIM/MUHAMMAD ZAKI</t>
  </si>
  <si>
    <t xml:space="preserve">2658175	</t>
  </si>
  <si>
    <t xml:space="preserve">acknowledge	</t>
  </si>
  <si>
    <t xml:space="preserve">17821464746	</t>
  </si>
  <si>
    <t>[芭堤雅]芭堤雅发现海滩酒店 (SHA Plus+)(Pattaya Discovery Beach Hotel (SHA Plus+))(2497120)</t>
  </si>
  <si>
    <t>高级房 (DEE塔)&lt;特惠专享&gt;&lt;双人入住&gt;&lt;双早&gt;</t>
  </si>
  <si>
    <t>GONDA/YASUNORI</t>
  </si>
  <si>
    <t>CA2019220822CNY-W</t>
  </si>
  <si>
    <t xml:space="preserve">2518315	</t>
  </si>
  <si>
    <t xml:space="preserve">17897451080	</t>
  </si>
  <si>
    <t>[长滩岛]顺化酒店及长滩岛度假村(Hue Hotels and Resorts Boracay)(26220278)</t>
  </si>
  <si>
    <t>豪华房(连住4晚及以上)&lt;双人入住&gt;&lt;双早&gt;</t>
  </si>
  <si>
    <t>Fernandez/Sharmaine Tricia,Fernandez/Sharmaine Tricia</t>
  </si>
  <si>
    <t xml:space="preserve">2539985	</t>
  </si>
  <si>
    <t xml:space="preserve">206252	</t>
  </si>
  <si>
    <t xml:space="preserve">17902829856	</t>
  </si>
  <si>
    <t>Embile/Reina Maureen,Embile/Reina Maureen</t>
  </si>
  <si>
    <t xml:space="preserve">2541826	</t>
  </si>
  <si>
    <t xml:space="preserve">206617	</t>
  </si>
  <si>
    <t xml:space="preserve">17980631766	</t>
  </si>
  <si>
    <t>[卡姆登]伦敦瑰丽酒店(Rosewood London)(6431000)</t>
  </si>
  <si>
    <t>行政双床房(至少连住2晚及以上)&lt;双人入住&gt;&lt;无早&gt;</t>
  </si>
  <si>
    <t>LEE/JISEON</t>
  </si>
  <si>
    <t>CA2019220822CNY</t>
  </si>
  <si>
    <t xml:space="preserve">2561316	</t>
  </si>
  <si>
    <t xml:space="preserve">79071710	</t>
  </si>
  <si>
    <t xml:space="preserve">18035047511	</t>
  </si>
  <si>
    <t>豪华房(至少提前60天预订)&lt;全日特价&gt;&lt;双人入住&gt;&lt;双早&gt;</t>
  </si>
  <si>
    <t>Kang/Kyomin</t>
  </si>
  <si>
    <t xml:space="preserve">2572730	</t>
  </si>
  <si>
    <t xml:space="preserve">101405	</t>
  </si>
  <si>
    <t xml:space="preserve">18065466300	</t>
  </si>
  <si>
    <t>[乔治市]槟城温宝利酒店 (槟城对抗新冠肺炎认证)(The Wembley – A St Giles Hotel, Penang (PenangFightCovid-19 Certified))(5159731)</t>
  </si>
  <si>
    <t>豪华房&lt;双人入住&gt;&lt;双早&gt;</t>
  </si>
  <si>
    <t>Stephen /Sarayu</t>
  </si>
  <si>
    <t xml:space="preserve">2579443	</t>
  </si>
  <si>
    <t xml:space="preserve">646832	</t>
  </si>
  <si>
    <t xml:space="preserve">18091675272	</t>
  </si>
  <si>
    <t>[长滩岛]长滩岛摄政沙滩水疗度假村(Henann Regency Resort &amp; Spa)(5246684)</t>
  </si>
  <si>
    <t>精致套房(直通泳池)&lt;特价大促销&gt;&lt;三人入住&gt;&lt;早餐&gt;</t>
  </si>
  <si>
    <t>Borja/Raysond Aprecio,Borja/Maricel Dualan,Borja/Dastan Leonardo Dualan</t>
  </si>
  <si>
    <t xml:space="preserve">2585481	</t>
  </si>
  <si>
    <t xml:space="preserve">39619866	</t>
  </si>
  <si>
    <t xml:space="preserve">18265533482	</t>
  </si>
  <si>
    <t>[普吉岛]R马尔温泉度假酒店 (SHA Extra Plus)(R-Mar Resort and Spa (SHA Extra Plus))(5736585)</t>
  </si>
  <si>
    <t>豪华间&lt;特惠专享&gt;&lt;双人入住&gt;&lt;无早&gt;</t>
  </si>
  <si>
    <t>Marc/Kuan Seow Juan</t>
  </si>
  <si>
    <t xml:space="preserve">2609313	</t>
  </si>
  <si>
    <t xml:space="preserve">10062	</t>
  </si>
  <si>
    <t xml:space="preserve">18334241327	</t>
  </si>
  <si>
    <t>[兰卡威]丹娜兰卡威豪华度假村及海滩别墅(The Danna Langkawi Luxury Resort &amp; Beach Villa)(4493828)</t>
  </si>
  <si>
    <t>码头景至尊房(至少连住2晚及以上)&lt;三人入住&gt;&lt;早餐&gt;</t>
  </si>
  <si>
    <t>OOI/YEN CHENG</t>
  </si>
  <si>
    <t xml:space="preserve">2615110	</t>
  </si>
  <si>
    <t xml:space="preserve">2352171	</t>
  </si>
  <si>
    <t xml:space="preserve">18438159872	</t>
  </si>
  <si>
    <t>[多拉]万豪度假酒店，多拉高尔夫度假村(Trump National Doral Miami)(88782490)</t>
  </si>
  <si>
    <t>至尊两张大床房&lt;今日特价 &gt;&lt;四人入住&gt;&lt;无早&gt;</t>
  </si>
  <si>
    <t>OBrien/Kevin</t>
  </si>
  <si>
    <t xml:space="preserve">2625510	</t>
  </si>
  <si>
    <t xml:space="preserve">18503825056	</t>
  </si>
  <si>
    <t>[努沙再也]双威大盒子酒店(Sunway Hotel Big Box)(91411884)</t>
  </si>
  <si>
    <t>豪华特大床房&lt;单人入住&gt;&lt;单早&gt;</t>
  </si>
  <si>
    <t>ZHU/NAIFENG</t>
  </si>
  <si>
    <t xml:space="preserve">2631901	</t>
  </si>
  <si>
    <t xml:space="preserve">42914	</t>
  </si>
  <si>
    <t xml:space="preserve">18527014223	</t>
  </si>
  <si>
    <t>[Batu Buruk]报春花海滩酒店(Primula Beach Hotel)(89000989)</t>
  </si>
  <si>
    <t>豪华双床房&lt;双人入住&gt;&lt;双早&gt;</t>
  </si>
  <si>
    <t>Mohd Haziq Hanis Anuar/Mohd Haziq Hanis Anuar,Mohd Haziq Hanis Anuar/Mohd Haziq Hanis Anuar</t>
  </si>
  <si>
    <t xml:space="preserve">2634467	</t>
  </si>
  <si>
    <t xml:space="preserve">111676	</t>
  </si>
  <si>
    <t xml:space="preserve">18545493077	</t>
  </si>
  <si>
    <t>林景高级房&lt;特价大促销&gt;&lt;双人入住&gt;&lt;无早&gt;</t>
  </si>
  <si>
    <t>Napo/Jaspher Cosio</t>
  </si>
  <si>
    <t xml:space="preserve">2636035	</t>
  </si>
  <si>
    <t xml:space="preserve">155705	</t>
  </si>
  <si>
    <t xml:space="preserve">18547299414	</t>
  </si>
  <si>
    <t>豪华房&lt;双人入住&gt;&lt;无早&gt;</t>
  </si>
  <si>
    <t>yu/jovita,yu/jovita,yu/jovita,yu/jovita</t>
  </si>
  <si>
    <t xml:space="preserve">2636361	</t>
  </si>
  <si>
    <t xml:space="preserve">103338	</t>
  </si>
  <si>
    <t xml:space="preserve">18554460868	</t>
  </si>
  <si>
    <t>香格里拉楼豪华特大床房&lt;三人入住&gt;&lt;早餐&gt;</t>
  </si>
  <si>
    <t>Kim/Jongcheol</t>
  </si>
  <si>
    <t xml:space="preserve">2636996	</t>
  </si>
  <si>
    <t xml:space="preserve">11424609	</t>
  </si>
  <si>
    <t xml:space="preserve">18562018337	</t>
  </si>
  <si>
    <t>高级间&lt;特价大促销&gt;&lt;双人入住&gt;&lt;无早&gt;</t>
  </si>
  <si>
    <t>KHOO/CONNIE,Khoo/Fred</t>
  </si>
  <si>
    <t xml:space="preserve">2637656	</t>
  </si>
  <si>
    <t xml:space="preserve">10769	</t>
  </si>
  <si>
    <t xml:space="preserve">18581337634	</t>
  </si>
  <si>
    <t xml:space="preserve">2639446	</t>
  </si>
  <si>
    <t xml:space="preserve">18583331269	</t>
  </si>
  <si>
    <t>Jin/seoyoung,Jin/seoyoung</t>
  </si>
  <si>
    <t xml:space="preserve">2639633	</t>
  </si>
  <si>
    <t xml:space="preserve">103411	</t>
  </si>
  <si>
    <t xml:space="preserve">18603693293	</t>
  </si>
  <si>
    <t>[巴都丁宜]槟城硬石酒店(Hard Rock Hotel Penang)(4649444)</t>
  </si>
  <si>
    <t>海景豪华房&lt;双人入住&gt;&lt;双早&gt;</t>
  </si>
  <si>
    <t>ISMARAU TAJUDDIN/MOHAMAD KHAIROL AMILIN</t>
  </si>
  <si>
    <t xml:space="preserve">2641676	</t>
  </si>
  <si>
    <t xml:space="preserve">15651291	</t>
  </si>
  <si>
    <t xml:space="preserve">18634606181	</t>
  </si>
  <si>
    <t>alazmi and sara alazmi/azzam,alazmi and sara alazmi/azzam</t>
  </si>
  <si>
    <t xml:space="preserve">2644794	</t>
  </si>
  <si>
    <t xml:space="preserve">BK003601	</t>
  </si>
  <si>
    <t xml:space="preserve">18661406838	</t>
  </si>
  <si>
    <t>[普吉岛]普吉岛码头酒店 (SHA Extra Plus)(The Marina Phuket Hotel (SHA Extra Plus))(16000349)</t>
  </si>
  <si>
    <t>豪华大床房(至少连住2晚及以上)&lt;双人入住&gt;&lt;无早&gt;</t>
  </si>
  <si>
    <t>DUVIGNAC/PRISCILLA</t>
  </si>
  <si>
    <t xml:space="preserve">2646951	</t>
  </si>
  <si>
    <t xml:space="preserve">68718	</t>
  </si>
  <si>
    <t xml:space="preserve">18669787065	</t>
  </si>
  <si>
    <t>高级特大床房&lt;今日特价 &gt;&lt;双人入住&gt;&lt;适用于除泰国的亚洲客人&gt;&lt;双早&gt;</t>
  </si>
  <si>
    <t>Lim/Wee Peng</t>
  </si>
  <si>
    <t xml:space="preserve">2647569	</t>
  </si>
  <si>
    <t xml:space="preserve">202818107	</t>
  </si>
  <si>
    <t xml:space="preserve">18694404105	</t>
  </si>
  <si>
    <t>至尊豪华房(连住3晚及以上)&lt;双人入住&gt;&lt;无早&gt;</t>
  </si>
  <si>
    <t>Taylor/Robert,Taylor/Robert</t>
  </si>
  <si>
    <t xml:space="preserve">2649617	</t>
  </si>
  <si>
    <t xml:space="preserve">304527	</t>
  </si>
  <si>
    <t xml:space="preserve">18697622344	</t>
  </si>
  <si>
    <t>[曼谷]隆齐格兰德中心点酒店 (SHA Plus+)(Grande Centre Point Hotel Ploenchit (SHA Plus+))(28525650)</t>
  </si>
  <si>
    <t>高级阳台房&lt;双人入住&gt;&lt;无早&gt;</t>
  </si>
  <si>
    <t>Alhazmi/Hatim</t>
  </si>
  <si>
    <t xml:space="preserve">2649978	</t>
  </si>
  <si>
    <t xml:space="preserve">183902	</t>
  </si>
  <si>
    <t xml:space="preserve">18699357083	</t>
  </si>
  <si>
    <t>[普吉岛]普吉岛芭东与我同眠设计酒店 (SHA Extra Plus)(Sleep with ME Hotel Design Hotel @ Patong (SHA Extra Plus))(4649105)</t>
  </si>
  <si>
    <t>高级房(至少连住2晚及以上)&lt;双人入住&gt;&lt;无早&gt;</t>
  </si>
  <si>
    <t>TAU BOON/CHAM,TAU BOON/CHAM</t>
  </si>
  <si>
    <t xml:space="preserve">2650290	</t>
  </si>
  <si>
    <t xml:space="preserve">380283	</t>
  </si>
  <si>
    <t xml:space="preserve">18706626296	</t>
  </si>
  <si>
    <t>甄选1张特大床房(至少连住2晚及以上)&lt;特惠专享&gt;&lt;双人入住&gt;&lt;双早&gt;</t>
  </si>
  <si>
    <t>CYRIL/MOISE</t>
  </si>
  <si>
    <t xml:space="preserve">2650865	</t>
  </si>
  <si>
    <t xml:space="preserve">27208836	</t>
  </si>
  <si>
    <t xml:space="preserve">18709965875	</t>
  </si>
  <si>
    <t>Loh/Ming Yuan</t>
  </si>
  <si>
    <t xml:space="preserve">2651508	</t>
  </si>
  <si>
    <t xml:space="preserve">203868093	</t>
  </si>
  <si>
    <t xml:space="preserve">18717223471	</t>
  </si>
  <si>
    <t>[苏梅岛]苏梅岛皇家芒别墅酒店(SHA Plus+)(Royal Muang Samui Villas (SHA Plus+))(3802085)</t>
  </si>
  <si>
    <t>园景家庭泳池别墅&lt;四人入住&gt;&lt;早餐&gt;</t>
  </si>
  <si>
    <t>GUO/TIANQING,GUO/XIAOGANG,GUO/TIANYUN,HONG/LI</t>
  </si>
  <si>
    <t xml:space="preserve">2651899	</t>
  </si>
  <si>
    <t xml:space="preserve">18725127991	</t>
  </si>
  <si>
    <t>[马六甲]马六甲大华酒店(The Majestic Malacca)(28538119)</t>
  </si>
  <si>
    <t>TAN/CHOR YONG</t>
  </si>
  <si>
    <t xml:space="preserve">2652675	</t>
  </si>
  <si>
    <t xml:space="preserve">159869032	</t>
  </si>
  <si>
    <t xml:space="preserve">18734450262	</t>
  </si>
  <si>
    <t>[普吉岛]巴东乐雅酒店 (SHA Extra Plus)(Rak Elegant Hotel Patong (SHA Extra Plus))(46633105)</t>
  </si>
  <si>
    <t>豪华大床房&lt;双人入住&gt;&lt;无早&gt;</t>
  </si>
  <si>
    <t>Nguyen/Tien,Nguyen/Tien</t>
  </si>
  <si>
    <t xml:space="preserve">2653580	</t>
  </si>
  <si>
    <t xml:space="preserve">CFCI-2778603-A	</t>
  </si>
  <si>
    <t xml:space="preserve">18735847943	</t>
  </si>
  <si>
    <t>标准主楼翼房(至少连住2晚及以上)&lt;双人入住&gt;&lt;双早&gt;</t>
  </si>
  <si>
    <t>Thu/Ye man,Thu/Ye man</t>
  </si>
  <si>
    <t xml:space="preserve">2653764	</t>
  </si>
  <si>
    <t xml:space="preserve">BK014576	</t>
  </si>
  <si>
    <t xml:space="preserve">18736020375	</t>
  </si>
  <si>
    <t>[怡保]怡保威尔酒店(Weil Hotel Ipoh)(5702297)</t>
  </si>
  <si>
    <t>尊贵特大床房&lt;双人入住&gt;&lt;双早&gt;</t>
  </si>
  <si>
    <t>JAMALUDIN/AHMAD KAMAR</t>
  </si>
  <si>
    <t xml:space="preserve">2653791	</t>
  </si>
  <si>
    <t xml:space="preserve">10274894	</t>
  </si>
  <si>
    <t xml:space="preserve">18743414903	</t>
  </si>
  <si>
    <t>豪华双床房&lt;双人入住&gt;&lt;不适用泰国客人&gt;&lt;无早&gt;</t>
  </si>
  <si>
    <t>CAI/HUI</t>
  </si>
  <si>
    <t xml:space="preserve">18745676770	</t>
  </si>
  <si>
    <t>海景豪华双床房&lt;双人入住&gt;&lt;无早&gt;</t>
  </si>
  <si>
    <t>YEOH/SENG WAI</t>
  </si>
  <si>
    <t xml:space="preserve">2654687	</t>
  </si>
  <si>
    <t xml:space="preserve">22081536052	</t>
  </si>
  <si>
    <t xml:space="preserve">18748236563	</t>
  </si>
  <si>
    <t>Acelador/Regie</t>
  </si>
  <si>
    <t xml:space="preserve">2655063	</t>
  </si>
  <si>
    <t xml:space="preserve">HBLMNL012-0726	</t>
  </si>
  <si>
    <t xml:space="preserve">18754909779	</t>
  </si>
  <si>
    <t>海景经典双床房（高层）&lt;双人入住&gt;&lt;双早&gt;</t>
  </si>
  <si>
    <t>CHOI/OKBONG</t>
  </si>
  <si>
    <t xml:space="preserve">2655653	</t>
  </si>
  <si>
    <t xml:space="preserve">557100	</t>
  </si>
  <si>
    <t xml:space="preserve">18756114645	</t>
  </si>
  <si>
    <t>[曼谷]于拉查达阿曼塔酒店(Amanta Hotel &amp; Residence Ratchada)(28679148)</t>
  </si>
  <si>
    <t>一卧室城景豪华套房(连住3晚及以上)&lt;双人入住&gt;&lt;无早&gt;</t>
  </si>
  <si>
    <t>LI/Dan</t>
  </si>
  <si>
    <t xml:space="preserve">2655754	</t>
  </si>
  <si>
    <t xml:space="preserve">202213	</t>
  </si>
  <si>
    <t xml:space="preserve">18764107048	</t>
  </si>
  <si>
    <t>甄选豪华特大床房&lt;今日特价 &gt;&lt;双人入住&gt;&lt;适用于除泰国的亚洲客人&gt;&lt;双早&gt;</t>
  </si>
  <si>
    <t>ZENG/QINGWEN</t>
  </si>
  <si>
    <t xml:space="preserve">2656308	</t>
  </si>
  <si>
    <t xml:space="preserve">204803300	</t>
  </si>
  <si>
    <t xml:space="preserve">18764121130	</t>
  </si>
  <si>
    <t>Barlis/Jason</t>
  </si>
  <si>
    <t xml:space="preserve">2656317	</t>
  </si>
  <si>
    <t xml:space="preserve">158556	</t>
  </si>
  <si>
    <t xml:space="preserve">18764568032	</t>
  </si>
  <si>
    <t>XIA/YU</t>
  </si>
  <si>
    <t xml:space="preserve">2656382	</t>
  </si>
  <si>
    <t xml:space="preserve">316286	</t>
  </si>
  <si>
    <t xml:space="preserve">18764845718	</t>
  </si>
  <si>
    <t>LEUNG/KA HO</t>
  </si>
  <si>
    <t xml:space="preserve">2656417	</t>
  </si>
  <si>
    <t xml:space="preserve">204810422	</t>
  </si>
  <si>
    <t xml:space="preserve">18765190101	</t>
  </si>
  <si>
    <t>单卧室套房&lt;双人入住&gt;&lt;双早&gt;</t>
  </si>
  <si>
    <t>MA/JIANAN,YIN/LIHUA</t>
  </si>
  <si>
    <t xml:space="preserve">2656558	</t>
  </si>
  <si>
    <t xml:space="preserve">2054661	</t>
  </si>
  <si>
    <t xml:space="preserve">18766061482	</t>
  </si>
  <si>
    <t>[帕拉尼亚克]马尼拉新濠天地凯悦酒店(Hyatt Regency Manila City of Dreams)(5917305)</t>
  </si>
  <si>
    <t>凯悦豪华双床房&lt;特价大促销&gt;&lt;双人入住&gt;&lt;不适用菲律宾客人&gt;&lt;无早&gt;</t>
  </si>
  <si>
    <t>KIM/YEONGSEOK</t>
  </si>
  <si>
    <t xml:space="preserve">2656704	</t>
  </si>
  <si>
    <t xml:space="preserve">25567545	</t>
  </si>
  <si>
    <t xml:space="preserve">18767305096	</t>
  </si>
  <si>
    <t>豪华房（带按摩浴缸）&lt;三人入住&gt;&lt;早餐&gt;</t>
  </si>
  <si>
    <t>chithra/jeyachithra,chithra/jeyachithra</t>
  </si>
  <si>
    <t xml:space="preserve">2656925	</t>
  </si>
  <si>
    <t xml:space="preserve">380814	</t>
  </si>
  <si>
    <t xml:space="preserve">18767355036	</t>
  </si>
  <si>
    <t>[曼谷]阿瓦尼阿特里姆曼谷酒店(SHA认证)(Avani Atrium Bangkok Hotel (SHA Certified))(4498673)</t>
  </si>
  <si>
    <t>阿瓦尼尊贵房(至少连住2晚及以上)&lt;今日特价 &gt;&lt;双人入住&gt;&lt;双早&gt;</t>
  </si>
  <si>
    <t>lorjai/anong</t>
  </si>
  <si>
    <t xml:space="preserve">2656930	</t>
  </si>
  <si>
    <t xml:space="preserve">53435704	</t>
  </si>
  <si>
    <t>退单</t>
  </si>
  <si>
    <t xml:space="preserve">18772441746	</t>
  </si>
  <si>
    <t>[普吉岛]巴姆哥度假村 (SHA Certified)(Pamookkoo Resort (SHA Certified))(88514381)</t>
  </si>
  <si>
    <t>家庭房&lt;特惠专享&gt;&lt;四人入住&gt;&lt;早餐&gt;</t>
  </si>
  <si>
    <t>RO/Byungkoan</t>
  </si>
  <si>
    <t xml:space="preserve">2657075	</t>
  </si>
  <si>
    <t xml:space="preserve">18774270554	</t>
  </si>
  <si>
    <t>[普吉岛]阿玛塔拉康体度假村(SHA Extra Plus)(Amatara Wellness Resort(SHA Extra Plus))(3362896)</t>
  </si>
  <si>
    <t>海洋亭&lt;今日特价 &gt;&lt;双人入住&gt;&lt;双早&gt;</t>
  </si>
  <si>
    <t>Arpit/Ashish,Arpit/Ashish</t>
  </si>
  <si>
    <t xml:space="preserve">2657290	</t>
  </si>
  <si>
    <t xml:space="preserve">23399391	</t>
  </si>
  <si>
    <t xml:space="preserve">18775026673	</t>
  </si>
  <si>
    <t>[首尔]新首尔酒店(New Seoul Hotel)(6314909)</t>
  </si>
  <si>
    <t>家庭豪华房&lt;四人入住&gt;&lt;无早&gt;</t>
  </si>
  <si>
    <t>Mitsui/Mutsumi,Mitsui/Mutsumi,Mitsui/Mutsumi,Mitsui/Mutsumi,Mitsui/Mutsumi,Mitsui/Mutsumi,Mitsui/Mutsumi</t>
  </si>
  <si>
    <t xml:space="preserve">2657401	</t>
  </si>
  <si>
    <t xml:space="preserve">22091464	</t>
  </si>
  <si>
    <t xml:space="preserve">18776173439	</t>
  </si>
  <si>
    <t>CHAUDHARY/PEEYUSH</t>
  </si>
  <si>
    <t xml:space="preserve">18776373598	</t>
  </si>
  <si>
    <t>豪华房&lt;大床&gt;&lt;今日特价 &gt;&lt;双人入住&gt;&lt;适用于除泰国的亚洲客人&gt;&lt;双早&gt;</t>
  </si>
  <si>
    <t>CHANG/CHIEHLUNG</t>
  </si>
  <si>
    <t xml:space="preserve">2657650	</t>
  </si>
  <si>
    <t xml:space="preserve">205055444	</t>
  </si>
  <si>
    <t xml:space="preserve">18776374561	</t>
  </si>
  <si>
    <t>LIU/XIANGPING</t>
  </si>
  <si>
    <t xml:space="preserve">2657651	</t>
  </si>
  <si>
    <t xml:space="preserve">2054816	</t>
  </si>
  <si>
    <t xml:space="preserve">18776801987	</t>
  </si>
  <si>
    <t xml:space="preserve">2657805	</t>
  </si>
  <si>
    <t xml:space="preserve">205056388	</t>
  </si>
  <si>
    <t xml:space="preserve">18785221137	</t>
  </si>
  <si>
    <t>[大雅台]大雅台埃斯卡拉酒店(Escala Tagaytay)(28364028)</t>
  </si>
  <si>
    <t>豪华尊贵房&lt;今日特价 &gt;&lt;三人入住&gt;&lt;早餐&gt;</t>
  </si>
  <si>
    <t>Shen/Jia</t>
  </si>
  <si>
    <t xml:space="preserve">18785911768	</t>
  </si>
  <si>
    <t>LIU/CHAO</t>
  </si>
  <si>
    <t xml:space="preserve">2658497	</t>
  </si>
  <si>
    <t xml:space="preserve">18788032060	</t>
  </si>
  <si>
    <t>[曼谷]曼谷素坤逸55号通罗中心点大酒店 (SHA Plus+)(Grande Centre Point Sukhumvit 55 Bangkok (SHA Plus+))(8173962)</t>
  </si>
  <si>
    <t>特色豪华房&lt;单人入住&gt;&lt;单早&gt;</t>
  </si>
  <si>
    <t>LIU/DONGMIN,LIU/DONGMIN</t>
  </si>
  <si>
    <t xml:space="preserve">2658728	</t>
  </si>
  <si>
    <t xml:space="preserve">232463	</t>
  </si>
  <si>
    <t xml:space="preserve">18788056674	</t>
  </si>
  <si>
    <t>LIN/XIANGXU</t>
  </si>
  <si>
    <t xml:space="preserve">2658737	</t>
  </si>
  <si>
    <t xml:space="preserve">232462	</t>
  </si>
  <si>
    <t xml:space="preserve">18788186077	</t>
  </si>
  <si>
    <t>[曼谷]曼谷素坤逸11号巷美居酒店(Mercure Bangkok Sukhumvit 11)(17527600)</t>
  </si>
  <si>
    <t>豪华特大床房带浴缸&lt;双人入住&gt;&lt;不适用于泰国和韩国市场&gt;&lt;双早&gt;</t>
  </si>
  <si>
    <t>LI/YI</t>
  </si>
  <si>
    <t xml:space="preserve">2658765	</t>
  </si>
  <si>
    <t xml:space="preserve">945966	</t>
  </si>
  <si>
    <t xml:space="preserve">18788835553	</t>
  </si>
  <si>
    <t>标准大床房&lt;双人入住&gt;&lt;无早&gt;</t>
  </si>
  <si>
    <t>ZHENG/QINGSONG</t>
  </si>
  <si>
    <t xml:space="preserve">2658936	</t>
  </si>
  <si>
    <t xml:space="preserve">22091583	</t>
  </si>
  <si>
    <t xml:space="preserve">18788841794	</t>
  </si>
  <si>
    <t>标准双床房&lt;双人入住&gt;&lt;双早&gt;</t>
  </si>
  <si>
    <t xml:space="preserve">2658938	</t>
  </si>
  <si>
    <t xml:space="preserve">22091582	</t>
  </si>
  <si>
    <t xml:space="preserve">18788949941	</t>
  </si>
  <si>
    <t xml:space="preserve">2658965	</t>
  </si>
  <si>
    <t xml:space="preserve">11431373	</t>
  </si>
  <si>
    <t xml:space="preserve">18787850835	</t>
  </si>
  <si>
    <t>CHAN/MANTING,Su/Ting</t>
  </si>
  <si>
    <t xml:space="preserve">2658689	</t>
  </si>
  <si>
    <t xml:space="preserve">205327717	</t>
  </si>
  <si>
    <t xml:space="preserve">18792641053	</t>
  </si>
  <si>
    <t>[曼谷]曼谷秋素坤逸酒店 (SHA Plus+)(Qiu Hotel Sukhumvit (SHA Plus+))(28597378)</t>
  </si>
  <si>
    <t>豪华房(无窗)&lt;特价大促销&gt;&lt;双人入住&gt;&lt;无早&gt;</t>
  </si>
  <si>
    <t>GEORGIOU/MICHAEL</t>
  </si>
  <si>
    <t xml:space="preserve">2659072	</t>
  </si>
  <si>
    <t xml:space="preserve">75491	</t>
  </si>
  <si>
    <t xml:space="preserve">18792838728	</t>
  </si>
  <si>
    <t>ismail/emili ,zulkifli/mohammad nasrullah</t>
  </si>
  <si>
    <t xml:space="preserve">2659083	</t>
  </si>
  <si>
    <t xml:space="preserve">15655559	</t>
  </si>
  <si>
    <t xml:space="preserve">18793858267	</t>
  </si>
  <si>
    <t>[吉隆坡]铂尔曼吉隆坡城市中心大酒店(Pullman Kuala Lumpur City Centre Hotel &amp; Residences)(5073220)</t>
  </si>
  <si>
    <t>尊享豪华特大床房&lt;双人入住&gt;&lt;双早&gt;</t>
  </si>
  <si>
    <t>VELYSSA/VELYSSA</t>
  </si>
  <si>
    <t xml:space="preserve">2659145	</t>
  </si>
  <si>
    <t xml:space="preserve">858135	</t>
  </si>
  <si>
    <t xml:space="preserve">18794909693	</t>
  </si>
  <si>
    <t>Mohd Nor/Mohd Asrol</t>
  </si>
  <si>
    <t xml:space="preserve">2659254	</t>
  </si>
  <si>
    <t xml:space="preserve">15655631	</t>
  </si>
  <si>
    <t>，</t>
  </si>
  <si>
    <t>本期扣款64.15元</t>
  </si>
  <si>
    <t>A220822100057481</t>
  </si>
  <si>
    <t>CNY / HKD 当前参考汇率: 1.146987582</t>
  </si>
  <si>
    <t>总计：191488.85 CNY/
219635.33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</si>
  <si>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</si>
  <si>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</si>
  <si>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</si>
  <si>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</si>
  <si>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</si>
  <si>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</si>
  <si>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</si>
  <si>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</si>
  <si>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</si>
  <si>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</si>
  <si>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</si>
  <si>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</si>
  <si>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</si>
  <si>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</si>
  <si>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</si>
  <si>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</si>
  <si>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</si>
  <si>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</si>
  <si>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2022-05-06</t>
  </si>
  <si>
    <t>2539985</t>
  </si>
  <si>
    <t>HII长滩岛度假酒店</t>
  </si>
  <si>
    <t>Fernandez Sharmaine Tricia,Fernandez Sharmaine Tricia</t>
  </si>
  <si>
    <t>2022-08-11</t>
  </si>
  <si>
    <t>2022-08-15</t>
  </si>
  <si>
    <t>退房日周结</t>
  </si>
  <si>
    <t>1392.00</t>
  </si>
  <si>
    <t>RMB</t>
  </si>
  <si>
    <t>0</t>
  </si>
  <si>
    <t>0.00</t>
  </si>
  <si>
    <t>携程国际直连(DD)</t>
  </si>
  <si>
    <t>01.011174</t>
  </si>
  <si>
    <t>2022-05-06 18:20:16</t>
  </si>
  <si>
    <t>是</t>
  </si>
  <si>
    <t>汇智国际旅游发展有限公司</t>
  </si>
  <si>
    <t>直采</t>
  </si>
  <si>
    <t>2022-05-07</t>
  </si>
  <si>
    <t>2541826</t>
  </si>
  <si>
    <t>Embile Reina Maureen,Embile Reina Maureen</t>
  </si>
  <si>
    <t>2022-08-14</t>
  </si>
  <si>
    <t>2022-08-19</t>
  </si>
  <si>
    <t>1845.00</t>
  </si>
  <si>
    <t>2022-05-11 16:15:15</t>
  </si>
  <si>
    <t>否</t>
  </si>
  <si>
    <t>2022-05-16</t>
  </si>
  <si>
    <t>2553396</t>
  </si>
  <si>
    <t>吉隆坡市中心玛雅酒店</t>
  </si>
  <si>
    <t>KIM KYUNG JIN</t>
  </si>
  <si>
    <t>2022-08-17</t>
  </si>
  <si>
    <t>2022-08-21</t>
  </si>
  <si>
    <t>2268.00</t>
  </si>
  <si>
    <t>2022-05-17 11:07:34</t>
  </si>
  <si>
    <t>2022-05-23</t>
  </si>
  <si>
    <t>2561316</t>
  </si>
  <si>
    <t>伦敦瑰丽酒店</t>
  </si>
  <si>
    <t>LEE JISEON</t>
  </si>
  <si>
    <t>2022-08-13</t>
  </si>
  <si>
    <t>19224.00</t>
  </si>
  <si>
    <t>2022-05-24 14:53:04</t>
  </si>
  <si>
    <t>2022-05-29</t>
  </si>
  <si>
    <t>2567455</t>
  </si>
  <si>
    <t>曼谷阿玛瑞水门酒店  (SHA Plus+)</t>
  </si>
  <si>
    <t>BRIERLY ANDREW STEPHEN,BRIERLY MARTINA</t>
  </si>
  <si>
    <t>2022-08-20</t>
  </si>
  <si>
    <t>1100.00</t>
  </si>
  <si>
    <t>2022-06-02 17:27:50</t>
  </si>
  <si>
    <t>2022-06-01</t>
  </si>
  <si>
    <t>2572730</t>
  </si>
  <si>
    <t>曼谷湄南河四季酒店 (SHA Plus+)</t>
  </si>
  <si>
    <t>Kang Kyomin</t>
  </si>
  <si>
    <t>2022-08-18</t>
  </si>
  <si>
    <t>2383.00</t>
  </si>
  <si>
    <t>2022-06-03 15:50:13</t>
  </si>
  <si>
    <t>2022-06-02</t>
  </si>
  <si>
    <t>2574541</t>
  </si>
  <si>
    <t>诺富特暹罗广场酒店 (SHA Plus+)</t>
  </si>
  <si>
    <t>Lee Jia,Chia Ken</t>
  </si>
  <si>
    <t>1308.00</t>
  </si>
  <si>
    <t>2022-06-03 10:33:46</t>
  </si>
  <si>
    <t>2022-06-04</t>
  </si>
  <si>
    <t>2576644</t>
  </si>
  <si>
    <t>阿罗纳海滩赫纳度假村</t>
  </si>
  <si>
    <t>HWANG JIYEON,HWANG JIYEON,HWANG JIYEON</t>
  </si>
  <si>
    <t>3039.00</t>
  </si>
  <si>
    <t>2022-06-08 12:09:47</t>
  </si>
  <si>
    <t>18415637921,</t>
  </si>
  <si>
    <t>2022-06-06</t>
  </si>
  <si>
    <t>2578669</t>
  </si>
  <si>
    <t>安纳塔拉迪沙鲁海岸度假别墅</t>
  </si>
  <si>
    <t>ho ching wee</t>
  </si>
  <si>
    <t>2022-07-17 14:01:51</t>
  </si>
  <si>
    <t>2022-06-07</t>
  </si>
  <si>
    <t>2579443</t>
  </si>
  <si>
    <t>槟城温宝利酒店 (槟城对抗新冠肺炎认证)</t>
  </si>
  <si>
    <t>Stephen Sarayu</t>
  </si>
  <si>
    <t>421.00</t>
  </si>
  <si>
    <t>2022-06-08 14:59:59</t>
  </si>
  <si>
    <t>18806898713，</t>
  </si>
  <si>
    <t>2022-06-10</t>
  </si>
  <si>
    <t>2584141</t>
  </si>
  <si>
    <t>海约翰坎普庄园酒店</t>
  </si>
  <si>
    <t>Huang Changsaha</t>
  </si>
  <si>
    <t>2022-08-19 12:25:27</t>
  </si>
  <si>
    <t>18649840102,</t>
  </si>
  <si>
    <t>2585085</t>
  </si>
  <si>
    <t>CRISOSTOMO JOURDANNE MICHELLE SAN JUAN</t>
  </si>
  <si>
    <t>2022-08-06 15:44:11</t>
  </si>
  <si>
    <t>2022-06-11</t>
  </si>
  <si>
    <t>2585481</t>
  </si>
  <si>
    <t>长滩岛摄政沙滩水疗度假村</t>
  </si>
  <si>
    <t>Borja Raysond Aprecio,Borja Maricel Dualan,Borja Dastan Leonardo Dualan</t>
  </si>
  <si>
    <t>5760.00</t>
  </si>
  <si>
    <t>2022-06-11 09:28:56</t>
  </si>
  <si>
    <t>2585997</t>
  </si>
  <si>
    <t>YOO HONGJAR,JUNG HAERI</t>
  </si>
  <si>
    <t>2270.00</t>
  </si>
  <si>
    <t>2022-06-12 09:48:47</t>
  </si>
  <si>
    <t>2022-06-13</t>
  </si>
  <si>
    <t>2588417</t>
  </si>
  <si>
    <t>甲米奥南都喜酒店</t>
  </si>
  <si>
    <t>Anees Shehryar,Anees Shehryar</t>
  </si>
  <si>
    <t>735.00</t>
  </si>
  <si>
    <t>2022-06-14 16:34:42</t>
  </si>
  <si>
    <t>2022-06-18</t>
  </si>
  <si>
    <t>2595648</t>
  </si>
  <si>
    <t>曼谷香格里拉大酒店</t>
  </si>
  <si>
    <t>HA JUHYE,LEE KYONGHO</t>
  </si>
  <si>
    <t>1110.00</t>
  </si>
  <si>
    <t>2022-06-19 16:05:50</t>
  </si>
  <si>
    <t>18726242133,</t>
  </si>
  <si>
    <t>2022-07-01</t>
  </si>
  <si>
    <t>2608192</t>
  </si>
  <si>
    <t>芭东伴我入眠设计酒店</t>
  </si>
  <si>
    <t>Hope Nicky,Hope Nicky</t>
  </si>
  <si>
    <t>2022-08-17 13:01:53</t>
  </si>
  <si>
    <t>2608753</t>
  </si>
  <si>
    <t>西巴丹卡帕莱度假村水上屋</t>
  </si>
  <si>
    <t>Chan Pui Hin Alvin,Li Yat Sze</t>
  </si>
  <si>
    <t>12342.00</t>
  </si>
  <si>
    <t>2022-07-08 15:38:44</t>
  </si>
  <si>
    <t>2022-07-02</t>
  </si>
  <si>
    <t>2609313</t>
  </si>
  <si>
    <t>R马尔温泉度假酒店</t>
  </si>
  <si>
    <t>Marc Kuan Seow Juan</t>
  </si>
  <si>
    <t>304.00</t>
  </si>
  <si>
    <t>2022-07-02 18:12:05</t>
  </si>
  <si>
    <t>2022-07-05</t>
  </si>
  <si>
    <t>2611611</t>
  </si>
  <si>
    <t>雪邦黄金海岸安凡尼度假酒店</t>
  </si>
  <si>
    <t>Rosli Muhammad Nazrul</t>
  </si>
  <si>
    <t>1512.00</t>
  </si>
  <si>
    <t>2022-07-05 11:51:31</t>
  </si>
  <si>
    <t>2612029</t>
  </si>
  <si>
    <t>吉隆坡四季酒店</t>
  </si>
  <si>
    <t>SEE HAN WEI</t>
  </si>
  <si>
    <t>1242.00</t>
  </si>
  <si>
    <t>2022-07-06 10:12:09</t>
  </si>
  <si>
    <t>2022-07-08</t>
  </si>
  <si>
    <t>2615110</t>
  </si>
  <si>
    <t>丹纳兰卡威酒店</t>
  </si>
  <si>
    <t>OOI YEN CHENG</t>
  </si>
  <si>
    <t>3604.00</t>
  </si>
  <si>
    <t>2022-07-09 09:35:42</t>
  </si>
  <si>
    <t>2022-07-11</t>
  </si>
  <si>
    <t>2617176</t>
  </si>
  <si>
    <t>阿莫丽塔度假酒店</t>
  </si>
  <si>
    <t>Retuya Joyce,Retuya Joyce,Retuya Joyce,Retuya Joyce,Retuya Joyce,Retuya Joyce</t>
  </si>
  <si>
    <t>2672.00</t>
  </si>
  <si>
    <t>2022-07-11 09:19:03</t>
  </si>
  <si>
    <t>2617845</t>
  </si>
  <si>
    <t>宿务迈瑞柏高碧海度假村</t>
  </si>
  <si>
    <t>YU BENSON,TAN MEI LI</t>
  </si>
  <si>
    <t>2022-07-13 15:19:25</t>
  </si>
  <si>
    <t>2022-07-12</t>
  </si>
  <si>
    <t>2618922</t>
  </si>
  <si>
    <t>Ishak Muhammad Shafiq Naqyudin</t>
  </si>
  <si>
    <t>2022-08-16</t>
  </si>
  <si>
    <t>2560.00</t>
  </si>
  <si>
    <t>2022-07-13 09:50:42</t>
  </si>
  <si>
    <t>2022-07-14</t>
  </si>
  <si>
    <t>2621011</t>
  </si>
  <si>
    <t>Henann Park Resort</t>
  </si>
  <si>
    <t>LEE MOONSUNG,LEE MOONSUNG</t>
  </si>
  <si>
    <t>2022.00</t>
  </si>
  <si>
    <t>2022-07-15 15:17:24</t>
  </si>
  <si>
    <t>2621147</t>
  </si>
  <si>
    <t>水晶沙海滩度假酒店</t>
  </si>
  <si>
    <t>MOON GWANYOUNG,MOON GWANYOUNG,MOON GWANYOUNG</t>
  </si>
  <si>
    <t>3990.00</t>
  </si>
  <si>
    <t>2022-07-15 16:18:54</t>
  </si>
  <si>
    <t>2022-07-15</t>
  </si>
  <si>
    <t>2621621</t>
  </si>
  <si>
    <t>曼谷素坤逸航站 21 中心酒店 (SHA Plus+)</t>
  </si>
  <si>
    <t>Fong Kin Yu,Fong Kin Yu,Fong Kin Yu</t>
  </si>
  <si>
    <t>3392.00</t>
  </si>
  <si>
    <t>2022-07-15 12:10:50</t>
  </si>
  <si>
    <t>2022-07-16</t>
  </si>
  <si>
    <t>2623077</t>
  </si>
  <si>
    <t>Estaris Doreeliz,Estaris Doreeliz,Estaris Doreeliz,Estaris Doreeliz,Estaris Doreeliz,Estaris Doreeliz</t>
  </si>
  <si>
    <t>4800.00</t>
  </si>
  <si>
    <t>2022-07-16 15:28:25</t>
  </si>
  <si>
    <t>2623475</t>
  </si>
  <si>
    <t>3580.00</t>
  </si>
  <si>
    <t>2022-07-17 14:02:16</t>
  </si>
  <si>
    <t>2022-07-17</t>
  </si>
  <si>
    <t>2623618</t>
  </si>
  <si>
    <t>普吉岛苏林度假村</t>
  </si>
  <si>
    <t>Gupta Pranav,Gupta Pranav</t>
  </si>
  <si>
    <t>4128.00</t>
  </si>
  <si>
    <t>2022-07-17 10:43:29</t>
  </si>
  <si>
    <t>2022-07-18</t>
  </si>
  <si>
    <t>2625495</t>
  </si>
  <si>
    <t>Kuan Sheng Long Jasper,Kuan Kah Teck,Hu Siew Khim</t>
  </si>
  <si>
    <t>3422.00</t>
  </si>
  <si>
    <t>2022-07-19 10:52:15</t>
  </si>
  <si>
    <t>2625510</t>
  </si>
  <si>
    <t>特朗普多拉国家酒店</t>
  </si>
  <si>
    <t>OBrien Kevin</t>
  </si>
  <si>
    <t>4460.00</t>
  </si>
  <si>
    <t>-4460</t>
  </si>
  <si>
    <t>2022-08-15 08:21:51</t>
  </si>
  <si>
    <t>2022-07-19</t>
  </si>
  <si>
    <t>2625540</t>
  </si>
  <si>
    <t>巴拉望岛道夫酒店</t>
  </si>
  <si>
    <t>ayap jr arturo,ayap jr arturo,ayap jr arturo</t>
  </si>
  <si>
    <t>1440.00</t>
  </si>
  <si>
    <t>2022-07-19 09:52:46</t>
  </si>
  <si>
    <t>2022-07-20</t>
  </si>
  <si>
    <t>2627156</t>
  </si>
  <si>
    <t>威斯汀普吉岛西瑞湾度假村及水疗中心</t>
  </si>
  <si>
    <t>Pathela Natasha</t>
  </si>
  <si>
    <t>585.00</t>
  </si>
  <si>
    <t>2022-07-20 20:20:22</t>
  </si>
  <si>
    <t>2022-07-22</t>
  </si>
  <si>
    <t>2629320</t>
  </si>
  <si>
    <t>曼谷铂尔曼皇权酒店</t>
  </si>
  <si>
    <t>ZHANG WENDI</t>
  </si>
  <si>
    <t>2022-08-05</t>
  </si>
  <si>
    <t>5460.00</t>
  </si>
  <si>
    <t>2022-07-22 19:51:33</t>
  </si>
  <si>
    <t>2022-07-23</t>
  </si>
  <si>
    <t>2629568</t>
  </si>
  <si>
    <t>曼谷铂尔曼G酒店</t>
  </si>
  <si>
    <t>Loke Siew Yein</t>
  </si>
  <si>
    <t>2570.00</t>
  </si>
  <si>
    <t>2022-07-23 14:19:52</t>
  </si>
  <si>
    <t>2630117</t>
  </si>
  <si>
    <t>曼达韦白酒店 -  多用途物业</t>
  </si>
  <si>
    <t>Sia Jason John Hembrador</t>
  </si>
  <si>
    <t>786.00</t>
  </si>
  <si>
    <t>2022-07-23 15:15:03</t>
  </si>
  <si>
    <t>2630601</t>
  </si>
  <si>
    <t>曼谷阿瓦尼中庭酒店</t>
  </si>
  <si>
    <t>POH JIA JUN STANLEY,LEE MEGAN YAH LING</t>
  </si>
  <si>
    <t>1276.00</t>
  </si>
  <si>
    <t>2022-07-24 09:55:25</t>
  </si>
  <si>
    <t>2630607</t>
  </si>
  <si>
    <t>NG VALERIE YU JIA</t>
  </si>
  <si>
    <t>2022-07-24 09:58:23</t>
  </si>
  <si>
    <t>2022-07-25</t>
  </si>
  <si>
    <t>2631901</t>
  </si>
  <si>
    <t>双威大盒子酒店</t>
  </si>
  <si>
    <t>ZHU NAIFENG</t>
  </si>
  <si>
    <t>1761.00</t>
  </si>
  <si>
    <t>1344.00</t>
  </si>
  <si>
    <t>-417</t>
  </si>
  <si>
    <t>2022-07-25 11:26:45</t>
  </si>
  <si>
    <t>2022-07-26</t>
  </si>
  <si>
    <t>2632881</t>
  </si>
  <si>
    <t>吉隆坡瑞园酒店</t>
  </si>
  <si>
    <t>JANIES ANG S H,DORJEE UGYEN TAN WEI LONG</t>
  </si>
  <si>
    <t>2429.00</t>
  </si>
  <si>
    <t>2022-07-26 09:34:30</t>
  </si>
  <si>
    <t>2633131</t>
  </si>
  <si>
    <t>普吉岛迈考美丽亚酒店(SHA Extra Plus)</t>
  </si>
  <si>
    <t>Hongjorn Julalak</t>
  </si>
  <si>
    <t>2666.00</t>
  </si>
  <si>
    <t>2022-07-26 11:21:00</t>
  </si>
  <si>
    <t>2633719</t>
  </si>
  <si>
    <t>沙吞大塔酒店</t>
  </si>
  <si>
    <t>Mata Nattawut,Mata Nattawut</t>
  </si>
  <si>
    <t>170.00</t>
  </si>
  <si>
    <t>2022-07-26 19:58:59</t>
  </si>
  <si>
    <t>2022-07-27</t>
  </si>
  <si>
    <t>2634067</t>
  </si>
  <si>
    <t>KHAN MOHAMMAD MARSHALL</t>
  </si>
  <si>
    <t>3780.00</t>
  </si>
  <si>
    <t>2022-07-30 11:15:17</t>
  </si>
  <si>
    <t>2634467</t>
  </si>
  <si>
    <t>报春花海滩酒店</t>
  </si>
  <si>
    <t>Mohd Haziq Hanis Anuar Mohd Haziq Hanis Anuar,Mohd Haziq Hanis Anuar Mohd Haziq Hanis Anuar</t>
  </si>
  <si>
    <t>433.00</t>
  </si>
  <si>
    <t>2022-07-27 13:51:41</t>
  </si>
  <si>
    <t>18747383224,</t>
  </si>
  <si>
    <t>2022-07-28</t>
  </si>
  <si>
    <t>2635712</t>
  </si>
  <si>
    <t>达拉海角度假酒店</t>
  </si>
  <si>
    <t>Li Yiu Yan Jessica,Cheung Chung Yee</t>
  </si>
  <si>
    <t>2022-08-14 16:19:28</t>
  </si>
  <si>
    <t>18755312176,</t>
  </si>
  <si>
    <t>2635714</t>
  </si>
  <si>
    <t>CHAN FUNG KUEN CLARA</t>
  </si>
  <si>
    <t>2022-08-15 11:39:35</t>
  </si>
  <si>
    <t>2636035</t>
  </si>
  <si>
    <t>Napo Jaspher Cosio</t>
  </si>
  <si>
    <t>860.00</t>
  </si>
  <si>
    <t>2022-07-28 21:26:41</t>
  </si>
  <si>
    <t>2022-07-29</t>
  </si>
  <si>
    <t>2636361</t>
  </si>
  <si>
    <t>yu jovita,yu jovita,yu jovita,yu jovita</t>
  </si>
  <si>
    <t>1016.00</t>
  </si>
  <si>
    <t>2022-08-02 09:16:14</t>
  </si>
  <si>
    <t>2636996</t>
  </si>
  <si>
    <t>Kim Jongcheol</t>
  </si>
  <si>
    <t>1350.00</t>
  </si>
  <si>
    <t>2022-07-31 15:04:42</t>
  </si>
  <si>
    <t>2637065</t>
  </si>
  <si>
    <t>1454.00</t>
  </si>
  <si>
    <t>2022-07-31 13:44:39</t>
  </si>
  <si>
    <t>2022-07-30</t>
  </si>
  <si>
    <t>2637656</t>
  </si>
  <si>
    <t>KHOO CONNIE,Khoo Fred</t>
  </si>
  <si>
    <t>111.00</t>
  </si>
  <si>
    <t>2022-07-30 11:32:44</t>
  </si>
  <si>
    <t>2638447</t>
  </si>
  <si>
    <t>曼谷万怡酒店 - SHA Extra Plus 认证</t>
  </si>
  <si>
    <t>LIAO TING HUAN</t>
  </si>
  <si>
    <t>2022-08-07</t>
  </si>
  <si>
    <t>6760.00</t>
  </si>
  <si>
    <t>2022-08-01 16:33:10</t>
  </si>
  <si>
    <t>2022-07-31</t>
  </si>
  <si>
    <t>2639633</t>
  </si>
  <si>
    <t>Jin seoyoung,Jin seoyoung</t>
  </si>
  <si>
    <t>508.00</t>
  </si>
  <si>
    <t>2022-08-03 14:34:55</t>
  </si>
  <si>
    <t>2022-08-01</t>
  </si>
  <si>
    <t>2639715</t>
  </si>
  <si>
    <t>普吉岛西奈奢华酒店(SHA Extra Plus)</t>
  </si>
  <si>
    <t>Kurnadi Yoana Aryani</t>
  </si>
  <si>
    <t>1946.00</t>
  </si>
  <si>
    <t>-1946</t>
  </si>
  <si>
    <t>2022-08-12 18:16:34</t>
  </si>
  <si>
    <t>2640326</t>
  </si>
  <si>
    <t>HYRUL HYRUL AMIRUL</t>
  </si>
  <si>
    <t>863.00</t>
  </si>
  <si>
    <t>2022-08-01 17:24:54</t>
  </si>
  <si>
    <t>2022-08-02</t>
  </si>
  <si>
    <t>2640952</t>
  </si>
  <si>
    <t>Chowdhury Md. Badrul Alam,Chowdhury Md. Badrul Alam</t>
  </si>
  <si>
    <t>5510.00</t>
  </si>
  <si>
    <t>2022-08-02 17:16:11</t>
  </si>
  <si>
    <t>2641095</t>
  </si>
  <si>
    <t>珍拉丁皇家朱兰小屋</t>
  </si>
  <si>
    <t>KIM TAN LIAN,KIM TAN LIAN,KIM TAN LIAN,KIM TAN LIAN</t>
  </si>
  <si>
    <t>704.00</t>
  </si>
  <si>
    <t>2022-08-02 09:32:52</t>
  </si>
  <si>
    <t>2641654</t>
  </si>
  <si>
    <t>Calalang Carissa,Calalang Carissa</t>
  </si>
  <si>
    <t>1186.00</t>
  </si>
  <si>
    <t>2022-08-04 11:19:14</t>
  </si>
  <si>
    <t>2641676</t>
  </si>
  <si>
    <t>槟城硬石酒店</t>
  </si>
  <si>
    <t>ISMARAU TAJUDDIN MOHAMAD KHAIROL AMILIN</t>
  </si>
  <si>
    <t>758.00</t>
  </si>
  <si>
    <t>2022-08-03 16:31:08</t>
  </si>
  <si>
    <t>2642007</t>
  </si>
  <si>
    <t>芽庄洲际酒店</t>
  </si>
  <si>
    <t>KIM SEULGI</t>
  </si>
  <si>
    <t>1860.00</t>
  </si>
  <si>
    <t>2022-08-03 16:06:58</t>
  </si>
  <si>
    <t>18755561897,</t>
  </si>
  <si>
    <t>2642074</t>
  </si>
  <si>
    <t>TAN SHI TING已发取消</t>
  </si>
  <si>
    <t>2022-08-15 14:08:45</t>
  </si>
  <si>
    <t>2642079</t>
  </si>
  <si>
    <t>辉盛凯贝丽打</t>
  </si>
  <si>
    <t>YIP WAI FONG</t>
  </si>
  <si>
    <t>3339.00</t>
  </si>
  <si>
    <t>2022-08-04 16:09:26</t>
  </si>
  <si>
    <t>2022-08-03</t>
  </si>
  <si>
    <t>2642978</t>
  </si>
  <si>
    <t>HASHIM DATO HANIF</t>
  </si>
  <si>
    <t>2022-08-14 09:06:07</t>
  </si>
  <si>
    <t>2643203</t>
  </si>
  <si>
    <t>华欣标准酒店</t>
  </si>
  <si>
    <t>Yungyoo Thiyapa</t>
  </si>
  <si>
    <t>801.00</t>
  </si>
  <si>
    <t>2022-08-04 16:10:28</t>
  </si>
  <si>
    <t>2022-08-04</t>
  </si>
  <si>
    <t>2643761</t>
  </si>
  <si>
    <t>普吉岛帕瑞莎度假村</t>
  </si>
  <si>
    <t>Guan Koh Kia,Guan Koh Kia</t>
  </si>
  <si>
    <t>2200.00</t>
  </si>
  <si>
    <t>2022-08-04 11:53:16</t>
  </si>
  <si>
    <t>2644038</t>
  </si>
  <si>
    <t>甲米苹果一天度假村</t>
  </si>
  <si>
    <t>DANGCHOT SAROCHA,DANGCHOT ANUCHIT</t>
  </si>
  <si>
    <t>222.00</t>
  </si>
  <si>
    <t>2022-08-04 16:26:45</t>
  </si>
  <si>
    <t>2644127</t>
  </si>
  <si>
    <t>Chaunchaiyakul Tosapol</t>
  </si>
  <si>
    <t>2022-08-04 18:00:20</t>
  </si>
  <si>
    <t>2644217</t>
  </si>
  <si>
    <t>邦劳岛水蓝度假村</t>
  </si>
  <si>
    <t>Yi Younga,Yi Younga,Yi Younga</t>
  </si>
  <si>
    <t>690.00</t>
  </si>
  <si>
    <t>2022-08-05 10:58:38</t>
  </si>
  <si>
    <t>2644794</t>
  </si>
  <si>
    <t>alazmi and sara alazmi azzam,alazmi and sara alazmi azzam</t>
  </si>
  <si>
    <t>4366.00</t>
  </si>
  <si>
    <t>2022-08-05 09:45:28</t>
  </si>
  <si>
    <t>18754229426,</t>
  </si>
  <si>
    <t>2645172</t>
  </si>
  <si>
    <t>MOHAMED HASHIMY</t>
  </si>
  <si>
    <t>2022-08-15 09:24:47</t>
  </si>
  <si>
    <t>2645263</t>
  </si>
  <si>
    <t>槟城长荣桂冠酒店</t>
  </si>
  <si>
    <t>Shezreen Binti Baharin Suzanatul,Shezreen Binti Baharin Suzanatul</t>
  </si>
  <si>
    <t>348.00</t>
  </si>
  <si>
    <t>2022-08-05 18:12:49</t>
  </si>
  <si>
    <t>2645269</t>
  </si>
  <si>
    <t>Lee Liang Jin,Lee Liang Jin</t>
  </si>
  <si>
    <t>696.00</t>
  </si>
  <si>
    <t>2022-08-05 18:10:50</t>
  </si>
  <si>
    <t>2022-08-06</t>
  </si>
  <si>
    <t>2645911</t>
  </si>
  <si>
    <t>830.00</t>
  </si>
  <si>
    <t>2022-08-06 15:44:15</t>
  </si>
  <si>
    <t>2646523</t>
  </si>
  <si>
    <t>盖特43机场酒店</t>
  </si>
  <si>
    <t>Phaianont Suchada,Phaianont Suchada</t>
  </si>
  <si>
    <t>203.00</t>
  </si>
  <si>
    <t>2022-08-06 17:43:14</t>
  </si>
  <si>
    <t>2646951</t>
  </si>
  <si>
    <t>普吉岛码头酒店(SHA Plus+)</t>
  </si>
  <si>
    <t>DUVIGNAC PRISCILLA</t>
  </si>
  <si>
    <t>429.00</t>
  </si>
  <si>
    <t>2022-08-07 10:12:56</t>
  </si>
  <si>
    <t>2647324</t>
  </si>
  <si>
    <t>普吉岛卡隆亚维斯塔格兰德-美憬阁索菲特酒店(SHA Extra Plus)</t>
  </si>
  <si>
    <t>LIU JUNXIANG,YING YUFEI</t>
  </si>
  <si>
    <t>1590.00</t>
  </si>
  <si>
    <t>2022-08-09 09:13:26</t>
  </si>
  <si>
    <t>2647519</t>
  </si>
  <si>
    <t>AV Muralidhara,AV Muralidhara</t>
  </si>
  <si>
    <t>296.00</t>
  </si>
  <si>
    <t>2022-08-08 16:02:36</t>
  </si>
  <si>
    <t>2647569</t>
  </si>
  <si>
    <t>合艾盛泰乐酒店</t>
  </si>
  <si>
    <t>Lim Wee Peng</t>
  </si>
  <si>
    <t>2022-08-12</t>
  </si>
  <si>
    <t>5670.00</t>
  </si>
  <si>
    <t>2022-08-08 11:46:18</t>
  </si>
  <si>
    <t>2647745</t>
  </si>
  <si>
    <t>首尔大使费尔蒙酒店</t>
  </si>
  <si>
    <t>Seo Jungil</t>
  </si>
  <si>
    <t>2110.00</t>
  </si>
  <si>
    <t>2022-08-08 13:23:07</t>
  </si>
  <si>
    <t>2022-08-08</t>
  </si>
  <si>
    <t>2647897</t>
  </si>
  <si>
    <t>普吉岛乐谷浪都喜天丽酒店 (SHA Plus+)</t>
  </si>
  <si>
    <t>MANSION CHANIDA,MANSION DAVID</t>
  </si>
  <si>
    <t>6580.00</t>
  </si>
  <si>
    <t>2022-08-09 12:03:55</t>
  </si>
  <si>
    <t>2648050</t>
  </si>
  <si>
    <t>Wong Chun Man William,Lilik Rahayu</t>
  </si>
  <si>
    <t>1300.00</t>
  </si>
  <si>
    <t>2022-08-08 12:19:18</t>
  </si>
  <si>
    <t>2648203</t>
  </si>
  <si>
    <t>曼谷金普顿马濑酒店 (SHA Extra Plus)</t>
  </si>
  <si>
    <t>ZHANG YINGLAN,Li Liang,Lai Looi Thien</t>
  </si>
  <si>
    <t>7560.00</t>
  </si>
  <si>
    <t>2022-08-08 16:53:20</t>
  </si>
  <si>
    <t>2648644</t>
  </si>
  <si>
    <t>尼兰大酒店</t>
  </si>
  <si>
    <t>NNAN sawet</t>
  </si>
  <si>
    <t>260.00</t>
  </si>
  <si>
    <t>2022-08-08 20:08:24</t>
  </si>
  <si>
    <t>2648665</t>
  </si>
  <si>
    <t>仰光泛太平洋酒店</t>
  </si>
  <si>
    <t>TRABWONGWITAYA WIROTE</t>
  </si>
  <si>
    <t>1900.00</t>
  </si>
  <si>
    <t>2022-08-09 16:40:39</t>
  </si>
  <si>
    <t>2648778</t>
  </si>
  <si>
    <t>Fong Hong Heen,Cheng Lan Boey</t>
  </si>
  <si>
    <t>540.00</t>
  </si>
  <si>
    <t>2022-08-09 16:20:00</t>
  </si>
  <si>
    <t>2022-08-09</t>
  </si>
  <si>
    <t>2648887</t>
  </si>
  <si>
    <t>曼谷华昌传统酒店</t>
  </si>
  <si>
    <t>LIAO YUCHENG</t>
  </si>
  <si>
    <t>4092.00</t>
  </si>
  <si>
    <t>2022-08-09 13:01:12</t>
  </si>
  <si>
    <t>2648891</t>
  </si>
  <si>
    <t>LI CHENSHU,BAI SHIJIAO</t>
  </si>
  <si>
    <t>904.00</t>
  </si>
  <si>
    <t>2022-08-09 12:22:58</t>
  </si>
  <si>
    <t>2648894</t>
  </si>
  <si>
    <t>HUANG SHUNKANG,CAO ZIANG</t>
  </si>
  <si>
    <t>2022-08-09 12:39:56</t>
  </si>
  <si>
    <t>2649062</t>
  </si>
  <si>
    <t>Samson Ellen Ferrer</t>
  </si>
  <si>
    <t>1680.00</t>
  </si>
  <si>
    <t>2022-08-11 17:37:07</t>
  </si>
  <si>
    <t>2649166</t>
  </si>
  <si>
    <t>NNAN Sawet</t>
  </si>
  <si>
    <t>130.00</t>
  </si>
  <si>
    <t>2022-08-09 10:47:50</t>
  </si>
  <si>
    <t>2649194</t>
  </si>
  <si>
    <t>苏梅岛皇家芒别墅酒店</t>
  </si>
  <si>
    <t>Sharma Umang,Sharma Umang</t>
  </si>
  <si>
    <t>2022-08-09 14:39:48</t>
  </si>
  <si>
    <t>2649385</t>
  </si>
  <si>
    <t>标准酒店 - 曼谷大都会大厦</t>
  </si>
  <si>
    <t>DUMONT PIERRE</t>
  </si>
  <si>
    <t>2640.00</t>
  </si>
  <si>
    <t>2022-08-09 16:06:06</t>
  </si>
  <si>
    <t>2649402</t>
  </si>
  <si>
    <t>LEOW IVY</t>
  </si>
  <si>
    <t>1438.00</t>
  </si>
  <si>
    <t>2022-08-10 09:32:45</t>
  </si>
  <si>
    <t>2649617</t>
  </si>
  <si>
    <t>曼谷唐人街皇家酒店</t>
  </si>
  <si>
    <t>Taylor Robert,Taylor Robert</t>
  </si>
  <si>
    <t>900.00</t>
  </si>
  <si>
    <t>2022-08-10 11:42:55</t>
  </si>
  <si>
    <t>2022-08-10</t>
  </si>
  <si>
    <t>2649978</t>
  </si>
  <si>
    <t>曼谷奔齐中心大酒店</t>
  </si>
  <si>
    <t>Alhazmi Hatim</t>
  </si>
  <si>
    <t>878.00</t>
  </si>
  <si>
    <t>2022-08-10 10:20:40</t>
  </si>
  <si>
    <t>2650026</t>
  </si>
  <si>
    <t>OOI KEE SEONG</t>
  </si>
  <si>
    <t>1840.00</t>
  </si>
  <si>
    <t>2022-08-10 10:45:17</t>
  </si>
  <si>
    <t>2650096</t>
  </si>
  <si>
    <t>OTHMAN IZZAT</t>
  </si>
  <si>
    <t>580.00</t>
  </si>
  <si>
    <t>2022-08-10 16:08:42</t>
  </si>
  <si>
    <t>2650104</t>
  </si>
  <si>
    <t>卡塔坦尼金沙酒店(SHA Extra Plus)</t>
  </si>
  <si>
    <t>CHO AHRA</t>
  </si>
  <si>
    <t>1188.00</t>
  </si>
  <si>
    <t>2022-08-10 13:16:08</t>
  </si>
  <si>
    <t>2650149</t>
  </si>
  <si>
    <t>民丹岛卡西亚酒店</t>
  </si>
  <si>
    <t>WenYing Kwong,WenYing Kwong</t>
  </si>
  <si>
    <t>2022-08-11 09:56:21</t>
  </si>
  <si>
    <t>2650290</t>
  </si>
  <si>
    <t>TAU BOON CHAM,TAU BOON CHAM</t>
  </si>
  <si>
    <t>676.00</t>
  </si>
  <si>
    <t>2022-08-10 12:16:24</t>
  </si>
  <si>
    <t>2650291</t>
  </si>
  <si>
    <t>SHARUDIN NADIEA ASSWANIE</t>
  </si>
  <si>
    <t>290.00</t>
  </si>
  <si>
    <t>2022-08-10 16:14:14</t>
  </si>
  <si>
    <t>2650344</t>
  </si>
  <si>
    <t>KWAN WENG HING,YIN YEET FAH,LOW MEE KEANG,TEH SIEW LEY</t>
  </si>
  <si>
    <t>1160.00</t>
  </si>
  <si>
    <t>2022-08-11 09:10:33</t>
  </si>
  <si>
    <t>2650442</t>
  </si>
  <si>
    <t>曼谷素坤逸丽笙酒店</t>
  </si>
  <si>
    <t>SINGH RANDHIR,SINGH RANDHIR</t>
  </si>
  <si>
    <t>1920.00</t>
  </si>
  <si>
    <t>2022-08-10 15:14:03</t>
  </si>
  <si>
    <t>2650570</t>
  </si>
  <si>
    <t>YE ZHUOHUAN,JIAO HONGYANG,YE ZEXIN</t>
  </si>
  <si>
    <t>2052.00</t>
  </si>
  <si>
    <t>2022-08-10 16:19:42</t>
  </si>
  <si>
    <t>2650774</t>
  </si>
  <si>
    <t>槟城尼奥酒店</t>
  </si>
  <si>
    <t>ZU YATING,DUAN YUQING</t>
  </si>
  <si>
    <t>470.00</t>
  </si>
  <si>
    <t>2022-08-11 10:33:45</t>
  </si>
  <si>
    <t>2650782</t>
  </si>
  <si>
    <t>Maglacion Marilyn,Maglacion Marilyn,Maglacion Marilyn</t>
  </si>
  <si>
    <t>940.00</t>
  </si>
  <si>
    <t>2022-08-12 16:04:08</t>
  </si>
  <si>
    <t>2650812</t>
  </si>
  <si>
    <t>YUAN YINGQIN</t>
  </si>
  <si>
    <t>3120.00</t>
  </si>
  <si>
    <t>2022-08-10 20:20:54</t>
  </si>
  <si>
    <t>2650865</t>
  </si>
  <si>
    <t>CYRIL MOISE</t>
  </si>
  <si>
    <t>10710.00</t>
  </si>
  <si>
    <t>2022-08-11 10:23:41</t>
  </si>
  <si>
    <t>2650909</t>
  </si>
  <si>
    <t>REDZA MOHD</t>
  </si>
  <si>
    <t>2022-08-11 10:47:10</t>
  </si>
  <si>
    <t>2651070</t>
  </si>
  <si>
    <t>Choi Jaeseok,Choi Jaeseok,Choi Jaeseok</t>
  </si>
  <si>
    <t>1910.00</t>
  </si>
  <si>
    <t>2022-08-12 16:03:08</t>
  </si>
  <si>
    <t>2651085</t>
  </si>
  <si>
    <t>槟城皇家朱兰酒店</t>
  </si>
  <si>
    <t>Abd Razak Rozana,Abd Razak Rozana</t>
  </si>
  <si>
    <t>365.00</t>
  </si>
  <si>
    <t>2022-08-11 12:59:50</t>
  </si>
  <si>
    <t>2651318</t>
  </si>
  <si>
    <t>Tata Prasant,Tata Prasant</t>
  </si>
  <si>
    <t>459.00</t>
  </si>
  <si>
    <t>2022-08-12 16:57:39</t>
  </si>
  <si>
    <t>2651498</t>
  </si>
  <si>
    <t>新首尔酒店</t>
  </si>
  <si>
    <t>SUNMI SHIM,tba tba,tba tba</t>
  </si>
  <si>
    <t>560.00</t>
  </si>
  <si>
    <t>2022-08-11 12:20:55</t>
  </si>
  <si>
    <t>2651508</t>
  </si>
  <si>
    <t>Loh Ming Yuan</t>
  </si>
  <si>
    <t>2610.00</t>
  </si>
  <si>
    <t>2022-08-12 12:54:14</t>
  </si>
  <si>
    <t>2651511</t>
  </si>
  <si>
    <t>JEON YOUNGJIN</t>
  </si>
  <si>
    <t>1030.00</t>
  </si>
  <si>
    <t>2022-08-11 15:30:47</t>
  </si>
  <si>
    <t>2651778</t>
  </si>
  <si>
    <t>吉隆坡JW万豪酒店</t>
  </si>
  <si>
    <t>ng yu ling</t>
  </si>
  <si>
    <t>969.00</t>
  </si>
  <si>
    <t>2022-08-12 18:40:23</t>
  </si>
  <si>
    <t>2651866</t>
  </si>
  <si>
    <t>Aizat Muhammad Aizat Zulkipli</t>
  </si>
  <si>
    <t>510.00</t>
  </si>
  <si>
    <t>2022-08-12 17:40:24</t>
  </si>
  <si>
    <t>2652087</t>
  </si>
  <si>
    <t>BAE JUNSU</t>
  </si>
  <si>
    <t>2022-08-12 08:10:39</t>
  </si>
  <si>
    <t>2652532</t>
  </si>
  <si>
    <t>加拉歪路G酒店</t>
  </si>
  <si>
    <t>LONG BO</t>
  </si>
  <si>
    <t>1614.00</t>
  </si>
  <si>
    <t>2022-08-12 10:56:33</t>
  </si>
  <si>
    <t>2652675</t>
  </si>
  <si>
    <t>马六甲大华酒店</t>
  </si>
  <si>
    <t>TAN CHOR YONG</t>
  </si>
  <si>
    <t>1354.00</t>
  </si>
  <si>
    <t>2022-08-15 12:19:28</t>
  </si>
  <si>
    <t>2652704</t>
  </si>
  <si>
    <t>曼谷辛德霍恩凯宾斯基</t>
  </si>
  <si>
    <t>WANG YANG</t>
  </si>
  <si>
    <t>17564.00</t>
  </si>
  <si>
    <t>2022-08-12 16:28:28</t>
  </si>
  <si>
    <t>2652710</t>
  </si>
  <si>
    <t>诺拉布里温泉度假酒店 (SHA Plus+)</t>
  </si>
  <si>
    <t>Cheung Kwan Law,Cheung Kwan Law</t>
  </si>
  <si>
    <t>1080.00</t>
  </si>
  <si>
    <t>2022-08-12 23:08:33</t>
  </si>
  <si>
    <t>2652773</t>
  </si>
  <si>
    <t>攀瓦布里海滨度假村(SHA Extra Plus)</t>
  </si>
  <si>
    <t>HUNTRANEE SARAYUT</t>
  </si>
  <si>
    <t>355.00</t>
  </si>
  <si>
    <t>2022-08-12 15:23:48</t>
  </si>
  <si>
    <t>2652828</t>
  </si>
  <si>
    <t>145.00</t>
  </si>
  <si>
    <t>2022-08-17 13:02:10</t>
  </si>
  <si>
    <t>2653029</t>
  </si>
  <si>
    <t>普吉岛卡塔棕榈温泉度假酒店</t>
  </si>
  <si>
    <t>Alzaki Mousa Makki</t>
  </si>
  <si>
    <t>752.00</t>
  </si>
  <si>
    <t>2022-08-12 18:38:05</t>
  </si>
  <si>
    <t>2653096</t>
  </si>
  <si>
    <t>KIM HYUN SUK,KIM HYUN SUK</t>
  </si>
  <si>
    <t>6144.00</t>
  </si>
  <si>
    <t>2022-08-12 19:29:08</t>
  </si>
  <si>
    <t>2653099</t>
  </si>
  <si>
    <t>苏梅岛丽思卡尔顿酒店</t>
  </si>
  <si>
    <t>LI ZESU,LIN LIANGQIU</t>
  </si>
  <si>
    <t>19000.00</t>
  </si>
  <si>
    <t>2022-08-14 12:46:54</t>
  </si>
  <si>
    <t>2653314</t>
  </si>
  <si>
    <t>维布萨南保旅馆</t>
  </si>
  <si>
    <t>Tam Hao Jin</t>
  </si>
  <si>
    <t>736.00</t>
  </si>
  <si>
    <t>2022-08-13 09:51:39</t>
  </si>
  <si>
    <t>2653542</t>
  </si>
  <si>
    <t>曼谷阿文苏昆维特酒店</t>
  </si>
  <si>
    <t>SHIH WEI CHUN</t>
  </si>
  <si>
    <t>558.00</t>
  </si>
  <si>
    <t>2022-08-13 12:50:42</t>
  </si>
  <si>
    <t>2653580</t>
  </si>
  <si>
    <t>巴东乐雅酒店</t>
  </si>
  <si>
    <t>Nguyen Tien,Nguyen Tien</t>
  </si>
  <si>
    <t>728.00</t>
  </si>
  <si>
    <t>2022-08-13 10:05:26</t>
  </si>
  <si>
    <t>2653764</t>
  </si>
  <si>
    <t>曼谷大使酒店</t>
  </si>
  <si>
    <t>Thu Ye man,Thu Ye man</t>
  </si>
  <si>
    <t>1065.00</t>
  </si>
  <si>
    <t>2022-08-13 14:20:41</t>
  </si>
  <si>
    <t>2653770</t>
  </si>
  <si>
    <t>新山凯贝丽酒店式服务公寓</t>
  </si>
  <si>
    <t>Yunos Noraida</t>
  </si>
  <si>
    <t>665.00</t>
  </si>
  <si>
    <t>2022-08-13 14:06:03</t>
  </si>
  <si>
    <t>2653791</t>
  </si>
  <si>
    <t>唯裕酒店</t>
  </si>
  <si>
    <t>JAMALUDIN AHMAD KAMAR</t>
  </si>
  <si>
    <t>2022-08-13 12:10:18</t>
  </si>
  <si>
    <t>2653835</t>
  </si>
  <si>
    <t>希思尔新山酒店</t>
  </si>
  <si>
    <t>NG CHEE MING</t>
  </si>
  <si>
    <t>1192.00</t>
  </si>
  <si>
    <t>2022-08-13 14:08:31</t>
  </si>
  <si>
    <t>2653866</t>
  </si>
  <si>
    <t>SON YUJEONG</t>
  </si>
  <si>
    <t>279.00</t>
  </si>
  <si>
    <t>2022-08-13 19:47:57</t>
  </si>
  <si>
    <t>2653868</t>
  </si>
  <si>
    <t>Voon Chee Man</t>
  </si>
  <si>
    <t>325.00</t>
  </si>
  <si>
    <t>2022-08-13 14:05:55</t>
  </si>
  <si>
    <t>2653945</t>
  </si>
  <si>
    <t>盛泰澜拉普崂中央广场酒店</t>
  </si>
  <si>
    <t>Rolland Franck</t>
  </si>
  <si>
    <t>307.00</t>
  </si>
  <si>
    <t>2022-08-13 15:04:55</t>
  </si>
  <si>
    <t>2654012</t>
  </si>
  <si>
    <t>Chin Chun Hau</t>
  </si>
  <si>
    <t>800.00</t>
  </si>
  <si>
    <t>2022-08-15 13:03:06</t>
  </si>
  <si>
    <t>2654019</t>
  </si>
  <si>
    <t>Firdaus Muhammad Firdaus</t>
  </si>
  <si>
    <t>2022-08-15 23:07:07</t>
  </si>
  <si>
    <t>2654030</t>
  </si>
  <si>
    <t>chen wei</t>
  </si>
  <si>
    <t>1953.00</t>
  </si>
  <si>
    <t>2022-08-13 17:07:12</t>
  </si>
  <si>
    <t>2654148</t>
  </si>
  <si>
    <t>ZHU LIN,LIU HAO,DONG JIANHUA,JIN LING,LI DONGMEI,WANG LONG</t>
  </si>
  <si>
    <t>1269.00</t>
  </si>
  <si>
    <t>2022-08-15 11:48:15</t>
  </si>
  <si>
    <t>2654150</t>
  </si>
  <si>
    <t>XU XIAOPIN,LIU HONGWEI</t>
  </si>
  <si>
    <t>420.00</t>
  </si>
  <si>
    <t>2022-08-15 12:10:05</t>
  </si>
  <si>
    <t>2654183</t>
  </si>
  <si>
    <t>QUE WENTANG</t>
  </si>
  <si>
    <t>2766.00</t>
  </si>
  <si>
    <t>2022-08-14 10:16:31</t>
  </si>
  <si>
    <t>2654233</t>
  </si>
  <si>
    <t>普吉岛船屋度假酒店</t>
  </si>
  <si>
    <t>Lee Sojung</t>
  </si>
  <si>
    <t>1400.00</t>
  </si>
  <si>
    <t>2022-08-15 13:04:30</t>
  </si>
  <si>
    <t>2654235</t>
  </si>
  <si>
    <t>Erik Larrinaga,Erik Larrinaga</t>
  </si>
  <si>
    <t>1650.00</t>
  </si>
  <si>
    <t>2022-08-14 12:45:56</t>
  </si>
  <si>
    <t>2654279</t>
  </si>
  <si>
    <t>Chareonwong Charttrakarn</t>
  </si>
  <si>
    <t>-307</t>
  </si>
  <si>
    <t>2022-08-15 09:00:31</t>
  </si>
  <si>
    <t>2654388</t>
  </si>
  <si>
    <t>HAMED SULAIMAN HAMOOD</t>
  </si>
  <si>
    <t>2430.00</t>
  </si>
  <si>
    <t>2022-08-15 11:15:48</t>
  </si>
  <si>
    <t>2654474</t>
  </si>
  <si>
    <t>Ng Alethea</t>
  </si>
  <si>
    <t>615.00</t>
  </si>
  <si>
    <t>2022-08-16 01:34:57</t>
  </si>
  <si>
    <t>2654485</t>
  </si>
  <si>
    <t>Kim Hyunsoo</t>
  </si>
  <si>
    <t>2520.00</t>
  </si>
  <si>
    <t>2022-08-14 09:44:18</t>
  </si>
  <si>
    <t>2654641</t>
  </si>
  <si>
    <t>祖里酒店</t>
  </si>
  <si>
    <t>Cayubit Haydee Balmes,Cayubit Serafin A</t>
  </si>
  <si>
    <t>941.00</t>
  </si>
  <si>
    <t>2022-08-18 10:37:50</t>
  </si>
  <si>
    <t>2654687</t>
  </si>
  <si>
    <t>YEOH SENG WAI</t>
  </si>
  <si>
    <t>642.00</t>
  </si>
  <si>
    <t>2022-08-15 09:52:27</t>
  </si>
  <si>
    <t>2654776</t>
  </si>
  <si>
    <t>Lew Joel,Nguyen Thuy Durong Cherry</t>
  </si>
  <si>
    <t>2022-08-16 01:31:43</t>
  </si>
  <si>
    <t>2654830</t>
  </si>
  <si>
    <t>GAO SHUAI</t>
  </si>
  <si>
    <t>1720.00</t>
  </si>
  <si>
    <t>2022-08-14 14:10:17</t>
  </si>
  <si>
    <t>2654832</t>
  </si>
  <si>
    <t>LIAO XUEYAN</t>
  </si>
  <si>
    <t>2022-08-14 14:11:02</t>
  </si>
  <si>
    <t>2654855</t>
  </si>
  <si>
    <t>Tan Eugene,Tan Eugene</t>
  </si>
  <si>
    <t>674.00</t>
  </si>
  <si>
    <t>2022-08-15 22:33:00</t>
  </si>
  <si>
    <t>2654857</t>
  </si>
  <si>
    <t>Tay Nicole,Tay Nicole</t>
  </si>
  <si>
    <t>2022-08-16 01:36:14</t>
  </si>
  <si>
    <t>2654925</t>
  </si>
  <si>
    <t>查博卡巴娜海滩度假村</t>
  </si>
  <si>
    <t>magarangmarhoom Naylah,magarangmarhoom Naylah</t>
  </si>
  <si>
    <t>2022-08-15 11:47:43</t>
  </si>
  <si>
    <t>2654992</t>
  </si>
  <si>
    <t>Quek Wee Khiang Anthony</t>
  </si>
  <si>
    <t>2022-08-15 09:17:11</t>
  </si>
  <si>
    <t>2655031</t>
  </si>
  <si>
    <t>CHEN ZHONG,ZHOU YUNJIE,ZHUANG FENG</t>
  </si>
  <si>
    <t>1842.00</t>
  </si>
  <si>
    <t>2022-08-14 17:32:54</t>
  </si>
  <si>
    <t>2655040</t>
  </si>
  <si>
    <t>ZHONG XINHONG</t>
  </si>
  <si>
    <t>2022-08-14 17:36:30</t>
  </si>
  <si>
    <t>2655063</t>
  </si>
  <si>
    <t>Acelador Regie</t>
  </si>
  <si>
    <t>2022-08-15 17:00:39</t>
  </si>
  <si>
    <t>2655181</t>
  </si>
  <si>
    <t>Lee Jaekwon,Lee Seongyeub</t>
  </si>
  <si>
    <t>1044.00</t>
  </si>
  <si>
    <t>2022-08-14 22:36:00</t>
  </si>
  <si>
    <t>2655223</t>
  </si>
  <si>
    <t>吉隆坡大洲酒店</t>
  </si>
  <si>
    <t>BIN AWANG IBRAHIM</t>
  </si>
  <si>
    <t>616.00</t>
  </si>
  <si>
    <t>2022-08-14 22:02:04</t>
  </si>
  <si>
    <t>2655282</t>
  </si>
  <si>
    <t>Afable Rhea Mae Sabado</t>
  </si>
  <si>
    <t>1960.00</t>
  </si>
  <si>
    <t>2022-08-15 09:52:02</t>
  </si>
  <si>
    <t>2655297</t>
  </si>
  <si>
    <t>YANG XINGYU</t>
  </si>
  <si>
    <t>1290.00</t>
  </si>
  <si>
    <t>2022-08-14 22:41:55</t>
  </si>
  <si>
    <t>2655313</t>
  </si>
  <si>
    <t>曼谷苏阁索酒店</t>
  </si>
  <si>
    <t>WANG GUANQUN</t>
  </si>
  <si>
    <t>2015.00</t>
  </si>
  <si>
    <t>2022-08-15 09:39:24</t>
  </si>
  <si>
    <t>2655317</t>
  </si>
  <si>
    <t>JU SHIQUAB,REN HANG</t>
  </si>
  <si>
    <t>4040.00</t>
  </si>
  <si>
    <t>2022-08-15 09:43:35</t>
  </si>
  <si>
    <t>2655389</t>
  </si>
  <si>
    <t>普吉岛芭东华美达温德姆蒂瓦娜酒店</t>
  </si>
  <si>
    <t>Meghani Mithlesh,Meghani Mithlesh</t>
  </si>
  <si>
    <t>264.00</t>
  </si>
  <si>
    <t>2022-08-15 11:58:06</t>
  </si>
  <si>
    <t>2655472</t>
  </si>
  <si>
    <t>2073.00</t>
  </si>
  <si>
    <t>2022-08-15 09:46:44</t>
  </si>
  <si>
    <t>2655486</t>
  </si>
  <si>
    <t>Fynn Jason Dane,Jangthanong Danielle Magdalene</t>
  </si>
  <si>
    <t>855.00</t>
  </si>
  <si>
    <t>2022-08-15 10:43:00</t>
  </si>
  <si>
    <t>2655564</t>
  </si>
  <si>
    <t>阿瓦尼中央酒店 釜山</t>
  </si>
  <si>
    <t>Lim Jeongdam,Lim Jeongdam</t>
  </si>
  <si>
    <t>525.00</t>
  </si>
  <si>
    <t>-525</t>
  </si>
  <si>
    <t>2022-08-15 11:11:05</t>
  </si>
  <si>
    <t>2655646</t>
  </si>
  <si>
    <t>Dunstone Andrew James</t>
  </si>
  <si>
    <t>857.00</t>
  </si>
  <si>
    <t>2022-08-15 12:28:05</t>
  </si>
  <si>
    <t>2655653</t>
  </si>
  <si>
    <t>CHOI OKBONG</t>
  </si>
  <si>
    <t>2214.00</t>
  </si>
  <si>
    <t>-2214</t>
  </si>
  <si>
    <t>2022-08-15 11:44:54</t>
  </si>
  <si>
    <t>2655657</t>
  </si>
  <si>
    <t>PAN LUXING</t>
  </si>
  <si>
    <t>1565.00</t>
  </si>
  <si>
    <t>2022-08-15 10:37:23</t>
  </si>
  <si>
    <t>2655679</t>
  </si>
  <si>
    <t>赫纳恩棕榈滩度假酒店</t>
  </si>
  <si>
    <t>Dongkyun Kang,Dongkyun Kang</t>
  </si>
  <si>
    <t>3145.00</t>
  </si>
  <si>
    <t>2022-08-15 12:21:47</t>
  </si>
  <si>
    <t>2655688</t>
  </si>
  <si>
    <t>1040.00</t>
  </si>
  <si>
    <t>2022-08-15 11:39:44</t>
  </si>
  <si>
    <t>2655694</t>
  </si>
  <si>
    <t>曼谷美人鱼酒店</t>
  </si>
  <si>
    <t>HERVE Jean-Yves</t>
  </si>
  <si>
    <t>528.00</t>
  </si>
  <si>
    <t>2022-08-15 12:18:07</t>
  </si>
  <si>
    <t>2655754</t>
  </si>
  <si>
    <t>曼谷拉查达阿曼达酒店和公寓</t>
  </si>
  <si>
    <t>LI Dan</t>
  </si>
  <si>
    <t>1140.00</t>
  </si>
  <si>
    <t>2022-08-15 14:57:15</t>
  </si>
  <si>
    <t>2655800</t>
  </si>
  <si>
    <t>相片酒店普吉岛(SHA Plus+)</t>
  </si>
  <si>
    <t>Photong Saithip,Photong Saithip</t>
  </si>
  <si>
    <t>460.00</t>
  </si>
  <si>
    <t>2022-08-15 14:02:31</t>
  </si>
  <si>
    <t>2655813</t>
  </si>
  <si>
    <t>HONG TAOLI</t>
  </si>
  <si>
    <t>2243.00</t>
  </si>
  <si>
    <t>2022-08-15 14:16:48</t>
  </si>
  <si>
    <t>2655821</t>
  </si>
  <si>
    <t>士乃宴宾雅酒店</t>
  </si>
  <si>
    <t>Loi Lea Ling,Loi Lea Ling</t>
  </si>
  <si>
    <t>445.00</t>
  </si>
  <si>
    <t>2022-08-19 15:21:02</t>
  </si>
  <si>
    <t>2655822</t>
  </si>
  <si>
    <t>ZHENG ZHIWU</t>
  </si>
  <si>
    <t>2022-08-15 14:42:14</t>
  </si>
  <si>
    <t>2656008</t>
  </si>
  <si>
    <t>HEE LAI HOONG</t>
  </si>
  <si>
    <t>255.00</t>
  </si>
  <si>
    <t>2022-08-15 19:24:35</t>
  </si>
  <si>
    <t>2656049</t>
  </si>
  <si>
    <t>马里森酒店</t>
  </si>
  <si>
    <t>JIN ZHICHAO</t>
  </si>
  <si>
    <t>990.00</t>
  </si>
  <si>
    <t>2022-08-15 19:13:10</t>
  </si>
  <si>
    <t>2656064</t>
  </si>
  <si>
    <t>索菲特曼谷素坤逸酒店</t>
  </si>
  <si>
    <t>XIE HANG</t>
  </si>
  <si>
    <t>930.00</t>
  </si>
  <si>
    <t>2022-08-16 10:38:44</t>
  </si>
  <si>
    <t>2656081</t>
  </si>
  <si>
    <t>CHO JUNGHO</t>
  </si>
  <si>
    <t>386.00</t>
  </si>
  <si>
    <t>2022-08-15 20:58:14</t>
  </si>
  <si>
    <t>2656084</t>
  </si>
  <si>
    <t>洲际维涅特精选曼谷新浩中央酒店</t>
  </si>
  <si>
    <t>PARK YONA</t>
  </si>
  <si>
    <t>1426.00</t>
  </si>
  <si>
    <t>2022-08-16 10:24:20</t>
  </si>
  <si>
    <t>2656193</t>
  </si>
  <si>
    <t>park jauhn</t>
  </si>
  <si>
    <t>2022-08-16 10:58:10</t>
  </si>
  <si>
    <t>2656243</t>
  </si>
  <si>
    <t>Cho Eunbit</t>
  </si>
  <si>
    <t>595.00</t>
  </si>
  <si>
    <t>2022-08-16 13:04:06</t>
  </si>
  <si>
    <t>2656283</t>
  </si>
  <si>
    <t>目的地度假普吉岛卡隆海滩(SHA Extra Plus)</t>
  </si>
  <si>
    <t>Vandenheuvel Kanokwan</t>
  </si>
  <si>
    <t>1705.00</t>
  </si>
  <si>
    <t>2022-08-16 10:48:31</t>
  </si>
  <si>
    <t>2656308</t>
  </si>
  <si>
    <t>ZENG QINGWEN</t>
  </si>
  <si>
    <t>1032.00</t>
  </si>
  <si>
    <t>2022-08-16 09:49:24</t>
  </si>
  <si>
    <t>2656317</t>
  </si>
  <si>
    <t>Barlis Jason</t>
  </si>
  <si>
    <t>840.00</t>
  </si>
  <si>
    <t>2022-08-17 17:54:04</t>
  </si>
  <si>
    <t>2656369</t>
  </si>
  <si>
    <t>麦克坦新镇萨沃伊酒店</t>
  </si>
  <si>
    <t>DO JIHOON</t>
  </si>
  <si>
    <t>2022-08-16 16:07:10</t>
  </si>
  <si>
    <t>2656372</t>
  </si>
  <si>
    <t>ANG YONGCHENG,WANG ZHIFENG,WENG WENFENG,XU MINFENG,XU PINGPING</t>
  </si>
  <si>
    <t>4610.00</t>
  </si>
  <si>
    <t>4149.00</t>
  </si>
  <si>
    <t>-461</t>
  </si>
  <si>
    <t>2022-08-16 09:44:40</t>
  </si>
  <si>
    <t>2656375</t>
  </si>
  <si>
    <t>ZHANG JIN,ZHANG ZHIYONG,ZHENG RUI</t>
  </si>
  <si>
    <t>2022-08-16 09:51:47</t>
  </si>
  <si>
    <t>2656382</t>
  </si>
  <si>
    <t>曼谷拉查丹利中心酒店  (SHA Plus+)</t>
  </si>
  <si>
    <t>XIA YU</t>
  </si>
  <si>
    <t>1167.00</t>
  </si>
  <si>
    <t>2022-08-16 10:43:06</t>
  </si>
  <si>
    <t>2656417</t>
  </si>
  <si>
    <t>LEUNG KA HO</t>
  </si>
  <si>
    <t>951.00</t>
  </si>
  <si>
    <t>2022-08-16 09:58:40</t>
  </si>
  <si>
    <t>2656558</t>
  </si>
  <si>
    <t>曼谷拉差达瑞士酒店 (SHA Extra Plus)</t>
  </si>
  <si>
    <t>MA JIANAN,YIN LIHUA</t>
  </si>
  <si>
    <t>2850.00</t>
  </si>
  <si>
    <t>2022-08-16 09:31:23</t>
  </si>
  <si>
    <t>2656567</t>
  </si>
  <si>
    <t>Tiwaporn Nune,Tiwaporn Nune</t>
  </si>
  <si>
    <t>1266.00</t>
  </si>
  <si>
    <t>2022-08-16 11:20:43</t>
  </si>
  <si>
    <t>2656704</t>
  </si>
  <si>
    <t>马尼拉梦之城凯悦酒店</t>
  </si>
  <si>
    <t>KIM YEONGSEOK</t>
  </si>
  <si>
    <t>2022-08-17 08:55:02</t>
  </si>
  <si>
    <t>2656812</t>
  </si>
  <si>
    <t>莫达拉海滩度假酒店</t>
  </si>
  <si>
    <t>Butkiewicz Adam</t>
  </si>
  <si>
    <t>1820.00</t>
  </si>
  <si>
    <t>2022-08-16 14:22:25</t>
  </si>
  <si>
    <t>2656831</t>
  </si>
  <si>
    <t>吉隆坡柏威年酒店 · 悦榕庄管理</t>
  </si>
  <si>
    <t>HUANG MING,li xiaobao</t>
  </si>
  <si>
    <t>3504.00</t>
  </si>
  <si>
    <t>2022-08-16 16:33:46</t>
  </si>
  <si>
    <t>2656881</t>
  </si>
  <si>
    <t>WANG JUN</t>
  </si>
  <si>
    <t>2284.00</t>
  </si>
  <si>
    <t>2022-08-16 14:11:06</t>
  </si>
  <si>
    <t>2656920</t>
  </si>
  <si>
    <t>CHAN CHUI KI,WAN ALEXANDER CHUEN HING</t>
  </si>
  <si>
    <t>2022-08-16 14:23:36</t>
  </si>
  <si>
    <t>2656925</t>
  </si>
  <si>
    <t>chithra jeyachithra,chithra jeyachithra</t>
  </si>
  <si>
    <t>716.00</t>
  </si>
  <si>
    <t>2022-08-16 14:25:09</t>
  </si>
  <si>
    <t>2656930</t>
  </si>
  <si>
    <t>lorjai anong</t>
  </si>
  <si>
    <t>552.00</t>
  </si>
  <si>
    <t>2022-08-16 14:22:55</t>
  </si>
  <si>
    <t>2656981</t>
  </si>
  <si>
    <t>曼谷气魄酒店</t>
  </si>
  <si>
    <t>SILAPANONT KRITTAPAS</t>
  </si>
  <si>
    <t>439.00</t>
  </si>
  <si>
    <t>2022-08-16 15:13:45</t>
  </si>
  <si>
    <t>2656992</t>
  </si>
  <si>
    <t>YU SHENGHUA</t>
  </si>
  <si>
    <t>972.00</t>
  </si>
  <si>
    <t>2022-08-16 16:05:55</t>
  </si>
  <si>
    <t>2657035</t>
  </si>
  <si>
    <t>CHENG YING KUEN BENNY,HU YUN</t>
  </si>
  <si>
    <t>936.00</t>
  </si>
  <si>
    <t>2022-08-16 16:11:42</t>
  </si>
  <si>
    <t>2657075</t>
  </si>
  <si>
    <t>巴姆哥度假村 (SHA Certified)</t>
  </si>
  <si>
    <t>RO Byungkoan</t>
  </si>
  <si>
    <t>2022-08-16 17:08:13</t>
  </si>
  <si>
    <t>2657155</t>
  </si>
  <si>
    <t>Kim Hye seo,Kim Hye seo,Kim Hye seo,Kim Hye seo</t>
  </si>
  <si>
    <t>731.00</t>
  </si>
  <si>
    <t>2022-08-17 14:20:11</t>
  </si>
  <si>
    <t>2657156</t>
  </si>
  <si>
    <t>Ko Byoungrim</t>
  </si>
  <si>
    <t>1691.00</t>
  </si>
  <si>
    <t>2022-08-16 20:06:29</t>
  </si>
  <si>
    <t>2657183</t>
  </si>
  <si>
    <t>KHAN Zeeshan Talat</t>
  </si>
  <si>
    <t>431.00</t>
  </si>
  <si>
    <t>2022-08-17 10:24:30</t>
  </si>
  <si>
    <t>2657290</t>
  </si>
  <si>
    <t>阿玛塔拉康体度假村</t>
  </si>
  <si>
    <t>Arpit Ashish,Arpit Ashish</t>
  </si>
  <si>
    <t>1724.00</t>
  </si>
  <si>
    <t>2022-08-16 20:45:37</t>
  </si>
  <si>
    <t>2657322</t>
  </si>
  <si>
    <t>stephen lie,stephen lie,stephen lie,stephen lie</t>
  </si>
  <si>
    <t>2816.00</t>
  </si>
  <si>
    <t>2022-08-17 10:47:15</t>
  </si>
  <si>
    <t>2657345</t>
  </si>
  <si>
    <t>UTH KHEMARY</t>
  </si>
  <si>
    <t>403.00</t>
  </si>
  <si>
    <t>2022-08-17 09:10:21</t>
  </si>
  <si>
    <t>2657347</t>
  </si>
  <si>
    <t>Keo Vitou</t>
  </si>
  <si>
    <t>2022-08-17 09:03:00</t>
  </si>
  <si>
    <t>2657352</t>
  </si>
  <si>
    <t>Nin Visal</t>
  </si>
  <si>
    <t>2022-08-17 09:09:19</t>
  </si>
  <si>
    <t>2657377</t>
  </si>
  <si>
    <t>singchai nuansuda</t>
  </si>
  <si>
    <t>209.00</t>
  </si>
  <si>
    <t>2022-08-17 01:14:26</t>
  </si>
  <si>
    <t>2657380</t>
  </si>
  <si>
    <t>普吉岛麦考棕榈滩度假村(SHA Plus+)</t>
  </si>
  <si>
    <t>SOMROOP SOPILUCK</t>
  </si>
  <si>
    <t>206.00</t>
  </si>
  <si>
    <t>2022-08-17 12:43:09</t>
  </si>
  <si>
    <t>2657401</t>
  </si>
  <si>
    <t>Mitsui Mutsumi,Mitsui Mutsumi,Mitsui Mutsumi,Mitsui Mutsumi,Mitsui Mutsumi,Mitsui Mutsumi,Mitsui Mutsumi</t>
  </si>
  <si>
    <t>1256.00</t>
  </si>
  <si>
    <t>2022-08-17 10:30:37</t>
  </si>
  <si>
    <t>2657530</t>
  </si>
  <si>
    <t>AZHAR MOHD NOR</t>
  </si>
  <si>
    <t>4063.00</t>
  </si>
  <si>
    <t>2022-08-17 11:34:17</t>
  </si>
  <si>
    <t>2657623</t>
  </si>
  <si>
    <t>ZICHUAN GUO</t>
  </si>
  <si>
    <t>2022-08-17 10:56:00</t>
  </si>
  <si>
    <t>2657650</t>
  </si>
  <si>
    <t>CHANG CHIEHLUNG</t>
  </si>
  <si>
    <t>644.00</t>
  </si>
  <si>
    <t>2022-08-17 09:31:18</t>
  </si>
  <si>
    <t>2657651</t>
  </si>
  <si>
    <t>LIU XIANGPING</t>
  </si>
  <si>
    <t>1008.00</t>
  </si>
  <si>
    <t>2022-08-17 09:34:19</t>
  </si>
  <si>
    <t>2657760</t>
  </si>
  <si>
    <t>NOORDIN NORSAIDI</t>
  </si>
  <si>
    <t>628.00</t>
  </si>
  <si>
    <t>2022-08-17 10:15:37</t>
  </si>
  <si>
    <t>2657778</t>
  </si>
  <si>
    <t>LIN HSINYOU</t>
  </si>
  <si>
    <t>3210.00</t>
  </si>
  <si>
    <t>2022-08-17 09:43:40</t>
  </si>
  <si>
    <t>2657804</t>
  </si>
  <si>
    <t>Li Jing</t>
  </si>
  <si>
    <t>2022-08-17 09:34:40</t>
  </si>
  <si>
    <t>2657805</t>
  </si>
  <si>
    <t>CHAUDHARY PEEYUSH</t>
  </si>
  <si>
    <t>2022-08-17 09:32:45</t>
  </si>
  <si>
    <t>2657861</t>
  </si>
  <si>
    <t>素坤逸S31酒店 - SHA Extra Plus</t>
  </si>
  <si>
    <t>Chamwaree Supaporn</t>
  </si>
  <si>
    <t>367.00</t>
  </si>
  <si>
    <t>2022-08-17 10:46:20</t>
  </si>
  <si>
    <t>2657911</t>
  </si>
  <si>
    <t>HU XiAOMEI</t>
  </si>
  <si>
    <t>1686.00</t>
  </si>
  <si>
    <t>2022-08-17 10:56:35</t>
  </si>
  <si>
    <t>2657919</t>
  </si>
  <si>
    <t>DONG FENG</t>
  </si>
  <si>
    <t>520.00</t>
  </si>
  <si>
    <t>2022-08-17 11:16:03</t>
  </si>
  <si>
    <t>2657942</t>
  </si>
  <si>
    <t>PORETSKIN STEVEN</t>
  </si>
  <si>
    <t>1728.00</t>
  </si>
  <si>
    <t>2022-08-17 11:40:16</t>
  </si>
  <si>
    <t>2657952</t>
  </si>
  <si>
    <t>Zura Azuara</t>
  </si>
  <si>
    <t>1404.00</t>
  </si>
  <si>
    <t>2022-08-17 13:26:39</t>
  </si>
  <si>
    <t>2657997</t>
  </si>
  <si>
    <t>MEHTA NIMESH</t>
  </si>
  <si>
    <t>522.00</t>
  </si>
  <si>
    <t>2022-08-17 12:17:56</t>
  </si>
  <si>
    <t>2658029</t>
  </si>
  <si>
    <t>CHEN XIAOPING,CHEN ZHONG,Lin guoji</t>
  </si>
  <si>
    <t>2124.00</t>
  </si>
  <si>
    <t>2022-08-17 12:55:17</t>
  </si>
  <si>
    <t>2658063</t>
  </si>
  <si>
    <t>优本纳沙通</t>
  </si>
  <si>
    <t>hangyu lin</t>
  </si>
  <si>
    <t>490.00</t>
  </si>
  <si>
    <t>2022-08-17 15:22:17</t>
  </si>
  <si>
    <t>2658117</t>
  </si>
  <si>
    <t>LIU SONGFENG,YE xiongzhi,CHEN ZHONG,WANG JUN</t>
  </si>
  <si>
    <t>1176.00</t>
  </si>
  <si>
    <t>2022-08-17 14:36:29</t>
  </si>
  <si>
    <t>2658161</t>
  </si>
  <si>
    <t>YUAN YE</t>
  </si>
  <si>
    <t>2022-08-17 14:57:25</t>
  </si>
  <si>
    <t>2658173</t>
  </si>
  <si>
    <t>巴丹东方酒店</t>
  </si>
  <si>
    <t>MOHAMED HAIRI AHMAD ZARIFF,MOHAMED HAIRI AHMAD ZARIFF,MOHAMED HAIRI AHMAD ZARIFF,MOHAMED HAIRI AHMAD ZARIFF</t>
  </si>
  <si>
    <t>590.00</t>
  </si>
  <si>
    <t>2022-08-17 21:47:04</t>
  </si>
  <si>
    <t>2658175</t>
  </si>
  <si>
    <t>IBRAHIM MUHAMMAD ZAKI,IBRAHIM MUHAMMAD ZAKI,IBRAHIM MUHAMMAD ZAKI,IBRAHIM MUHAMMAD ZAKI</t>
  </si>
  <si>
    <t>2022-08-18 15:51:46</t>
  </si>
  <si>
    <t>2658205</t>
  </si>
  <si>
    <t>JEON SUJIN</t>
  </si>
  <si>
    <t>2022-08-18 17:14:25</t>
  </si>
  <si>
    <t>2658224</t>
  </si>
  <si>
    <t>thanakitborisuth thanavudth,thanakitborisuth thanavudth</t>
  </si>
  <si>
    <t>430.00</t>
  </si>
  <si>
    <t>2022-08-17 15:57:44</t>
  </si>
  <si>
    <t>2658259</t>
  </si>
  <si>
    <t>Alajmi Hamad A S M S,LABIDI FETHI</t>
  </si>
  <si>
    <t>2022-08-17 16:25:10</t>
  </si>
  <si>
    <t>2658329</t>
  </si>
  <si>
    <t>SUNG NAK GYU</t>
  </si>
  <si>
    <t>2140.00</t>
  </si>
  <si>
    <t>2022-08-17 18:28:54</t>
  </si>
  <si>
    <t>2658395</t>
  </si>
  <si>
    <t>Malik Sherafgan,Malik Sherafgan</t>
  </si>
  <si>
    <t>426.00</t>
  </si>
  <si>
    <t>2022-08-17 19:04:38</t>
  </si>
  <si>
    <t>2658449</t>
  </si>
  <si>
    <t>HAN JUNHO</t>
  </si>
  <si>
    <t>684.00</t>
  </si>
  <si>
    <t>2022-08-17 19:36:30</t>
  </si>
  <si>
    <t>2658554</t>
  </si>
  <si>
    <t>美乐地别墅度假酒店(SHA Plus+)</t>
  </si>
  <si>
    <t>ALBASTAKI SAEED</t>
  </si>
  <si>
    <t>1406.00</t>
  </si>
  <si>
    <t>2022-08-18 15:43:01</t>
  </si>
  <si>
    <t>2658586</t>
  </si>
  <si>
    <t>YANG ZONGGUI,LI JIE</t>
  </si>
  <si>
    <t>11200.00</t>
  </si>
  <si>
    <t>2022-08-18 09:13:00</t>
  </si>
  <si>
    <t>2658604</t>
  </si>
  <si>
    <t>YAN HONGBO</t>
  </si>
  <si>
    <t>954.00</t>
  </si>
  <si>
    <t>2022-08-18 11:36:59</t>
  </si>
  <si>
    <t>2658661</t>
  </si>
  <si>
    <t>WANG YUANHAO</t>
  </si>
  <si>
    <t>654.00</t>
  </si>
  <si>
    <t>2022-08-18 11:21:53</t>
  </si>
  <si>
    <t>2658689</t>
  </si>
  <si>
    <t>CHAN MANTING,Su Ting</t>
  </si>
  <si>
    <t>344.00</t>
  </si>
  <si>
    <t>2022-08-18 10:18:50</t>
  </si>
  <si>
    <t>2658728</t>
  </si>
  <si>
    <t>曼谷素坤逸55号通罗中心点大酒店 (SHA Plus+)</t>
  </si>
  <si>
    <t>LIU DONGMIN,LIU DONGMIN</t>
  </si>
  <si>
    <t>1198.00</t>
  </si>
  <si>
    <t>2022-08-18 09:45:55</t>
  </si>
  <si>
    <t>2658737</t>
  </si>
  <si>
    <t>LIN XIANGXU</t>
  </si>
  <si>
    <t>599.00</t>
  </si>
  <si>
    <t>2022-08-18 09:46:49</t>
  </si>
  <si>
    <t>2658752</t>
  </si>
  <si>
    <t>LINSCOTT STEVEN HARRIS</t>
  </si>
  <si>
    <t>579.00</t>
  </si>
  <si>
    <t>2022-08-18 11:05:31</t>
  </si>
  <si>
    <t>2658765</t>
  </si>
  <si>
    <t>曼谷素坤逸11号美居酒店</t>
  </si>
  <si>
    <t>LI YI</t>
  </si>
  <si>
    <t>2022-08-18 09:27:03</t>
  </si>
  <si>
    <t>2658794</t>
  </si>
  <si>
    <t>ESAKI HAJIME</t>
  </si>
  <si>
    <t>2022-08-18 15:38:43</t>
  </si>
  <si>
    <t>2658872</t>
  </si>
  <si>
    <t>Lim Nicholas</t>
  </si>
  <si>
    <t>468.00</t>
  </si>
  <si>
    <t>2022-08-18 15:06:57</t>
  </si>
  <si>
    <t>2658891</t>
  </si>
  <si>
    <t>曼谷利特酒店</t>
  </si>
  <si>
    <t>Peng Ying,LAi Shong Voon</t>
  </si>
  <si>
    <t>384.00</t>
  </si>
  <si>
    <t>2022-08-18 11:34:49</t>
  </si>
  <si>
    <t>2658936</t>
  </si>
  <si>
    <t>ZHENG QINGSONG</t>
  </si>
  <si>
    <t>330.00</t>
  </si>
  <si>
    <t>2022-08-18 11:32:04</t>
  </si>
  <si>
    <t>2658938</t>
  </si>
  <si>
    <t>448.00</t>
  </si>
  <si>
    <t>2022-08-18 11:16:00</t>
  </si>
  <si>
    <t>2658965</t>
  </si>
  <si>
    <t>910.00</t>
  </si>
  <si>
    <t>2022-08-18 11:41:01</t>
  </si>
  <si>
    <t>2658975</t>
  </si>
  <si>
    <t>ZHOU YUNJIE,ZHUANG FENG,ZHUANG FENG,CHEN ZHONG</t>
  </si>
  <si>
    <t>1288.00</t>
  </si>
  <si>
    <t>2022-08-18 10:26:23</t>
  </si>
  <si>
    <t>2658990</t>
  </si>
  <si>
    <t>芭堤雅美憬阁维兰达度假酒店</t>
  </si>
  <si>
    <t>ZHENG ZIFAN,ZHENG JIAFA</t>
  </si>
  <si>
    <t>1272.00</t>
  </si>
  <si>
    <t>2022-08-18 11:48:44</t>
  </si>
  <si>
    <t>2659011</t>
  </si>
  <si>
    <t>Persson Arun,Persson Arun</t>
  </si>
  <si>
    <t>2022-08-18 11:15:39</t>
  </si>
  <si>
    <t>2659025</t>
  </si>
  <si>
    <t>Xue Zhou,Xue Zhou</t>
  </si>
  <si>
    <t>912.00</t>
  </si>
  <si>
    <t>2022-08-18 16:21:02</t>
  </si>
  <si>
    <t>2659045</t>
  </si>
  <si>
    <t>2022-08-18 12:04:02</t>
  </si>
  <si>
    <t>2659064</t>
  </si>
  <si>
    <t>SHI Feng</t>
  </si>
  <si>
    <t>780.00</t>
  </si>
  <si>
    <t>2022-08-18 12:17:36</t>
  </si>
  <si>
    <t>2659072</t>
  </si>
  <si>
    <t>曼谷秋素坤逸酒店 (SHA Plus+)</t>
  </si>
  <si>
    <t>GEORGIOU MICHAEL</t>
  </si>
  <si>
    <t>160.00</t>
  </si>
  <si>
    <t>2022-08-18 12:44:03</t>
  </si>
  <si>
    <t>2659079</t>
  </si>
  <si>
    <t>THAM JOHNATHAN</t>
  </si>
  <si>
    <t>471.00</t>
  </si>
  <si>
    <t>2022-08-18 14:13:18</t>
  </si>
  <si>
    <t>2659083</t>
  </si>
  <si>
    <t>ismail emili,zulkifli mohammad nasrullah</t>
  </si>
  <si>
    <t>755.00</t>
  </si>
  <si>
    <t>2022-08-18 12:47:41</t>
  </si>
  <si>
    <t>2659115</t>
  </si>
  <si>
    <t>HE XIAOLIN,LIAO KE,SONG MING,MAO FAN,XIE JIANZHONG</t>
  </si>
  <si>
    <t>6960.00</t>
  </si>
  <si>
    <t>2022-08-18 16:20:37</t>
  </si>
  <si>
    <t>2659145</t>
  </si>
  <si>
    <t>铂尔曼吉隆坡城市中心大酒店</t>
  </si>
  <si>
    <t>VELYSSA VELYSSA</t>
  </si>
  <si>
    <t>610.00</t>
  </si>
  <si>
    <t>2022-08-18 13:45:47</t>
  </si>
  <si>
    <t>2659170</t>
  </si>
  <si>
    <t>1780.00</t>
  </si>
  <si>
    <t>2022-08-18 14:15:01</t>
  </si>
  <si>
    <t>2659254</t>
  </si>
  <si>
    <t>Mohd Nor Mohd Asrol</t>
  </si>
  <si>
    <t>2022-08-18 15:43:18</t>
  </si>
  <si>
    <t>2659284</t>
  </si>
  <si>
    <t>SUN YONGTONG</t>
  </si>
  <si>
    <t>859.00</t>
  </si>
  <si>
    <t>2022-08-18 15:51:57</t>
  </si>
  <si>
    <t>2659350</t>
  </si>
  <si>
    <t>ZAMANI MUHD AZRUL</t>
  </si>
  <si>
    <t>2022-08-18 17:01:30</t>
  </si>
  <si>
    <t>2659385</t>
  </si>
  <si>
    <t>Yang Lili</t>
  </si>
  <si>
    <t>2022-08-18 17:39:06</t>
  </si>
  <si>
    <t>2659624</t>
  </si>
  <si>
    <t>吉隆坡皇家朱兰酒店</t>
  </si>
  <si>
    <t>Abu Talib Abd Rahim,Abu Talib Abd Rahim</t>
  </si>
  <si>
    <t>435.00</t>
  </si>
  <si>
    <t>2022-08-19 16:06:02</t>
  </si>
  <si>
    <t>2659647</t>
  </si>
  <si>
    <t>Somthong Chawisa,Somthong Chawisa,Somthong Chawisa</t>
  </si>
  <si>
    <t>469.00</t>
  </si>
  <si>
    <t>2022-08-18 23:19:50</t>
  </si>
  <si>
    <t>2659724</t>
  </si>
  <si>
    <t>JEONG YUNJEONG</t>
  </si>
  <si>
    <t>748.00</t>
  </si>
  <si>
    <t>2022-08-19 11:44:52</t>
  </si>
  <si>
    <t>2659732</t>
  </si>
  <si>
    <t>NISHIKAWA JUNA</t>
  </si>
  <si>
    <t>227.00</t>
  </si>
  <si>
    <t>2022-08-19 10:55:20</t>
  </si>
  <si>
    <t>2659751</t>
  </si>
  <si>
    <t>KIM MINHEE</t>
  </si>
  <si>
    <t>2022-08-19 09:28:53</t>
  </si>
  <si>
    <t>2659928</t>
  </si>
  <si>
    <t>BOO KIN KOK</t>
  </si>
  <si>
    <t>876.00</t>
  </si>
  <si>
    <t>2022-08-19 12:00:42</t>
  </si>
  <si>
    <t>2659969</t>
  </si>
  <si>
    <t>YIN RENLIAN</t>
  </si>
  <si>
    <t>2022-08-19 09:57:45</t>
  </si>
  <si>
    <t>2659978</t>
  </si>
  <si>
    <t>Feng Yuan</t>
  </si>
  <si>
    <t>2022-08-19 11:42:03</t>
  </si>
  <si>
    <t>2660011</t>
  </si>
  <si>
    <t>ACHUTHAN LOGAYAN</t>
  </si>
  <si>
    <t>1013.00</t>
  </si>
  <si>
    <t>2022-08-19 12:00:02</t>
  </si>
  <si>
    <t>2660014</t>
  </si>
  <si>
    <t>曼谷盛泰澜中央世界商业中心酒店  (SHA Plus+)</t>
  </si>
  <si>
    <t>TING THIEN LEE ALICE</t>
  </si>
  <si>
    <t>2022-08-19 10:59:54</t>
  </si>
  <si>
    <t>2660071</t>
  </si>
  <si>
    <t>337.00</t>
  </si>
  <si>
    <t>2022-08-19 11:49:38</t>
  </si>
  <si>
    <t>2660109</t>
  </si>
  <si>
    <t>SIM CHEOK GEOK</t>
  </si>
  <si>
    <t>2022-08-19 12:16:06</t>
  </si>
  <si>
    <t>2660113</t>
  </si>
  <si>
    <t>chen yuxia</t>
  </si>
  <si>
    <t>534.00</t>
  </si>
  <si>
    <t>2022-08-19 12:41:28</t>
  </si>
  <si>
    <t>2660151</t>
  </si>
  <si>
    <t>Kang Minseok</t>
  </si>
  <si>
    <t>193.00</t>
  </si>
  <si>
    <t>2022-08-19 13:52:24</t>
  </si>
  <si>
    <t>2660175</t>
  </si>
  <si>
    <t>ABDUL WAHAB MUHAMMAD ARIF</t>
  </si>
  <si>
    <t>500.00</t>
  </si>
  <si>
    <t>2022-08-19 14:16:35</t>
  </si>
  <si>
    <t>2660184</t>
  </si>
  <si>
    <t>WANG YU,LOU JIAWEI</t>
  </si>
  <si>
    <t>1824.00</t>
  </si>
  <si>
    <t>2022-08-19 13:56:23</t>
  </si>
  <si>
    <t>2660198</t>
  </si>
  <si>
    <t>首尔三井酒店</t>
  </si>
  <si>
    <t>Shin Yumi</t>
  </si>
  <si>
    <t>645.00</t>
  </si>
  <si>
    <t>2022-08-19 15:17:36</t>
  </si>
  <si>
    <t>2660216</t>
  </si>
  <si>
    <t>Em kit</t>
  </si>
  <si>
    <t>836.00</t>
  </si>
  <si>
    <t>2022-08-19 14:40:42</t>
  </si>
  <si>
    <t>2660281</t>
  </si>
  <si>
    <t>Gyeltshen Dawa</t>
  </si>
  <si>
    <t>2022-08-19 15:07:21</t>
  </si>
  <si>
    <t>2660326</t>
  </si>
  <si>
    <t>SUHAILA HANIS</t>
  </si>
  <si>
    <t>2022-08-19 15:51:50</t>
  </si>
  <si>
    <t>2660357</t>
  </si>
  <si>
    <t>Gang Yejun</t>
  </si>
  <si>
    <t>723.00</t>
  </si>
  <si>
    <t>2022-08-19 16:35:39</t>
  </si>
  <si>
    <t>2660360</t>
  </si>
  <si>
    <t>Huang Juanjuan,Huang Changsaha</t>
  </si>
  <si>
    <t>1700.00</t>
  </si>
  <si>
    <t>2022-08-19 19:12:48</t>
  </si>
  <si>
    <t>2660372</t>
  </si>
  <si>
    <t>Srithongkul Chanthisa,Tongsu Kraisorn,Chuenvimut Minrada,Rungsimunwong Rungsita</t>
  </si>
  <si>
    <t>784.00</t>
  </si>
  <si>
    <t>2022-08-19 16:31:29</t>
  </si>
  <si>
    <t>2660399</t>
  </si>
  <si>
    <t>Leelapanyalert Phumphat,Leelapanyalert Phumphat</t>
  </si>
  <si>
    <t>2022-08-19 16:52:52</t>
  </si>
  <si>
    <t>2660415</t>
  </si>
  <si>
    <t>KIM DAEYEON</t>
  </si>
  <si>
    <t>2022-08-19 17:15:02</t>
  </si>
  <si>
    <t>2660517</t>
  </si>
  <si>
    <t>2022-08-19 19:10:15</t>
  </si>
  <si>
    <t>2660639</t>
  </si>
  <si>
    <t>Min Wu</t>
  </si>
  <si>
    <t>499.00</t>
  </si>
  <si>
    <t>2022-08-19 22:56:14</t>
  </si>
  <si>
    <t>2660645</t>
  </si>
  <si>
    <t>2022-08-19 23:04:48</t>
  </si>
  <si>
    <t>2660877</t>
  </si>
  <si>
    <t>吉隆坡万豪AC酒店</t>
  </si>
  <si>
    <t>VOON SIAW JO</t>
  </si>
  <si>
    <t>2022-08-20 12:40:16</t>
  </si>
  <si>
    <t>2661035</t>
  </si>
  <si>
    <t>锡基霍尔可可树林度假村</t>
  </si>
  <si>
    <t>MONTES ZOSIMO JR</t>
  </si>
  <si>
    <t>596.00</t>
  </si>
  <si>
    <t>2022-08-20 09:46:15</t>
  </si>
  <si>
    <t>2661125</t>
  </si>
  <si>
    <t>surve isha,surve isha,surve isha,surve isha</t>
  </si>
  <si>
    <t>2022-08-20 11:16:56</t>
  </si>
  <si>
    <t>2661138</t>
  </si>
  <si>
    <t>YEE WAIKUEN</t>
  </si>
  <si>
    <t>2022-08-20 12:42:46</t>
  </si>
  <si>
    <t>2661156</t>
  </si>
  <si>
    <t>CHAN TOI YING,CHOW KING PONG</t>
  </si>
  <si>
    <t>541.00</t>
  </si>
  <si>
    <t>2022-08-20 11:26:17</t>
  </si>
  <si>
    <t>2661228</t>
  </si>
  <si>
    <t>Hasan Basri Elina</t>
  </si>
  <si>
    <t>2066.00</t>
  </si>
  <si>
    <t>2022-08-20 12:55:05</t>
  </si>
  <si>
    <t>2661233</t>
  </si>
  <si>
    <t>Wongparakom Chonwarin</t>
  </si>
  <si>
    <t>2022-08-20 13:45:57</t>
  </si>
  <si>
    <t>2661245</t>
  </si>
  <si>
    <t>LEE BYUNGCHUL,LEE BYUNGCHUL</t>
  </si>
  <si>
    <t>492.00</t>
  </si>
  <si>
    <t>2022-08-20 13:26:02</t>
  </si>
  <si>
    <t>2661266</t>
  </si>
  <si>
    <t>LI CHUN HO</t>
  </si>
  <si>
    <t>546.00</t>
  </si>
  <si>
    <t>2022-08-20 13:02:02</t>
  </si>
  <si>
    <t>2661311</t>
  </si>
  <si>
    <t>ZHANG LIPING</t>
  </si>
  <si>
    <t>2022-08-20 14:11:41</t>
  </si>
  <si>
    <t>2661375</t>
  </si>
  <si>
    <t>WLODARCZYK FILIP</t>
  </si>
  <si>
    <t>442.00</t>
  </si>
  <si>
    <t>2022-08-20 14:37:25</t>
  </si>
  <si>
    <t>2661429</t>
  </si>
  <si>
    <t>Li Zhihua,Fu Lisha</t>
  </si>
  <si>
    <t>2022-08-20 15:26:36</t>
  </si>
  <si>
    <t>2661474</t>
  </si>
  <si>
    <t>Shahadan Zuriana</t>
  </si>
  <si>
    <t>2022-08-20 15:55:51</t>
  </si>
  <si>
    <t>2661523</t>
  </si>
  <si>
    <t>GU SHIJIAN</t>
  </si>
  <si>
    <t>2022-08-20 17:05:32</t>
  </si>
  <si>
    <t>2661525</t>
  </si>
  <si>
    <t>华欣春景酒店</t>
  </si>
  <si>
    <t>chedshukittikun Kodchakan,chedshukittikun Kodchakan,chedshukittikun Kodchakan,chedshukittikun Kodchakan</t>
  </si>
  <si>
    <t>532.00</t>
  </si>
  <si>
    <t>2022-08-20 17:09:18</t>
  </si>
  <si>
    <t>2661676</t>
  </si>
  <si>
    <t>曼谷铁塔豪华罗摩六世酒店</t>
  </si>
  <si>
    <t>pipatphotha pakin</t>
  </si>
  <si>
    <t>135.00</t>
  </si>
  <si>
    <t>2022-08-20 19:16:52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</si>
</sst>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155</xdr:row>
      <xdr:rowOff>0</xdr:rowOff>
    </xdr:from>
    <xdr:to>
      <xdr:col>12</xdr:col>
      <xdr:colOff>200025</xdr:colOff>
      <xdr:row>184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020175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1"/>
  <sheetViews>
    <sheetView topLeftCell="A76" workbookViewId="0">
      <selection activeCell="A76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44788</v>
      </c>
      <c r="G2" s="7">
        <v>44791</v>
      </c>
      <c r="H2" s="5">
        <v>1</v>
      </c>
      <c r="I2" s="5">
        <v>3</v>
      </c>
      <c r="J2" s="5">
        <v>3</v>
      </c>
      <c r="K2" s="5" t="s">
        <v>30</v>
      </c>
      <c r="L2" s="5">
        <v>3039</v>
      </c>
      <c r="M2" s="5">
        <v>3039</v>
      </c>
      <c r="N2" s="5" t="s">
        <v>31</v>
      </c>
      <c r="O2" s="5" t="s">
        <v>32</v>
      </c>
      <c r="P2" s="5" t="s">
        <v>33</v>
      </c>
      <c r="Q2" s="5">
        <v>0</v>
      </c>
      <c r="R2" s="8">
        <v>44716</v>
      </c>
      <c r="S2" s="7">
        <v>44794</v>
      </c>
      <c r="T2" s="5" t="s">
        <v>34</v>
      </c>
      <c r="U2" s="5">
        <v>3039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44790</v>
      </c>
      <c r="G3" s="7">
        <v>44791</v>
      </c>
      <c r="H3" s="5">
        <v>1</v>
      </c>
      <c r="I3" s="5">
        <v>1</v>
      </c>
      <c r="J3" s="5">
        <v>1</v>
      </c>
      <c r="K3" s="5" t="s">
        <v>30</v>
      </c>
      <c r="L3" s="5">
        <v>2270</v>
      </c>
      <c r="M3" s="5">
        <v>2270</v>
      </c>
      <c r="N3" s="5" t="s">
        <v>40</v>
      </c>
      <c r="O3" s="5" t="s">
        <v>32</v>
      </c>
      <c r="P3" s="5" t="s">
        <v>33</v>
      </c>
      <c r="Q3" s="5">
        <v>0</v>
      </c>
      <c r="R3" s="8">
        <v>44723</v>
      </c>
      <c r="S3" s="7">
        <v>44794</v>
      </c>
      <c r="T3" s="5" t="s">
        <v>34</v>
      </c>
      <c r="U3" s="5">
        <v>2270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44790</v>
      </c>
      <c r="G4" s="7">
        <v>44791</v>
      </c>
      <c r="H4" s="5">
        <v>1</v>
      </c>
      <c r="I4" s="5">
        <v>1</v>
      </c>
      <c r="J4" s="5">
        <v>1</v>
      </c>
      <c r="K4" s="5" t="s">
        <v>30</v>
      </c>
      <c r="L4" s="5">
        <v>1110</v>
      </c>
      <c r="M4" s="5">
        <v>1110</v>
      </c>
      <c r="N4" s="5" t="s">
        <v>46</v>
      </c>
      <c r="O4" s="5" t="s">
        <v>32</v>
      </c>
      <c r="P4" s="5" t="s">
        <v>33</v>
      </c>
      <c r="Q4" s="5">
        <v>0</v>
      </c>
      <c r="R4" s="8">
        <v>44730</v>
      </c>
      <c r="S4" s="7">
        <v>44794</v>
      </c>
      <c r="T4" s="5" t="s">
        <v>34</v>
      </c>
      <c r="U4" s="5">
        <v>1110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44788</v>
      </c>
      <c r="G5" s="7">
        <v>44791</v>
      </c>
      <c r="H5" s="5">
        <v>1</v>
      </c>
      <c r="I5" s="5">
        <v>3</v>
      </c>
      <c r="J5" s="5">
        <v>3</v>
      </c>
      <c r="K5" s="5" t="s">
        <v>30</v>
      </c>
      <c r="L5" s="5">
        <v>12342</v>
      </c>
      <c r="M5" s="5">
        <v>12342</v>
      </c>
      <c r="N5" s="5" t="s">
        <v>52</v>
      </c>
      <c r="O5" s="5" t="s">
        <v>32</v>
      </c>
      <c r="P5" s="5" t="s">
        <v>33</v>
      </c>
      <c r="Q5" s="5">
        <v>0</v>
      </c>
      <c r="R5" s="8">
        <v>44743</v>
      </c>
      <c r="S5" s="7">
        <v>44794</v>
      </c>
      <c r="T5" s="5" t="s">
        <v>34</v>
      </c>
      <c r="U5" s="5">
        <v>12342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44789</v>
      </c>
      <c r="G6" s="7">
        <v>44791</v>
      </c>
      <c r="H6" s="5">
        <v>1</v>
      </c>
      <c r="I6" s="5">
        <v>2</v>
      </c>
      <c r="J6" s="5">
        <v>2</v>
      </c>
      <c r="K6" s="5" t="s">
        <v>30</v>
      </c>
      <c r="L6" s="5">
        <v>2560</v>
      </c>
      <c r="M6" s="5">
        <v>2560</v>
      </c>
      <c r="N6" s="5" t="s">
        <v>58</v>
      </c>
      <c r="O6" s="5" t="s">
        <v>32</v>
      </c>
      <c r="P6" s="5" t="s">
        <v>33</v>
      </c>
      <c r="Q6" s="5">
        <v>0</v>
      </c>
      <c r="R6" s="8">
        <v>44754</v>
      </c>
      <c r="S6" s="7">
        <v>44794</v>
      </c>
      <c r="T6" s="5" t="s">
        <v>34</v>
      </c>
      <c r="U6" s="5">
        <v>2560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44778</v>
      </c>
      <c r="G7" s="7">
        <v>44791</v>
      </c>
      <c r="H7" s="5">
        <v>1</v>
      </c>
      <c r="I7" s="5">
        <v>13</v>
      </c>
      <c r="J7" s="5">
        <v>13</v>
      </c>
      <c r="K7" s="5" t="s">
        <v>30</v>
      </c>
      <c r="L7" s="5">
        <v>5460</v>
      </c>
      <c r="M7" s="5">
        <v>5460</v>
      </c>
      <c r="N7" s="5" t="s">
        <v>64</v>
      </c>
      <c r="O7" s="5" t="s">
        <v>32</v>
      </c>
      <c r="P7" s="5" t="s">
        <v>33</v>
      </c>
      <c r="Q7" s="5">
        <v>0</v>
      </c>
      <c r="R7" s="8">
        <v>44764</v>
      </c>
      <c r="S7" s="7">
        <v>44794</v>
      </c>
      <c r="T7" s="5" t="s">
        <v>34</v>
      </c>
      <c r="U7" s="5">
        <v>5460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44789</v>
      </c>
      <c r="G8" s="7">
        <v>44791</v>
      </c>
      <c r="H8" s="5">
        <v>1</v>
      </c>
      <c r="I8" s="5">
        <v>2</v>
      </c>
      <c r="J8" s="5">
        <v>2</v>
      </c>
      <c r="K8" s="5" t="s">
        <v>30</v>
      </c>
      <c r="L8" s="5">
        <v>786</v>
      </c>
      <c r="M8" s="5">
        <v>786</v>
      </c>
      <c r="N8" s="5" t="s">
        <v>70</v>
      </c>
      <c r="O8" s="5" t="s">
        <v>32</v>
      </c>
      <c r="P8" s="5" t="s">
        <v>33</v>
      </c>
      <c r="Q8" s="5">
        <v>0</v>
      </c>
      <c r="R8" s="8">
        <v>44765</v>
      </c>
      <c r="S8" s="7">
        <v>44794</v>
      </c>
      <c r="T8" s="5" t="s">
        <v>34</v>
      </c>
      <c r="U8" s="5">
        <v>786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44784</v>
      </c>
      <c r="G9" s="7">
        <v>44791</v>
      </c>
      <c r="H9" s="5">
        <v>1</v>
      </c>
      <c r="I9" s="5">
        <v>7</v>
      </c>
      <c r="J9" s="5">
        <v>7</v>
      </c>
      <c r="K9" s="5" t="s">
        <v>30</v>
      </c>
      <c r="L9" s="5">
        <v>2429</v>
      </c>
      <c r="M9" s="5">
        <v>2429</v>
      </c>
      <c r="N9" s="5" t="s">
        <v>76</v>
      </c>
      <c r="O9" s="5" t="s">
        <v>32</v>
      </c>
      <c r="P9" s="5" t="s">
        <v>33</v>
      </c>
      <c r="Q9" s="5">
        <v>0</v>
      </c>
      <c r="R9" s="8">
        <v>44768</v>
      </c>
      <c r="S9" s="7">
        <v>44794</v>
      </c>
      <c r="T9" s="5" t="s">
        <v>34</v>
      </c>
      <c r="U9" s="5">
        <v>2429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44786</v>
      </c>
      <c r="G10" s="7">
        <v>44791</v>
      </c>
      <c r="H10" s="5">
        <v>1</v>
      </c>
      <c r="I10" s="5">
        <v>5</v>
      </c>
      <c r="J10" s="5">
        <v>5</v>
      </c>
      <c r="K10" s="5" t="s">
        <v>30</v>
      </c>
      <c r="L10" s="5">
        <v>3780</v>
      </c>
      <c r="M10" s="5">
        <v>3780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44769</v>
      </c>
      <c r="S10" s="7">
        <v>44794</v>
      </c>
      <c r="T10" s="5" t="s">
        <v>34</v>
      </c>
      <c r="U10" s="5">
        <v>3780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87</v>
      </c>
      <c r="F11" s="7">
        <v>44790</v>
      </c>
      <c r="G11" s="7">
        <v>44791</v>
      </c>
      <c r="H11" s="5">
        <v>1</v>
      </c>
      <c r="I11" s="5">
        <v>1</v>
      </c>
      <c r="J11" s="5">
        <v>1</v>
      </c>
      <c r="K11" s="5" t="s">
        <v>30</v>
      </c>
      <c r="L11" s="5">
        <v>1620</v>
      </c>
      <c r="M11" s="5">
        <v>1620</v>
      </c>
      <c r="N11" s="5" t="s">
        <v>88</v>
      </c>
      <c r="O11" s="5" t="s">
        <v>32</v>
      </c>
      <c r="P11" s="5" t="s">
        <v>33</v>
      </c>
      <c r="Q11" s="5">
        <v>0</v>
      </c>
      <c r="R11" s="8">
        <v>44773</v>
      </c>
      <c r="S11" s="7">
        <v>44794</v>
      </c>
      <c r="T11" s="5" t="s">
        <v>34</v>
      </c>
      <c r="U11" s="5">
        <v>1620</v>
      </c>
      <c r="V11" s="5">
        <v>0</v>
      </c>
      <c r="W11" s="5">
        <v>0</v>
      </c>
      <c r="X11" s="5" t="s">
        <v>89</v>
      </c>
      <c r="Y11" s="5" t="s">
        <v>90</v>
      </c>
    </row>
    <row r="12" s="5" customFormat="1" spans="1:25">
      <c r="A12" s="5" t="s">
        <v>85</v>
      </c>
      <c r="B12" s="5" t="s">
        <v>26</v>
      </c>
      <c r="C12" s="5" t="s">
        <v>91</v>
      </c>
      <c r="D12" s="5" t="s">
        <v>86</v>
      </c>
      <c r="E12" s="5" t="s">
        <v>87</v>
      </c>
      <c r="F12" s="7">
        <v>44790</v>
      </c>
      <c r="G12" s="7">
        <v>44791</v>
      </c>
      <c r="H12" s="5">
        <v>1</v>
      </c>
      <c r="I12" s="5">
        <v>1</v>
      </c>
      <c r="J12" s="5">
        <v>1</v>
      </c>
      <c r="K12" s="5" t="s">
        <v>30</v>
      </c>
      <c r="L12" s="5">
        <v>-1620</v>
      </c>
      <c r="M12" s="5">
        <v>-1620</v>
      </c>
      <c r="N12" s="5" t="s">
        <v>88</v>
      </c>
      <c r="O12" s="5" t="s">
        <v>32</v>
      </c>
      <c r="P12" s="5" t="s">
        <v>33</v>
      </c>
      <c r="Q12" s="5">
        <v>0</v>
      </c>
      <c r="R12" s="8">
        <v>44773</v>
      </c>
      <c r="S12" s="7">
        <v>44794</v>
      </c>
      <c r="T12" s="5" t="s">
        <v>34</v>
      </c>
      <c r="U12" s="5">
        <v>-1620</v>
      </c>
      <c r="V12" s="5">
        <v>0</v>
      </c>
      <c r="W12" s="5">
        <v>0</v>
      </c>
      <c r="X12" s="5" t="s">
        <v>89</v>
      </c>
      <c r="Y12" s="5" t="s">
        <v>90</v>
      </c>
    </row>
    <row r="13" s="5" customFormat="1" spans="1:25">
      <c r="A13" s="5" t="s">
        <v>92</v>
      </c>
      <c r="B13" s="5" t="s">
        <v>26</v>
      </c>
      <c r="C13" s="5" t="s">
        <v>27</v>
      </c>
      <c r="D13" s="5" t="s">
        <v>93</v>
      </c>
      <c r="E13" s="5" t="s">
        <v>94</v>
      </c>
      <c r="F13" s="7">
        <v>44789</v>
      </c>
      <c r="G13" s="7">
        <v>44791</v>
      </c>
      <c r="H13" s="5">
        <v>1</v>
      </c>
      <c r="I13" s="5">
        <v>2</v>
      </c>
      <c r="J13" s="5">
        <v>2</v>
      </c>
      <c r="K13" s="5" t="s">
        <v>30</v>
      </c>
      <c r="L13" s="5">
        <v>1860</v>
      </c>
      <c r="M13" s="5">
        <v>1860</v>
      </c>
      <c r="N13" s="5" t="s">
        <v>95</v>
      </c>
      <c r="O13" s="5" t="s">
        <v>32</v>
      </c>
      <c r="P13" s="5" t="s">
        <v>33</v>
      </c>
      <c r="Q13" s="5">
        <v>0</v>
      </c>
      <c r="R13" s="8">
        <v>44775</v>
      </c>
      <c r="S13" s="7">
        <v>44794</v>
      </c>
      <c r="T13" s="5" t="s">
        <v>34</v>
      </c>
      <c r="U13" s="5">
        <v>1860</v>
      </c>
      <c r="V13" s="5">
        <v>0</v>
      </c>
      <c r="W13" s="5">
        <v>0</v>
      </c>
      <c r="X13" s="5" t="s">
        <v>96</v>
      </c>
      <c r="Y13" s="5" t="s">
        <v>97</v>
      </c>
    </row>
    <row r="14" s="5" customFormat="1" spans="1:25">
      <c r="A14" s="5" t="s">
        <v>98</v>
      </c>
      <c r="B14" s="5" t="s">
        <v>26</v>
      </c>
      <c r="C14" s="5" t="s">
        <v>27</v>
      </c>
      <c r="D14" s="5" t="s">
        <v>86</v>
      </c>
      <c r="E14" s="5" t="s">
        <v>99</v>
      </c>
      <c r="F14" s="7">
        <v>44785</v>
      </c>
      <c r="G14" s="7">
        <v>44791</v>
      </c>
      <c r="H14" s="5">
        <v>1</v>
      </c>
      <c r="I14" s="5">
        <v>6</v>
      </c>
      <c r="J14" s="5">
        <v>6</v>
      </c>
      <c r="K14" s="5" t="s">
        <v>30</v>
      </c>
      <c r="L14" s="5">
        <v>27945</v>
      </c>
      <c r="M14" s="5">
        <v>27945</v>
      </c>
      <c r="N14" s="5" t="s">
        <v>100</v>
      </c>
      <c r="O14" s="5" t="s">
        <v>32</v>
      </c>
      <c r="P14" s="5" t="s">
        <v>33</v>
      </c>
      <c r="Q14" s="5">
        <v>0</v>
      </c>
      <c r="R14" s="8">
        <v>44776</v>
      </c>
      <c r="S14" s="7">
        <v>44794</v>
      </c>
      <c r="T14" s="5" t="s">
        <v>34</v>
      </c>
      <c r="U14" s="5">
        <v>27945</v>
      </c>
      <c r="V14" s="5">
        <v>0</v>
      </c>
      <c r="W14" s="5">
        <v>0</v>
      </c>
      <c r="X14" s="5" t="s">
        <v>101</v>
      </c>
      <c r="Y14" s="5" t="s">
        <v>90</v>
      </c>
    </row>
    <row r="15" s="5" customFormat="1" spans="1:25">
      <c r="A15" s="5" t="s">
        <v>98</v>
      </c>
      <c r="B15" s="5" t="s">
        <v>26</v>
      </c>
      <c r="C15" s="5" t="s">
        <v>91</v>
      </c>
      <c r="D15" s="5" t="s">
        <v>86</v>
      </c>
      <c r="E15" s="5" t="s">
        <v>99</v>
      </c>
      <c r="F15" s="7">
        <v>44785</v>
      </c>
      <c r="G15" s="7">
        <v>44791</v>
      </c>
      <c r="H15" s="5">
        <v>1</v>
      </c>
      <c r="I15" s="5">
        <v>6</v>
      </c>
      <c r="J15" s="5">
        <v>6</v>
      </c>
      <c r="K15" s="5" t="s">
        <v>30</v>
      </c>
      <c r="L15" s="5">
        <v>-27945</v>
      </c>
      <c r="M15" s="5">
        <v>-27945</v>
      </c>
      <c r="N15" s="5" t="s">
        <v>100</v>
      </c>
      <c r="O15" s="5" t="s">
        <v>32</v>
      </c>
      <c r="P15" s="5" t="s">
        <v>33</v>
      </c>
      <c r="Q15" s="5">
        <v>0</v>
      </c>
      <c r="R15" s="8">
        <v>44776</v>
      </c>
      <c r="S15" s="7">
        <v>44794</v>
      </c>
      <c r="T15" s="5" t="s">
        <v>34</v>
      </c>
      <c r="U15" s="5">
        <v>-27945</v>
      </c>
      <c r="V15" s="5">
        <v>0</v>
      </c>
      <c r="W15" s="5">
        <v>0</v>
      </c>
      <c r="X15" s="5" t="s">
        <v>101</v>
      </c>
      <c r="Y15" s="5" t="s">
        <v>90</v>
      </c>
    </row>
    <row r="16" s="5" customFormat="1" spans="1:25">
      <c r="A16" s="5" t="s">
        <v>102</v>
      </c>
      <c r="B16" s="5" t="s">
        <v>26</v>
      </c>
      <c r="C16" s="5" t="s">
        <v>27</v>
      </c>
      <c r="D16" s="5" t="s">
        <v>103</v>
      </c>
      <c r="E16" s="5" t="s">
        <v>104</v>
      </c>
      <c r="F16" s="7">
        <v>44790</v>
      </c>
      <c r="G16" s="7">
        <v>44791</v>
      </c>
      <c r="H16" s="5">
        <v>1</v>
      </c>
      <c r="I16" s="5">
        <v>1</v>
      </c>
      <c r="J16" s="5">
        <v>1</v>
      </c>
      <c r="K16" s="5" t="s">
        <v>30</v>
      </c>
      <c r="L16" s="5">
        <v>2200</v>
      </c>
      <c r="M16" s="5">
        <v>2200</v>
      </c>
      <c r="N16" s="5" t="s">
        <v>105</v>
      </c>
      <c r="O16" s="5" t="s">
        <v>32</v>
      </c>
      <c r="P16" s="5" t="s">
        <v>33</v>
      </c>
      <c r="Q16" s="5">
        <v>0</v>
      </c>
      <c r="R16" s="8">
        <v>44777</v>
      </c>
      <c r="S16" s="7">
        <v>44794</v>
      </c>
      <c r="T16" s="5" t="s">
        <v>34</v>
      </c>
      <c r="U16" s="5">
        <v>2200</v>
      </c>
      <c r="V16" s="5">
        <v>0</v>
      </c>
      <c r="W16" s="5">
        <v>0</v>
      </c>
      <c r="X16" s="5" t="s">
        <v>106</v>
      </c>
      <c r="Y16" s="5" t="s">
        <v>107</v>
      </c>
    </row>
    <row r="17" s="5" customFormat="1" spans="1:25">
      <c r="A17" s="5" t="s">
        <v>108</v>
      </c>
      <c r="B17" s="5" t="s">
        <v>26</v>
      </c>
      <c r="C17" s="5" t="s">
        <v>27</v>
      </c>
      <c r="D17" s="5" t="s">
        <v>109</v>
      </c>
      <c r="E17" s="5" t="s">
        <v>110</v>
      </c>
      <c r="F17" s="7">
        <v>44789</v>
      </c>
      <c r="G17" s="7">
        <v>44791</v>
      </c>
      <c r="H17" s="5">
        <v>1</v>
      </c>
      <c r="I17" s="5">
        <v>2</v>
      </c>
      <c r="J17" s="5">
        <v>2</v>
      </c>
      <c r="K17" s="5" t="s">
        <v>30</v>
      </c>
      <c r="L17" s="5">
        <v>1300</v>
      </c>
      <c r="M17" s="5">
        <v>1300</v>
      </c>
      <c r="N17" s="5" t="s">
        <v>111</v>
      </c>
      <c r="O17" s="5" t="s">
        <v>32</v>
      </c>
      <c r="P17" s="5" t="s">
        <v>33</v>
      </c>
      <c r="Q17" s="5">
        <v>0</v>
      </c>
      <c r="R17" s="8">
        <v>44781</v>
      </c>
      <c r="S17" s="7">
        <v>44794</v>
      </c>
      <c r="T17" s="5" t="s">
        <v>34</v>
      </c>
      <c r="U17" s="5">
        <v>1300</v>
      </c>
      <c r="V17" s="5">
        <v>0</v>
      </c>
      <c r="W17" s="5">
        <v>0</v>
      </c>
      <c r="X17" s="5" t="s">
        <v>112</v>
      </c>
      <c r="Y17" s="5" t="s">
        <v>113</v>
      </c>
    </row>
    <row r="18" s="5" customFormat="1" spans="1:25">
      <c r="A18" s="5" t="s">
        <v>114</v>
      </c>
      <c r="B18" s="5" t="s">
        <v>26</v>
      </c>
      <c r="C18" s="5" t="s">
        <v>27</v>
      </c>
      <c r="D18" s="5" t="s">
        <v>115</v>
      </c>
      <c r="E18" s="5" t="s">
        <v>116</v>
      </c>
      <c r="F18" s="7">
        <v>44786</v>
      </c>
      <c r="G18" s="7">
        <v>44791</v>
      </c>
      <c r="H18" s="5">
        <v>1</v>
      </c>
      <c r="I18" s="5">
        <v>5</v>
      </c>
      <c r="J18" s="5">
        <v>5</v>
      </c>
      <c r="K18" s="5" t="s">
        <v>30</v>
      </c>
      <c r="L18" s="5">
        <v>1900</v>
      </c>
      <c r="M18" s="5">
        <v>1900</v>
      </c>
      <c r="N18" s="5" t="s">
        <v>117</v>
      </c>
      <c r="O18" s="5" t="s">
        <v>32</v>
      </c>
      <c r="P18" s="5" t="s">
        <v>33</v>
      </c>
      <c r="Q18" s="5">
        <v>0</v>
      </c>
      <c r="R18" s="8">
        <v>44781</v>
      </c>
      <c r="S18" s="7">
        <v>44794</v>
      </c>
      <c r="T18" s="5" t="s">
        <v>34</v>
      </c>
      <c r="U18" s="5">
        <v>1900</v>
      </c>
      <c r="V18" s="5">
        <v>0</v>
      </c>
      <c r="W18" s="5">
        <v>0</v>
      </c>
      <c r="X18" s="5" t="s">
        <v>118</v>
      </c>
      <c r="Y18" s="5" t="s">
        <v>119</v>
      </c>
    </row>
    <row r="19" s="5" customFormat="1" spans="1:25">
      <c r="A19" s="5" t="s">
        <v>120</v>
      </c>
      <c r="B19" s="5" t="s">
        <v>26</v>
      </c>
      <c r="C19" s="5" t="s">
        <v>27</v>
      </c>
      <c r="D19" s="5" t="s">
        <v>121</v>
      </c>
      <c r="E19" s="5" t="s">
        <v>122</v>
      </c>
      <c r="F19" s="7">
        <v>44789</v>
      </c>
      <c r="G19" s="7">
        <v>44791</v>
      </c>
      <c r="H19" s="5">
        <v>1</v>
      </c>
      <c r="I19" s="5">
        <v>2</v>
      </c>
      <c r="J19" s="5">
        <v>2</v>
      </c>
      <c r="K19" s="5" t="s">
        <v>30</v>
      </c>
      <c r="L19" s="5">
        <v>1680</v>
      </c>
      <c r="M19" s="5">
        <v>1680</v>
      </c>
      <c r="N19" s="5" t="s">
        <v>123</v>
      </c>
      <c r="O19" s="5" t="s">
        <v>32</v>
      </c>
      <c r="P19" s="5" t="s">
        <v>33</v>
      </c>
      <c r="Q19" s="5">
        <v>0</v>
      </c>
      <c r="R19" s="8">
        <v>44782</v>
      </c>
      <c r="S19" s="7">
        <v>44794</v>
      </c>
      <c r="T19" s="5" t="s">
        <v>34</v>
      </c>
      <c r="U19" s="5">
        <v>1680</v>
      </c>
      <c r="V19" s="5">
        <v>0</v>
      </c>
      <c r="W19" s="5">
        <v>0</v>
      </c>
      <c r="X19" s="5" t="s">
        <v>124</v>
      </c>
      <c r="Y19" s="5" t="s">
        <v>125</v>
      </c>
    </row>
    <row r="20" s="5" customFormat="1" spans="1:25">
      <c r="A20" s="5" t="s">
        <v>126</v>
      </c>
      <c r="B20" s="5" t="s">
        <v>26</v>
      </c>
      <c r="C20" s="5" t="s">
        <v>27</v>
      </c>
      <c r="D20" s="5" t="s">
        <v>127</v>
      </c>
      <c r="E20" s="5" t="s">
        <v>128</v>
      </c>
      <c r="F20" s="7">
        <v>44789</v>
      </c>
      <c r="G20" s="7">
        <v>44791</v>
      </c>
      <c r="H20" s="5">
        <v>1</v>
      </c>
      <c r="I20" s="5">
        <v>2</v>
      </c>
      <c r="J20" s="5">
        <v>2</v>
      </c>
      <c r="K20" s="5" t="s">
        <v>30</v>
      </c>
      <c r="L20" s="5">
        <v>1438</v>
      </c>
      <c r="M20" s="5">
        <v>1438</v>
      </c>
      <c r="N20" s="5" t="s">
        <v>129</v>
      </c>
      <c r="O20" s="5" t="s">
        <v>32</v>
      </c>
      <c r="P20" s="5" t="s">
        <v>33</v>
      </c>
      <c r="Q20" s="5">
        <v>0</v>
      </c>
      <c r="R20" s="8">
        <v>44782</v>
      </c>
      <c r="S20" s="7">
        <v>44794</v>
      </c>
      <c r="T20" s="5" t="s">
        <v>34</v>
      </c>
      <c r="U20" s="5">
        <v>1438</v>
      </c>
      <c r="V20" s="5">
        <v>0</v>
      </c>
      <c r="W20" s="5">
        <v>0</v>
      </c>
      <c r="X20" s="5" t="s">
        <v>130</v>
      </c>
      <c r="Y20" s="5" t="s">
        <v>131</v>
      </c>
    </row>
    <row r="21" s="5" customFormat="1" spans="1:25">
      <c r="A21" s="5" t="s">
        <v>132</v>
      </c>
      <c r="B21" s="5" t="s">
        <v>26</v>
      </c>
      <c r="C21" s="5" t="s">
        <v>27</v>
      </c>
      <c r="D21" s="5" t="s">
        <v>133</v>
      </c>
      <c r="E21" s="5" t="s">
        <v>134</v>
      </c>
      <c r="F21" s="7">
        <v>44789</v>
      </c>
      <c r="G21" s="7">
        <v>44791</v>
      </c>
      <c r="H21" s="5">
        <v>1</v>
      </c>
      <c r="I21" s="5">
        <v>2</v>
      </c>
      <c r="J21" s="5">
        <v>2</v>
      </c>
      <c r="K21" s="5" t="s">
        <v>30</v>
      </c>
      <c r="L21" s="5">
        <v>1188</v>
      </c>
      <c r="M21" s="5">
        <v>1188</v>
      </c>
      <c r="N21" s="5" t="s">
        <v>135</v>
      </c>
      <c r="O21" s="5" t="s">
        <v>32</v>
      </c>
      <c r="P21" s="5" t="s">
        <v>33</v>
      </c>
      <c r="Q21" s="5">
        <v>0</v>
      </c>
      <c r="R21" s="8">
        <v>44783</v>
      </c>
      <c r="S21" s="7">
        <v>44794</v>
      </c>
      <c r="T21" s="5" t="s">
        <v>34</v>
      </c>
      <c r="U21" s="5">
        <v>1188</v>
      </c>
      <c r="V21" s="5">
        <v>0</v>
      </c>
      <c r="W21" s="5">
        <v>0</v>
      </c>
      <c r="X21" s="5" t="s">
        <v>136</v>
      </c>
      <c r="Y21" s="5" t="s">
        <v>137</v>
      </c>
    </row>
    <row r="22" s="5" customFormat="1" spans="1:25">
      <c r="A22" s="5" t="s">
        <v>138</v>
      </c>
      <c r="B22" s="5" t="s">
        <v>26</v>
      </c>
      <c r="C22" s="5" t="s">
        <v>27</v>
      </c>
      <c r="D22" s="5" t="s">
        <v>139</v>
      </c>
      <c r="E22" s="5" t="s">
        <v>140</v>
      </c>
      <c r="F22" s="7">
        <v>44789</v>
      </c>
      <c r="G22" s="7">
        <v>44791</v>
      </c>
      <c r="H22" s="5">
        <v>2</v>
      </c>
      <c r="I22" s="5">
        <v>2</v>
      </c>
      <c r="J22" s="5">
        <v>4</v>
      </c>
      <c r="K22" s="5" t="s">
        <v>30</v>
      </c>
      <c r="L22" s="5">
        <v>1160</v>
      </c>
      <c r="M22" s="5">
        <v>1160</v>
      </c>
      <c r="N22" s="5" t="s">
        <v>141</v>
      </c>
      <c r="O22" s="5" t="s">
        <v>32</v>
      </c>
      <c r="P22" s="5" t="s">
        <v>33</v>
      </c>
      <c r="Q22" s="5">
        <v>0</v>
      </c>
      <c r="R22" s="8">
        <v>44783</v>
      </c>
      <c r="S22" s="7">
        <v>44794</v>
      </c>
      <c r="T22" s="5" t="s">
        <v>34</v>
      </c>
      <c r="U22" s="5">
        <v>1160</v>
      </c>
      <c r="V22" s="5">
        <v>0</v>
      </c>
      <c r="W22" s="5">
        <v>0</v>
      </c>
      <c r="X22" s="5" t="s">
        <v>142</v>
      </c>
      <c r="Y22" s="5" t="s">
        <v>143</v>
      </c>
    </row>
    <row r="23" s="5" customFormat="1" spans="1:25">
      <c r="A23" s="5" t="s">
        <v>144</v>
      </c>
      <c r="B23" s="5" t="s">
        <v>26</v>
      </c>
      <c r="C23" s="5" t="s">
        <v>27</v>
      </c>
      <c r="D23" s="5" t="s">
        <v>145</v>
      </c>
      <c r="E23" s="5" t="s">
        <v>146</v>
      </c>
      <c r="F23" s="7">
        <v>44788</v>
      </c>
      <c r="G23" s="7">
        <v>44791</v>
      </c>
      <c r="H23" s="5">
        <v>2</v>
      </c>
      <c r="I23" s="5">
        <v>3</v>
      </c>
      <c r="J23" s="5">
        <v>6</v>
      </c>
      <c r="K23" s="5" t="s">
        <v>30</v>
      </c>
      <c r="L23" s="5">
        <v>2052</v>
      </c>
      <c r="M23" s="5">
        <v>2052</v>
      </c>
      <c r="N23" s="5" t="s">
        <v>147</v>
      </c>
      <c r="O23" s="5" t="s">
        <v>32</v>
      </c>
      <c r="P23" s="5" t="s">
        <v>33</v>
      </c>
      <c r="Q23" s="5">
        <v>0</v>
      </c>
      <c r="R23" s="8">
        <v>44783</v>
      </c>
      <c r="S23" s="7">
        <v>44794</v>
      </c>
      <c r="T23" s="5" t="s">
        <v>34</v>
      </c>
      <c r="U23" s="5">
        <v>2052</v>
      </c>
      <c r="V23" s="5">
        <v>0</v>
      </c>
      <c r="W23" s="5">
        <v>0</v>
      </c>
      <c r="X23" s="5" t="s">
        <v>148</v>
      </c>
      <c r="Y23" s="5" t="s">
        <v>149</v>
      </c>
    </row>
    <row r="24" s="5" customFormat="1" spans="1:25">
      <c r="A24" s="5" t="s">
        <v>150</v>
      </c>
      <c r="B24" s="5" t="s">
        <v>26</v>
      </c>
      <c r="C24" s="5" t="s">
        <v>27</v>
      </c>
      <c r="D24" s="5" t="s">
        <v>28</v>
      </c>
      <c r="E24" s="5" t="s">
        <v>29</v>
      </c>
      <c r="F24" s="7">
        <v>44790</v>
      </c>
      <c r="G24" s="7">
        <v>44791</v>
      </c>
      <c r="H24" s="5">
        <v>1</v>
      </c>
      <c r="I24" s="5">
        <v>1</v>
      </c>
      <c r="J24" s="5">
        <v>1</v>
      </c>
      <c r="K24" s="5" t="s">
        <v>30</v>
      </c>
      <c r="L24" s="5">
        <v>940</v>
      </c>
      <c r="M24" s="5">
        <v>940</v>
      </c>
      <c r="N24" s="5" t="s">
        <v>151</v>
      </c>
      <c r="O24" s="5" t="s">
        <v>32</v>
      </c>
      <c r="P24" s="5" t="s">
        <v>33</v>
      </c>
      <c r="Q24" s="5">
        <v>0</v>
      </c>
      <c r="R24" s="8">
        <v>44783</v>
      </c>
      <c r="S24" s="7">
        <v>44794</v>
      </c>
      <c r="T24" s="5" t="s">
        <v>34</v>
      </c>
      <c r="U24" s="5">
        <v>940</v>
      </c>
      <c r="V24" s="5">
        <v>0</v>
      </c>
      <c r="W24" s="5">
        <v>0</v>
      </c>
      <c r="X24" s="5" t="s">
        <v>152</v>
      </c>
      <c r="Y24" s="5" t="s">
        <v>153</v>
      </c>
    </row>
    <row r="25" s="5" customFormat="1" spans="1:25">
      <c r="A25" s="5" t="s">
        <v>154</v>
      </c>
      <c r="B25" s="5" t="s">
        <v>26</v>
      </c>
      <c r="C25" s="5" t="s">
        <v>27</v>
      </c>
      <c r="D25" s="5" t="s">
        <v>28</v>
      </c>
      <c r="E25" s="5" t="s">
        <v>29</v>
      </c>
      <c r="F25" s="7">
        <v>44789</v>
      </c>
      <c r="G25" s="7">
        <v>44791</v>
      </c>
      <c r="H25" s="5">
        <v>1</v>
      </c>
      <c r="I25" s="5">
        <v>2</v>
      </c>
      <c r="J25" s="5">
        <v>2</v>
      </c>
      <c r="K25" s="5" t="s">
        <v>30</v>
      </c>
      <c r="L25" s="5">
        <v>1910</v>
      </c>
      <c r="M25" s="5">
        <v>1910</v>
      </c>
      <c r="N25" s="5" t="s">
        <v>155</v>
      </c>
      <c r="O25" s="5" t="s">
        <v>32</v>
      </c>
      <c r="P25" s="5" t="s">
        <v>33</v>
      </c>
      <c r="Q25" s="5">
        <v>0</v>
      </c>
      <c r="R25" s="8">
        <v>44783</v>
      </c>
      <c r="S25" s="7">
        <v>44794</v>
      </c>
      <c r="T25" s="5" t="s">
        <v>34</v>
      </c>
      <c r="U25" s="5">
        <v>1910</v>
      </c>
      <c r="V25" s="5">
        <v>0</v>
      </c>
      <c r="W25" s="5">
        <v>0</v>
      </c>
      <c r="X25" s="5" t="s">
        <v>156</v>
      </c>
      <c r="Y25" s="5" t="s">
        <v>157</v>
      </c>
    </row>
    <row r="26" s="5" customFormat="1" spans="1:25">
      <c r="A26" s="5" t="s">
        <v>158</v>
      </c>
      <c r="B26" s="5" t="s">
        <v>26</v>
      </c>
      <c r="C26" s="5" t="s">
        <v>27</v>
      </c>
      <c r="D26" s="5" t="s">
        <v>159</v>
      </c>
      <c r="E26" s="5" t="s">
        <v>160</v>
      </c>
      <c r="F26" s="7">
        <v>44789</v>
      </c>
      <c r="G26" s="7">
        <v>44791</v>
      </c>
      <c r="H26" s="5">
        <v>1</v>
      </c>
      <c r="I26" s="5">
        <v>2</v>
      </c>
      <c r="J26" s="5">
        <v>2</v>
      </c>
      <c r="K26" s="5" t="s">
        <v>30</v>
      </c>
      <c r="L26" s="5">
        <v>1614</v>
      </c>
      <c r="M26" s="5">
        <v>1614</v>
      </c>
      <c r="N26" s="5" t="s">
        <v>161</v>
      </c>
      <c r="O26" s="5" t="s">
        <v>32</v>
      </c>
      <c r="P26" s="5" t="s">
        <v>33</v>
      </c>
      <c r="Q26" s="5">
        <v>0</v>
      </c>
      <c r="R26" s="8">
        <v>44785</v>
      </c>
      <c r="S26" s="7">
        <v>44794</v>
      </c>
      <c r="T26" s="5" t="s">
        <v>34</v>
      </c>
      <c r="U26" s="5">
        <v>1614</v>
      </c>
      <c r="V26" s="5">
        <v>0</v>
      </c>
      <c r="W26" s="5">
        <v>0</v>
      </c>
      <c r="X26" s="5" t="s">
        <v>162</v>
      </c>
      <c r="Y26" s="5" t="s">
        <v>163</v>
      </c>
    </row>
    <row r="27" s="5" customFormat="1" spans="1:25">
      <c r="A27" s="5" t="s">
        <v>164</v>
      </c>
      <c r="B27" s="5" t="s">
        <v>26</v>
      </c>
      <c r="C27" s="5" t="s">
        <v>27</v>
      </c>
      <c r="D27" s="5" t="s">
        <v>165</v>
      </c>
      <c r="E27" s="5" t="s">
        <v>166</v>
      </c>
      <c r="F27" s="7">
        <v>44789</v>
      </c>
      <c r="G27" s="7">
        <v>44791</v>
      </c>
      <c r="H27" s="5">
        <v>1</v>
      </c>
      <c r="I27" s="5">
        <v>2</v>
      </c>
      <c r="J27" s="5">
        <v>2</v>
      </c>
      <c r="K27" s="5" t="s">
        <v>30</v>
      </c>
      <c r="L27" s="5">
        <v>1080</v>
      </c>
      <c r="M27" s="5">
        <v>1080</v>
      </c>
      <c r="N27" s="5" t="s">
        <v>167</v>
      </c>
      <c r="O27" s="5" t="s">
        <v>32</v>
      </c>
      <c r="P27" s="5" t="s">
        <v>33</v>
      </c>
      <c r="Q27" s="5">
        <v>0</v>
      </c>
      <c r="R27" s="8">
        <v>44785</v>
      </c>
      <c r="S27" s="7">
        <v>44794</v>
      </c>
      <c r="T27" s="5" t="s">
        <v>34</v>
      </c>
      <c r="U27" s="5">
        <v>1080</v>
      </c>
      <c r="V27" s="5">
        <v>0</v>
      </c>
      <c r="W27" s="5">
        <v>0</v>
      </c>
      <c r="X27" s="5" t="s">
        <v>168</v>
      </c>
      <c r="Y27" s="5" t="s">
        <v>169</v>
      </c>
    </row>
    <row r="28" s="5" customFormat="1" spans="1:25">
      <c r="A28" s="5" t="s">
        <v>170</v>
      </c>
      <c r="B28" s="5" t="s">
        <v>26</v>
      </c>
      <c r="C28" s="5" t="s">
        <v>27</v>
      </c>
      <c r="D28" s="5" t="s">
        <v>171</v>
      </c>
      <c r="E28" s="5" t="s">
        <v>172</v>
      </c>
      <c r="F28" s="7">
        <v>44790</v>
      </c>
      <c r="G28" s="7">
        <v>44791</v>
      </c>
      <c r="H28" s="5">
        <v>1</v>
      </c>
      <c r="I28" s="5">
        <v>1</v>
      </c>
      <c r="J28" s="5">
        <v>1</v>
      </c>
      <c r="K28" s="5" t="s">
        <v>30</v>
      </c>
      <c r="L28" s="5">
        <v>969</v>
      </c>
      <c r="M28" s="5">
        <v>969</v>
      </c>
      <c r="N28" s="5" t="s">
        <v>173</v>
      </c>
      <c r="O28" s="5" t="s">
        <v>32</v>
      </c>
      <c r="P28" s="5" t="s">
        <v>33</v>
      </c>
      <c r="Q28" s="5">
        <v>0</v>
      </c>
      <c r="R28" s="8">
        <v>44784</v>
      </c>
      <c r="S28" s="7">
        <v>44794</v>
      </c>
      <c r="T28" s="5" t="s">
        <v>34</v>
      </c>
      <c r="U28" s="5">
        <v>969</v>
      </c>
      <c r="V28" s="5">
        <v>0</v>
      </c>
      <c r="W28" s="5">
        <v>0</v>
      </c>
      <c r="X28" s="5" t="s">
        <v>174</v>
      </c>
      <c r="Y28" s="5" t="s">
        <v>175</v>
      </c>
    </row>
    <row r="29" s="5" customFormat="1" spans="1:25">
      <c r="A29" s="5" t="s">
        <v>176</v>
      </c>
      <c r="B29" s="5" t="s">
        <v>26</v>
      </c>
      <c r="C29" s="5" t="s">
        <v>27</v>
      </c>
      <c r="D29" s="5" t="s">
        <v>177</v>
      </c>
      <c r="E29" s="5" t="s">
        <v>178</v>
      </c>
      <c r="F29" s="7">
        <v>44787</v>
      </c>
      <c r="G29" s="7">
        <v>44791</v>
      </c>
      <c r="H29" s="5">
        <v>1</v>
      </c>
      <c r="I29" s="5">
        <v>4</v>
      </c>
      <c r="J29" s="5">
        <v>4</v>
      </c>
      <c r="K29" s="5" t="s">
        <v>30</v>
      </c>
      <c r="L29" s="5">
        <v>752</v>
      </c>
      <c r="M29" s="5">
        <v>752</v>
      </c>
      <c r="N29" s="5" t="s">
        <v>179</v>
      </c>
      <c r="O29" s="5" t="s">
        <v>32</v>
      </c>
      <c r="P29" s="5" t="s">
        <v>33</v>
      </c>
      <c r="Q29" s="5">
        <v>0</v>
      </c>
      <c r="R29" s="8">
        <v>44785</v>
      </c>
      <c r="S29" s="7">
        <v>44794</v>
      </c>
      <c r="T29" s="5" t="s">
        <v>34</v>
      </c>
      <c r="U29" s="5">
        <v>752</v>
      </c>
      <c r="V29" s="5">
        <v>0</v>
      </c>
      <c r="W29" s="5">
        <v>0</v>
      </c>
      <c r="X29" s="5" t="s">
        <v>180</v>
      </c>
      <c r="Y29" s="5" t="s">
        <v>181</v>
      </c>
    </row>
    <row r="30" s="5" customFormat="1" spans="1:25">
      <c r="A30" s="5" t="s">
        <v>182</v>
      </c>
      <c r="B30" s="5" t="s">
        <v>26</v>
      </c>
      <c r="C30" s="5" t="s">
        <v>27</v>
      </c>
      <c r="D30" s="5" t="s">
        <v>183</v>
      </c>
      <c r="E30" s="5" t="s">
        <v>184</v>
      </c>
      <c r="F30" s="7">
        <v>44787</v>
      </c>
      <c r="G30" s="7">
        <v>44791</v>
      </c>
      <c r="H30" s="5">
        <v>1</v>
      </c>
      <c r="I30" s="5">
        <v>4</v>
      </c>
      <c r="J30" s="5">
        <v>4</v>
      </c>
      <c r="K30" s="5" t="s">
        <v>30</v>
      </c>
      <c r="L30" s="5">
        <v>736</v>
      </c>
      <c r="M30" s="5">
        <v>736</v>
      </c>
      <c r="N30" s="5" t="s">
        <v>185</v>
      </c>
      <c r="O30" s="5" t="s">
        <v>32</v>
      </c>
      <c r="P30" s="5" t="s">
        <v>33</v>
      </c>
      <c r="Q30" s="5">
        <v>0</v>
      </c>
      <c r="R30" s="8">
        <v>44785</v>
      </c>
      <c r="S30" s="7">
        <v>44794</v>
      </c>
      <c r="T30" s="5" t="s">
        <v>34</v>
      </c>
      <c r="U30" s="5">
        <v>736</v>
      </c>
      <c r="V30" s="5">
        <v>0</v>
      </c>
      <c r="W30" s="5">
        <v>0</v>
      </c>
      <c r="X30" s="5" t="s">
        <v>186</v>
      </c>
      <c r="Y30" s="5" t="s">
        <v>187</v>
      </c>
    </row>
    <row r="31" s="5" customFormat="1" spans="1:25">
      <c r="A31" s="5" t="s">
        <v>188</v>
      </c>
      <c r="B31" s="5" t="s">
        <v>26</v>
      </c>
      <c r="C31" s="5" t="s">
        <v>27</v>
      </c>
      <c r="D31" s="5" t="s">
        <v>189</v>
      </c>
      <c r="E31" s="5" t="s">
        <v>190</v>
      </c>
      <c r="F31" s="7">
        <v>44789</v>
      </c>
      <c r="G31" s="7">
        <v>44791</v>
      </c>
      <c r="H31" s="5">
        <v>1</v>
      </c>
      <c r="I31" s="5">
        <v>2</v>
      </c>
      <c r="J31" s="5">
        <v>2</v>
      </c>
      <c r="K31" s="5" t="s">
        <v>30</v>
      </c>
      <c r="L31" s="5">
        <v>558</v>
      </c>
      <c r="M31" s="5">
        <v>558</v>
      </c>
      <c r="N31" s="5" t="s">
        <v>191</v>
      </c>
      <c r="O31" s="5" t="s">
        <v>32</v>
      </c>
      <c r="P31" s="5" t="s">
        <v>33</v>
      </c>
      <c r="Q31" s="5">
        <v>0</v>
      </c>
      <c r="R31" s="8">
        <v>44786</v>
      </c>
      <c r="S31" s="7">
        <v>44794</v>
      </c>
      <c r="T31" s="5" t="s">
        <v>34</v>
      </c>
      <c r="U31" s="5">
        <v>558</v>
      </c>
      <c r="V31" s="5">
        <v>0</v>
      </c>
      <c r="W31" s="5">
        <v>0</v>
      </c>
      <c r="X31" s="5" t="s">
        <v>192</v>
      </c>
      <c r="Y31" s="5" t="s">
        <v>193</v>
      </c>
    </row>
    <row r="32" s="5" customFormat="1" spans="1:25">
      <c r="A32" s="5" t="s">
        <v>194</v>
      </c>
      <c r="B32" s="5" t="s">
        <v>26</v>
      </c>
      <c r="C32" s="5" t="s">
        <v>27</v>
      </c>
      <c r="D32" s="5" t="s">
        <v>195</v>
      </c>
      <c r="E32" s="5" t="s">
        <v>196</v>
      </c>
      <c r="F32" s="7">
        <v>44790</v>
      </c>
      <c r="G32" s="7">
        <v>44791</v>
      </c>
      <c r="H32" s="5">
        <v>1</v>
      </c>
      <c r="I32" s="5">
        <v>1</v>
      </c>
      <c r="J32" s="5">
        <v>1</v>
      </c>
      <c r="K32" s="5" t="s">
        <v>30</v>
      </c>
      <c r="L32" s="5">
        <v>325</v>
      </c>
      <c r="M32" s="5">
        <v>325</v>
      </c>
      <c r="N32" s="5" t="s">
        <v>197</v>
      </c>
      <c r="O32" s="5" t="s">
        <v>32</v>
      </c>
      <c r="P32" s="5" t="s">
        <v>33</v>
      </c>
      <c r="Q32" s="5">
        <v>0</v>
      </c>
      <c r="R32" s="8">
        <v>44786</v>
      </c>
      <c r="S32" s="7">
        <v>44794</v>
      </c>
      <c r="T32" s="5" t="s">
        <v>34</v>
      </c>
      <c r="U32" s="5">
        <v>325</v>
      </c>
      <c r="V32" s="5">
        <v>0</v>
      </c>
      <c r="W32" s="5">
        <v>0</v>
      </c>
      <c r="X32" s="5" t="s">
        <v>198</v>
      </c>
      <c r="Y32" s="5" t="s">
        <v>199</v>
      </c>
    </row>
    <row r="33" s="5" customFormat="1" spans="1:25">
      <c r="A33" s="5" t="s">
        <v>200</v>
      </c>
      <c r="B33" s="5" t="s">
        <v>26</v>
      </c>
      <c r="C33" s="5" t="s">
        <v>27</v>
      </c>
      <c r="D33" s="5" t="s">
        <v>201</v>
      </c>
      <c r="E33" s="5" t="s">
        <v>202</v>
      </c>
      <c r="F33" s="7">
        <v>44790</v>
      </c>
      <c r="G33" s="7">
        <v>44791</v>
      </c>
      <c r="H33" s="5">
        <v>1</v>
      </c>
      <c r="I33" s="5">
        <v>1</v>
      </c>
      <c r="J33" s="5">
        <v>1</v>
      </c>
      <c r="K33" s="5" t="s">
        <v>30</v>
      </c>
      <c r="L33" s="5">
        <v>307</v>
      </c>
      <c r="M33" s="5">
        <v>307</v>
      </c>
      <c r="N33" s="5" t="s">
        <v>203</v>
      </c>
      <c r="O33" s="5" t="s">
        <v>32</v>
      </c>
      <c r="P33" s="5" t="s">
        <v>33</v>
      </c>
      <c r="Q33" s="5">
        <v>0</v>
      </c>
      <c r="R33" s="8">
        <v>44786</v>
      </c>
      <c r="S33" s="7">
        <v>44794</v>
      </c>
      <c r="T33" s="5" t="s">
        <v>34</v>
      </c>
      <c r="U33" s="5">
        <v>307</v>
      </c>
      <c r="V33" s="5">
        <v>0</v>
      </c>
      <c r="W33" s="5">
        <v>0</v>
      </c>
      <c r="X33" s="5" t="s">
        <v>204</v>
      </c>
      <c r="Y33" s="5" t="s">
        <v>205</v>
      </c>
    </row>
    <row r="34" s="5" customFormat="1" spans="1:25">
      <c r="A34" s="5" t="s">
        <v>206</v>
      </c>
      <c r="B34" s="5" t="s">
        <v>26</v>
      </c>
      <c r="C34" s="5" t="s">
        <v>27</v>
      </c>
      <c r="D34" s="5" t="s">
        <v>74</v>
      </c>
      <c r="E34" s="5" t="s">
        <v>207</v>
      </c>
      <c r="F34" s="7">
        <v>44790</v>
      </c>
      <c r="G34" s="7">
        <v>44791</v>
      </c>
      <c r="H34" s="5">
        <v>3</v>
      </c>
      <c r="I34" s="5">
        <v>1</v>
      </c>
      <c r="J34" s="5">
        <v>3</v>
      </c>
      <c r="K34" s="5" t="s">
        <v>30</v>
      </c>
      <c r="L34" s="5">
        <v>1269</v>
      </c>
      <c r="M34" s="5">
        <v>1269</v>
      </c>
      <c r="N34" s="5" t="s">
        <v>208</v>
      </c>
      <c r="O34" s="5" t="s">
        <v>32</v>
      </c>
      <c r="P34" s="5" t="s">
        <v>33</v>
      </c>
      <c r="Q34" s="5">
        <v>0</v>
      </c>
      <c r="R34" s="8">
        <v>44786</v>
      </c>
      <c r="S34" s="7">
        <v>44794</v>
      </c>
      <c r="T34" s="5" t="s">
        <v>34</v>
      </c>
      <c r="U34" s="5">
        <v>1269</v>
      </c>
      <c r="V34" s="5">
        <v>0</v>
      </c>
      <c r="W34" s="5">
        <v>0</v>
      </c>
      <c r="X34" s="5" t="s">
        <v>209</v>
      </c>
      <c r="Y34" s="5" t="s">
        <v>210</v>
      </c>
    </row>
    <row r="35" s="5" customFormat="1" spans="1:25">
      <c r="A35" s="5" t="s">
        <v>211</v>
      </c>
      <c r="B35" s="5" t="s">
        <v>26</v>
      </c>
      <c r="C35" s="5" t="s">
        <v>27</v>
      </c>
      <c r="D35" s="5" t="s">
        <v>74</v>
      </c>
      <c r="E35" s="5" t="s">
        <v>212</v>
      </c>
      <c r="F35" s="7">
        <v>44790</v>
      </c>
      <c r="G35" s="7">
        <v>44791</v>
      </c>
      <c r="H35" s="5">
        <v>1</v>
      </c>
      <c r="I35" s="5">
        <v>1</v>
      </c>
      <c r="J35" s="5">
        <v>1</v>
      </c>
      <c r="K35" s="5" t="s">
        <v>30</v>
      </c>
      <c r="L35" s="5">
        <v>420</v>
      </c>
      <c r="M35" s="5">
        <v>420</v>
      </c>
      <c r="N35" s="5" t="s">
        <v>213</v>
      </c>
      <c r="O35" s="5" t="s">
        <v>32</v>
      </c>
      <c r="P35" s="5" t="s">
        <v>33</v>
      </c>
      <c r="Q35" s="5">
        <v>0</v>
      </c>
      <c r="R35" s="8">
        <v>44786</v>
      </c>
      <c r="S35" s="7">
        <v>44794</v>
      </c>
      <c r="T35" s="5" t="s">
        <v>34</v>
      </c>
      <c r="U35" s="5">
        <v>420</v>
      </c>
      <c r="V35" s="5">
        <v>0</v>
      </c>
      <c r="W35" s="5">
        <v>0</v>
      </c>
      <c r="X35" s="5" t="s">
        <v>214</v>
      </c>
      <c r="Y35" s="5" t="s">
        <v>215</v>
      </c>
    </row>
    <row r="36" s="5" customFormat="1" spans="1:25">
      <c r="A36" s="5" t="s">
        <v>216</v>
      </c>
      <c r="B36" s="5" t="s">
        <v>26</v>
      </c>
      <c r="C36" s="5" t="s">
        <v>27</v>
      </c>
      <c r="D36" s="5" t="s">
        <v>74</v>
      </c>
      <c r="E36" s="5" t="s">
        <v>217</v>
      </c>
      <c r="F36" s="7">
        <v>44788</v>
      </c>
      <c r="G36" s="7">
        <v>44791</v>
      </c>
      <c r="H36" s="5">
        <v>2</v>
      </c>
      <c r="I36" s="5">
        <v>3</v>
      </c>
      <c r="J36" s="5">
        <v>6</v>
      </c>
      <c r="K36" s="5" t="s">
        <v>30</v>
      </c>
      <c r="L36" s="5">
        <v>2430</v>
      </c>
      <c r="M36" s="5">
        <v>2430</v>
      </c>
      <c r="N36" s="5" t="s">
        <v>218</v>
      </c>
      <c r="O36" s="5" t="s">
        <v>32</v>
      </c>
      <c r="P36" s="5" t="s">
        <v>33</v>
      </c>
      <c r="Q36" s="5">
        <v>0</v>
      </c>
      <c r="R36" s="8">
        <v>44786</v>
      </c>
      <c r="S36" s="7">
        <v>44794</v>
      </c>
      <c r="T36" s="5" t="s">
        <v>34</v>
      </c>
      <c r="U36" s="5">
        <v>2430</v>
      </c>
      <c r="V36" s="5">
        <v>0</v>
      </c>
      <c r="W36" s="5">
        <v>0</v>
      </c>
      <c r="X36" s="5" t="s">
        <v>219</v>
      </c>
      <c r="Y36" s="5" t="s">
        <v>220</v>
      </c>
    </row>
    <row r="37" s="5" customFormat="1" spans="1:25">
      <c r="A37" s="5" t="s">
        <v>221</v>
      </c>
      <c r="B37" s="5" t="s">
        <v>26</v>
      </c>
      <c r="C37" s="5" t="s">
        <v>27</v>
      </c>
      <c r="D37" s="5" t="s">
        <v>222</v>
      </c>
      <c r="E37" s="5" t="s">
        <v>29</v>
      </c>
      <c r="F37" s="7">
        <v>44788</v>
      </c>
      <c r="G37" s="7">
        <v>44791</v>
      </c>
      <c r="H37" s="5">
        <v>1</v>
      </c>
      <c r="I37" s="5">
        <v>3</v>
      </c>
      <c r="J37" s="5">
        <v>3</v>
      </c>
      <c r="K37" s="5" t="s">
        <v>30</v>
      </c>
      <c r="L37" s="5">
        <v>2280</v>
      </c>
      <c r="M37" s="5">
        <v>2280</v>
      </c>
      <c r="N37" s="5" t="s">
        <v>223</v>
      </c>
      <c r="O37" s="5" t="s">
        <v>32</v>
      </c>
      <c r="P37" s="5" t="s">
        <v>33</v>
      </c>
      <c r="Q37" s="5">
        <v>0</v>
      </c>
      <c r="R37" s="8">
        <v>44787</v>
      </c>
      <c r="S37" s="7">
        <v>44794</v>
      </c>
      <c r="T37" s="5" t="s">
        <v>34</v>
      </c>
      <c r="U37" s="5">
        <v>2280</v>
      </c>
      <c r="V37" s="5">
        <v>0</v>
      </c>
      <c r="W37" s="5">
        <v>0</v>
      </c>
      <c r="X37" s="5" t="s">
        <v>90</v>
      </c>
      <c r="Y37" s="5" t="s">
        <v>90</v>
      </c>
    </row>
    <row r="38" s="5" customFormat="1" spans="1:25">
      <c r="A38" s="5" t="s">
        <v>224</v>
      </c>
      <c r="B38" s="5" t="s">
        <v>26</v>
      </c>
      <c r="C38" s="5" t="s">
        <v>27</v>
      </c>
      <c r="D38" s="5" t="s">
        <v>225</v>
      </c>
      <c r="E38" s="5" t="s">
        <v>226</v>
      </c>
      <c r="F38" s="7">
        <v>44789</v>
      </c>
      <c r="G38" s="7">
        <v>44791</v>
      </c>
      <c r="H38" s="5">
        <v>1</v>
      </c>
      <c r="I38" s="5">
        <v>2</v>
      </c>
      <c r="J38" s="5">
        <v>2</v>
      </c>
      <c r="K38" s="5" t="s">
        <v>30</v>
      </c>
      <c r="L38" s="5">
        <v>2520</v>
      </c>
      <c r="M38" s="5">
        <v>2520</v>
      </c>
      <c r="N38" s="5" t="s">
        <v>227</v>
      </c>
      <c r="O38" s="5" t="s">
        <v>32</v>
      </c>
      <c r="P38" s="5" t="s">
        <v>33</v>
      </c>
      <c r="Q38" s="5">
        <v>0</v>
      </c>
      <c r="R38" s="8">
        <v>44787</v>
      </c>
      <c r="S38" s="7">
        <v>44794</v>
      </c>
      <c r="T38" s="5" t="s">
        <v>34</v>
      </c>
      <c r="U38" s="5">
        <v>2520</v>
      </c>
      <c r="V38" s="5">
        <v>0</v>
      </c>
      <c r="W38" s="5">
        <v>0</v>
      </c>
      <c r="X38" s="5" t="s">
        <v>228</v>
      </c>
      <c r="Y38" s="5" t="s">
        <v>229</v>
      </c>
    </row>
    <row r="39" s="5" customFormat="1" spans="1:25">
      <c r="A39" s="5" t="s">
        <v>221</v>
      </c>
      <c r="B39" s="5" t="s">
        <v>26</v>
      </c>
      <c r="C39" s="5" t="s">
        <v>91</v>
      </c>
      <c r="D39" s="5" t="s">
        <v>222</v>
      </c>
      <c r="E39" s="5" t="s">
        <v>29</v>
      </c>
      <c r="F39" s="7">
        <v>44788</v>
      </c>
      <c r="G39" s="7">
        <v>44791</v>
      </c>
      <c r="H39" s="5">
        <v>1</v>
      </c>
      <c r="I39" s="5">
        <v>3</v>
      </c>
      <c r="J39" s="5">
        <v>3</v>
      </c>
      <c r="K39" s="5" t="s">
        <v>30</v>
      </c>
      <c r="L39" s="5">
        <v>-2280</v>
      </c>
      <c r="M39" s="5">
        <v>-2280</v>
      </c>
      <c r="N39" s="5" t="s">
        <v>223</v>
      </c>
      <c r="O39" s="5" t="s">
        <v>32</v>
      </c>
      <c r="P39" s="5" t="s">
        <v>33</v>
      </c>
      <c r="Q39" s="5">
        <v>0</v>
      </c>
      <c r="R39" s="8">
        <v>44787</v>
      </c>
      <c r="S39" s="7">
        <v>44794</v>
      </c>
      <c r="T39" s="5" t="s">
        <v>34</v>
      </c>
      <c r="U39" s="5">
        <v>-2280</v>
      </c>
      <c r="V39" s="5">
        <v>0</v>
      </c>
      <c r="W39" s="5">
        <v>0</v>
      </c>
      <c r="X39" s="5" t="s">
        <v>90</v>
      </c>
      <c r="Y39" s="5" t="s">
        <v>90</v>
      </c>
    </row>
    <row r="40" s="5" customFormat="1" spans="1:25">
      <c r="A40" s="5" t="s">
        <v>230</v>
      </c>
      <c r="B40" s="5" t="s">
        <v>26</v>
      </c>
      <c r="C40" s="5" t="s">
        <v>27</v>
      </c>
      <c r="D40" s="5" t="s">
        <v>62</v>
      </c>
      <c r="E40" s="5" t="s">
        <v>231</v>
      </c>
      <c r="F40" s="7">
        <v>44787</v>
      </c>
      <c r="G40" s="7">
        <v>44791</v>
      </c>
      <c r="H40" s="5">
        <v>1</v>
      </c>
      <c r="I40" s="5">
        <v>4</v>
      </c>
      <c r="J40" s="5">
        <v>4</v>
      </c>
      <c r="K40" s="5" t="s">
        <v>30</v>
      </c>
      <c r="L40" s="5">
        <v>1720</v>
      </c>
      <c r="M40" s="5">
        <v>1720</v>
      </c>
      <c r="N40" s="5" t="s">
        <v>232</v>
      </c>
      <c r="O40" s="5" t="s">
        <v>32</v>
      </c>
      <c r="P40" s="5" t="s">
        <v>33</v>
      </c>
      <c r="Q40" s="5">
        <v>0</v>
      </c>
      <c r="R40" s="8">
        <v>44787</v>
      </c>
      <c r="S40" s="7">
        <v>44794</v>
      </c>
      <c r="T40" s="5" t="s">
        <v>34</v>
      </c>
      <c r="U40" s="5">
        <v>1720</v>
      </c>
      <c r="V40" s="5">
        <v>0</v>
      </c>
      <c r="W40" s="5">
        <v>0</v>
      </c>
      <c r="X40" s="5" t="s">
        <v>233</v>
      </c>
      <c r="Y40" s="5" t="s">
        <v>234</v>
      </c>
    </row>
    <row r="41" s="5" customFormat="1" spans="1:25">
      <c r="A41" s="5" t="s">
        <v>235</v>
      </c>
      <c r="B41" s="5" t="s">
        <v>26</v>
      </c>
      <c r="C41" s="5" t="s">
        <v>27</v>
      </c>
      <c r="D41" s="5" t="s">
        <v>62</v>
      </c>
      <c r="E41" s="5" t="s">
        <v>231</v>
      </c>
      <c r="F41" s="7">
        <v>44787</v>
      </c>
      <c r="G41" s="7">
        <v>44791</v>
      </c>
      <c r="H41" s="5">
        <v>1</v>
      </c>
      <c r="I41" s="5">
        <v>4</v>
      </c>
      <c r="J41" s="5">
        <v>4</v>
      </c>
      <c r="K41" s="5" t="s">
        <v>30</v>
      </c>
      <c r="L41" s="5">
        <v>1720</v>
      </c>
      <c r="M41" s="5">
        <v>1720</v>
      </c>
      <c r="N41" s="5" t="s">
        <v>236</v>
      </c>
      <c r="O41" s="5" t="s">
        <v>32</v>
      </c>
      <c r="P41" s="5" t="s">
        <v>33</v>
      </c>
      <c r="Q41" s="5">
        <v>0</v>
      </c>
      <c r="R41" s="8">
        <v>44787</v>
      </c>
      <c r="S41" s="7">
        <v>44794</v>
      </c>
      <c r="T41" s="5" t="s">
        <v>34</v>
      </c>
      <c r="U41" s="5">
        <v>1720</v>
      </c>
      <c r="V41" s="5">
        <v>0</v>
      </c>
      <c r="W41" s="5">
        <v>0</v>
      </c>
      <c r="X41" s="5" t="s">
        <v>237</v>
      </c>
      <c r="Y41" s="5" t="s">
        <v>238</v>
      </c>
    </row>
    <row r="42" s="5" customFormat="1" spans="1:25">
      <c r="A42" s="5" t="s">
        <v>239</v>
      </c>
      <c r="B42" s="5" t="s">
        <v>26</v>
      </c>
      <c r="C42" s="5" t="s">
        <v>27</v>
      </c>
      <c r="D42" s="5" t="s">
        <v>240</v>
      </c>
      <c r="E42" s="5" t="s">
        <v>241</v>
      </c>
      <c r="F42" s="7">
        <v>44788</v>
      </c>
      <c r="G42" s="7">
        <v>44791</v>
      </c>
      <c r="H42" s="5">
        <v>1</v>
      </c>
      <c r="I42" s="5">
        <v>3</v>
      </c>
      <c r="J42" s="5">
        <v>3</v>
      </c>
      <c r="K42" s="5" t="s">
        <v>30</v>
      </c>
      <c r="L42" s="5">
        <v>1900</v>
      </c>
      <c r="M42" s="5">
        <v>1900</v>
      </c>
      <c r="N42" s="5" t="s">
        <v>242</v>
      </c>
      <c r="O42" s="5" t="s">
        <v>32</v>
      </c>
      <c r="P42" s="5" t="s">
        <v>33</v>
      </c>
      <c r="Q42" s="5">
        <v>0</v>
      </c>
      <c r="R42" s="8">
        <v>44787</v>
      </c>
      <c r="S42" s="7">
        <v>44794</v>
      </c>
      <c r="T42" s="5" t="s">
        <v>34</v>
      </c>
      <c r="U42" s="5">
        <v>1900</v>
      </c>
      <c r="V42" s="5">
        <v>0</v>
      </c>
      <c r="W42" s="5">
        <v>0</v>
      </c>
      <c r="X42" s="5" t="s">
        <v>243</v>
      </c>
      <c r="Y42" s="5" t="s">
        <v>244</v>
      </c>
    </row>
    <row r="43" s="5" customFormat="1" spans="1:26">
      <c r="A43" s="5" t="s">
        <v>245</v>
      </c>
      <c r="B43" s="5" t="s">
        <v>26</v>
      </c>
      <c r="C43" s="5" t="s">
        <v>27</v>
      </c>
      <c r="D43" s="5" t="s">
        <v>195</v>
      </c>
      <c r="E43" s="5" t="s">
        <v>246</v>
      </c>
      <c r="F43" s="7">
        <v>44789</v>
      </c>
      <c r="G43" s="7">
        <v>44791</v>
      </c>
      <c r="H43" s="5">
        <v>2</v>
      </c>
      <c r="I43" s="5">
        <v>2</v>
      </c>
      <c r="J43" s="5">
        <v>4</v>
      </c>
      <c r="K43" s="5" t="s">
        <v>30</v>
      </c>
      <c r="L43" s="5">
        <v>1392</v>
      </c>
      <c r="M43" s="5">
        <v>1392</v>
      </c>
      <c r="N43" s="5" t="s">
        <v>247</v>
      </c>
      <c r="O43" s="5" t="s">
        <v>32</v>
      </c>
      <c r="P43" s="5" t="s">
        <v>33</v>
      </c>
      <c r="Q43" s="5">
        <v>0</v>
      </c>
      <c r="R43" s="8">
        <v>44787</v>
      </c>
      <c r="S43" s="7">
        <v>44794</v>
      </c>
      <c r="T43" s="5" t="s">
        <v>34</v>
      </c>
      <c r="U43" s="5">
        <v>1392</v>
      </c>
      <c r="V43" s="5">
        <v>0</v>
      </c>
      <c r="W43" s="5">
        <v>0</v>
      </c>
      <c r="X43" s="5" t="s">
        <v>248</v>
      </c>
      <c r="Y43" s="5">
        <v>22081536050</v>
      </c>
      <c r="Z43" s="5" t="s">
        <v>249</v>
      </c>
    </row>
    <row r="44" s="5" customFormat="1" spans="1:26">
      <c r="A44" s="5" t="s">
        <v>250</v>
      </c>
      <c r="B44" s="5" t="s">
        <v>26</v>
      </c>
      <c r="C44" s="5" t="s">
        <v>27</v>
      </c>
      <c r="D44" s="5" t="s">
        <v>201</v>
      </c>
      <c r="E44" s="5" t="s">
        <v>202</v>
      </c>
      <c r="F44" s="7">
        <v>44788</v>
      </c>
      <c r="G44" s="7">
        <v>44791</v>
      </c>
      <c r="H44" s="5">
        <v>2</v>
      </c>
      <c r="I44" s="5">
        <v>3</v>
      </c>
      <c r="J44" s="5">
        <v>6</v>
      </c>
      <c r="K44" s="5" t="s">
        <v>30</v>
      </c>
      <c r="L44" s="5">
        <v>1842</v>
      </c>
      <c r="M44" s="5">
        <v>1842</v>
      </c>
      <c r="N44" s="5" t="s">
        <v>251</v>
      </c>
      <c r="O44" s="5" t="s">
        <v>32</v>
      </c>
      <c r="P44" s="5" t="s">
        <v>33</v>
      </c>
      <c r="Q44" s="5">
        <v>0</v>
      </c>
      <c r="R44" s="8">
        <v>44787</v>
      </c>
      <c r="S44" s="7">
        <v>44794</v>
      </c>
      <c r="T44" s="5" t="s">
        <v>34</v>
      </c>
      <c r="U44" s="5">
        <v>1842</v>
      </c>
      <c r="V44" s="5">
        <v>0</v>
      </c>
      <c r="W44" s="5">
        <v>0</v>
      </c>
      <c r="X44" s="5" t="s">
        <v>252</v>
      </c>
      <c r="Y44" s="5">
        <v>204437028</v>
      </c>
      <c r="Z44" s="5" t="s">
        <v>253</v>
      </c>
    </row>
    <row r="45" s="5" customFormat="1" spans="1:25">
      <c r="A45" s="5" t="s">
        <v>254</v>
      </c>
      <c r="B45" s="5" t="s">
        <v>26</v>
      </c>
      <c r="C45" s="5" t="s">
        <v>27</v>
      </c>
      <c r="D45" s="5" t="s">
        <v>255</v>
      </c>
      <c r="E45" s="5" t="s">
        <v>256</v>
      </c>
      <c r="F45" s="7">
        <v>44789</v>
      </c>
      <c r="G45" s="7">
        <v>44791</v>
      </c>
      <c r="H45" s="5">
        <v>1</v>
      </c>
      <c r="I45" s="5">
        <v>2</v>
      </c>
      <c r="J45" s="5">
        <v>2</v>
      </c>
      <c r="K45" s="5" t="s">
        <v>30</v>
      </c>
      <c r="L45" s="5">
        <v>1044</v>
      </c>
      <c r="M45" s="5">
        <v>1044</v>
      </c>
      <c r="N45" s="5" t="s">
        <v>257</v>
      </c>
      <c r="O45" s="5" t="s">
        <v>32</v>
      </c>
      <c r="P45" s="5" t="s">
        <v>33</v>
      </c>
      <c r="Q45" s="5">
        <v>0</v>
      </c>
      <c r="R45" s="8">
        <v>44787</v>
      </c>
      <c r="S45" s="7">
        <v>44794</v>
      </c>
      <c r="T45" s="5" t="s">
        <v>34</v>
      </c>
      <c r="U45" s="5">
        <v>1044</v>
      </c>
      <c r="V45" s="5">
        <v>0</v>
      </c>
      <c r="W45" s="5">
        <v>0</v>
      </c>
      <c r="X45" s="5" t="s">
        <v>258</v>
      </c>
      <c r="Y45" s="5" t="s">
        <v>259</v>
      </c>
    </row>
    <row r="46" s="5" customFormat="1" spans="1:25">
      <c r="A46" s="5" t="s">
        <v>260</v>
      </c>
      <c r="B46" s="5" t="s">
        <v>26</v>
      </c>
      <c r="C46" s="5" t="s">
        <v>27</v>
      </c>
      <c r="D46" s="5" t="s">
        <v>62</v>
      </c>
      <c r="E46" s="5" t="s">
        <v>231</v>
      </c>
      <c r="F46" s="7">
        <v>44788</v>
      </c>
      <c r="G46" s="7">
        <v>44791</v>
      </c>
      <c r="H46" s="5">
        <v>1</v>
      </c>
      <c r="I46" s="5">
        <v>3</v>
      </c>
      <c r="J46" s="5">
        <v>3</v>
      </c>
      <c r="K46" s="5" t="s">
        <v>30</v>
      </c>
      <c r="L46" s="5">
        <v>1290</v>
      </c>
      <c r="M46" s="5">
        <v>1290</v>
      </c>
      <c r="N46" s="5" t="s">
        <v>261</v>
      </c>
      <c r="O46" s="5" t="s">
        <v>32</v>
      </c>
      <c r="P46" s="5" t="s">
        <v>33</v>
      </c>
      <c r="Q46" s="5">
        <v>0</v>
      </c>
      <c r="R46" s="8">
        <v>44787</v>
      </c>
      <c r="S46" s="7">
        <v>44794</v>
      </c>
      <c r="T46" s="5" t="s">
        <v>34</v>
      </c>
      <c r="U46" s="5">
        <v>1290</v>
      </c>
      <c r="V46" s="5">
        <v>0</v>
      </c>
      <c r="W46" s="5">
        <v>0</v>
      </c>
      <c r="X46" s="5" t="s">
        <v>262</v>
      </c>
      <c r="Y46" s="5" t="s">
        <v>263</v>
      </c>
    </row>
    <row r="47" s="5" customFormat="1" spans="1:25">
      <c r="A47" s="5" t="s">
        <v>264</v>
      </c>
      <c r="B47" s="5" t="s">
        <v>26</v>
      </c>
      <c r="C47" s="5" t="s">
        <v>27</v>
      </c>
      <c r="D47" s="5" t="s">
        <v>265</v>
      </c>
      <c r="E47" s="5" t="s">
        <v>266</v>
      </c>
      <c r="F47" s="7">
        <v>44790</v>
      </c>
      <c r="G47" s="7">
        <v>44791</v>
      </c>
      <c r="H47" s="5">
        <v>1</v>
      </c>
      <c r="I47" s="5">
        <v>1</v>
      </c>
      <c r="J47" s="5">
        <v>1</v>
      </c>
      <c r="K47" s="5" t="s">
        <v>30</v>
      </c>
      <c r="L47" s="5">
        <v>264</v>
      </c>
      <c r="M47" s="5">
        <v>264</v>
      </c>
      <c r="N47" s="5" t="s">
        <v>267</v>
      </c>
      <c r="O47" s="5" t="s">
        <v>32</v>
      </c>
      <c r="P47" s="5" t="s">
        <v>33</v>
      </c>
      <c r="Q47" s="5">
        <v>0</v>
      </c>
      <c r="R47" s="8">
        <v>44788</v>
      </c>
      <c r="S47" s="7">
        <v>44794</v>
      </c>
      <c r="T47" s="5" t="s">
        <v>34</v>
      </c>
      <c r="U47" s="5">
        <v>264</v>
      </c>
      <c r="V47" s="5">
        <v>0</v>
      </c>
      <c r="W47" s="5">
        <v>0</v>
      </c>
      <c r="X47" s="5" t="s">
        <v>268</v>
      </c>
      <c r="Y47" s="5" t="s">
        <v>269</v>
      </c>
    </row>
    <row r="48" s="5" customFormat="1" spans="1:25">
      <c r="A48" s="5" t="s">
        <v>270</v>
      </c>
      <c r="B48" s="5" t="s">
        <v>26</v>
      </c>
      <c r="C48" s="5" t="s">
        <v>27</v>
      </c>
      <c r="D48" s="5" t="s">
        <v>271</v>
      </c>
      <c r="E48" s="5" t="s">
        <v>272</v>
      </c>
      <c r="F48" s="7">
        <v>44790</v>
      </c>
      <c r="G48" s="7">
        <v>44791</v>
      </c>
      <c r="H48" s="5">
        <v>1</v>
      </c>
      <c r="I48" s="5">
        <v>1</v>
      </c>
      <c r="J48" s="5">
        <v>1</v>
      </c>
      <c r="K48" s="5" t="s">
        <v>30</v>
      </c>
      <c r="L48" s="5">
        <v>857</v>
      </c>
      <c r="M48" s="5">
        <v>857</v>
      </c>
      <c r="N48" s="5" t="s">
        <v>273</v>
      </c>
      <c r="O48" s="5" t="s">
        <v>32</v>
      </c>
      <c r="P48" s="5" t="s">
        <v>33</v>
      </c>
      <c r="Q48" s="5">
        <v>0</v>
      </c>
      <c r="R48" s="8">
        <v>44788</v>
      </c>
      <c r="S48" s="7">
        <v>44794</v>
      </c>
      <c r="T48" s="5" t="s">
        <v>34</v>
      </c>
      <c r="U48" s="5">
        <v>857</v>
      </c>
      <c r="V48" s="5">
        <v>0</v>
      </c>
      <c r="W48" s="5">
        <v>0</v>
      </c>
      <c r="X48" s="5" t="s">
        <v>274</v>
      </c>
      <c r="Y48" s="5" t="s">
        <v>275</v>
      </c>
    </row>
    <row r="49" s="5" customFormat="1" spans="1:25">
      <c r="A49" s="5" t="s">
        <v>276</v>
      </c>
      <c r="B49" s="5" t="s">
        <v>26</v>
      </c>
      <c r="C49" s="5" t="s">
        <v>27</v>
      </c>
      <c r="D49" s="5" t="s">
        <v>277</v>
      </c>
      <c r="E49" s="5" t="s">
        <v>278</v>
      </c>
      <c r="F49" s="7">
        <v>44788</v>
      </c>
      <c r="G49" s="7">
        <v>44791</v>
      </c>
      <c r="H49" s="5">
        <v>1</v>
      </c>
      <c r="I49" s="5">
        <v>3</v>
      </c>
      <c r="J49" s="5">
        <v>3</v>
      </c>
      <c r="K49" s="5" t="s">
        <v>30</v>
      </c>
      <c r="L49" s="5">
        <v>3145</v>
      </c>
      <c r="M49" s="5">
        <v>3145</v>
      </c>
      <c r="N49" s="5" t="s">
        <v>279</v>
      </c>
      <c r="O49" s="5" t="s">
        <v>32</v>
      </c>
      <c r="P49" s="5" t="s">
        <v>33</v>
      </c>
      <c r="Q49" s="5">
        <v>0</v>
      </c>
      <c r="R49" s="8">
        <v>44788</v>
      </c>
      <c r="S49" s="7">
        <v>44794</v>
      </c>
      <c r="T49" s="5" t="s">
        <v>34</v>
      </c>
      <c r="U49" s="5">
        <v>3145</v>
      </c>
      <c r="V49" s="5">
        <v>0</v>
      </c>
      <c r="W49" s="5">
        <v>0</v>
      </c>
      <c r="X49" s="5" t="s">
        <v>280</v>
      </c>
      <c r="Y49" s="5" t="s">
        <v>281</v>
      </c>
    </row>
    <row r="50" s="5" customFormat="1" spans="1:25">
      <c r="A50" s="5" t="s">
        <v>282</v>
      </c>
      <c r="B50" s="5" t="s">
        <v>26</v>
      </c>
      <c r="C50" s="5" t="s">
        <v>27</v>
      </c>
      <c r="D50" s="5" t="s">
        <v>62</v>
      </c>
      <c r="E50" s="5" t="s">
        <v>283</v>
      </c>
      <c r="F50" s="7">
        <v>44789</v>
      </c>
      <c r="G50" s="7">
        <v>44791</v>
      </c>
      <c r="H50" s="5">
        <v>1</v>
      </c>
      <c r="I50" s="5">
        <v>2</v>
      </c>
      <c r="J50" s="5">
        <v>2</v>
      </c>
      <c r="K50" s="5" t="s">
        <v>30</v>
      </c>
      <c r="L50" s="5">
        <v>1100</v>
      </c>
      <c r="M50" s="5">
        <v>1100</v>
      </c>
      <c r="N50" s="5" t="s">
        <v>284</v>
      </c>
      <c r="O50" s="5" t="s">
        <v>32</v>
      </c>
      <c r="P50" s="5" t="s">
        <v>33</v>
      </c>
      <c r="Q50" s="5">
        <v>0</v>
      </c>
      <c r="R50" s="8">
        <v>44788</v>
      </c>
      <c r="S50" s="7">
        <v>44794</v>
      </c>
      <c r="T50" s="5" t="s">
        <v>34</v>
      </c>
      <c r="U50" s="5">
        <v>1100</v>
      </c>
      <c r="V50" s="5">
        <v>0</v>
      </c>
      <c r="W50" s="5">
        <v>0</v>
      </c>
      <c r="X50" s="5" t="s">
        <v>285</v>
      </c>
      <c r="Y50" s="5" t="s">
        <v>286</v>
      </c>
    </row>
    <row r="51" s="5" customFormat="1" spans="1:25">
      <c r="A51" s="5" t="s">
        <v>287</v>
      </c>
      <c r="B51" s="5" t="s">
        <v>26</v>
      </c>
      <c r="C51" s="5" t="s">
        <v>27</v>
      </c>
      <c r="D51" s="5" t="s">
        <v>288</v>
      </c>
      <c r="E51" s="5" t="s">
        <v>289</v>
      </c>
      <c r="F51" s="7">
        <v>44790</v>
      </c>
      <c r="G51" s="7">
        <v>44791</v>
      </c>
      <c r="H51" s="5">
        <v>1</v>
      </c>
      <c r="I51" s="5">
        <v>1</v>
      </c>
      <c r="J51" s="5">
        <v>1</v>
      </c>
      <c r="K51" s="5" t="s">
        <v>30</v>
      </c>
      <c r="L51" s="5">
        <v>930</v>
      </c>
      <c r="M51" s="5">
        <v>930</v>
      </c>
      <c r="N51" s="5" t="s">
        <v>290</v>
      </c>
      <c r="O51" s="5" t="s">
        <v>32</v>
      </c>
      <c r="P51" s="5" t="s">
        <v>33</v>
      </c>
      <c r="Q51" s="5">
        <v>0</v>
      </c>
      <c r="R51" s="8">
        <v>44788</v>
      </c>
      <c r="S51" s="7">
        <v>44794</v>
      </c>
      <c r="T51" s="5" t="s">
        <v>34</v>
      </c>
      <c r="U51" s="5">
        <v>930</v>
      </c>
      <c r="V51" s="5">
        <v>0</v>
      </c>
      <c r="W51" s="5">
        <v>0</v>
      </c>
      <c r="X51" s="5" t="s">
        <v>291</v>
      </c>
      <c r="Y51" s="5" t="s">
        <v>292</v>
      </c>
    </row>
    <row r="52" s="5" customFormat="1" spans="1:25">
      <c r="A52" s="5" t="s">
        <v>293</v>
      </c>
      <c r="B52" s="5" t="s">
        <v>26</v>
      </c>
      <c r="C52" s="5" t="s">
        <v>27</v>
      </c>
      <c r="D52" s="5" t="s">
        <v>294</v>
      </c>
      <c r="E52" s="5" t="s">
        <v>295</v>
      </c>
      <c r="F52" s="7">
        <v>44789</v>
      </c>
      <c r="G52" s="7">
        <v>44791</v>
      </c>
      <c r="H52" s="5">
        <v>1</v>
      </c>
      <c r="I52" s="5">
        <v>2</v>
      </c>
      <c r="J52" s="5">
        <v>2</v>
      </c>
      <c r="K52" s="5" t="s">
        <v>30</v>
      </c>
      <c r="L52" s="5">
        <v>386</v>
      </c>
      <c r="M52" s="5">
        <v>386</v>
      </c>
      <c r="N52" s="5" t="s">
        <v>296</v>
      </c>
      <c r="O52" s="5" t="s">
        <v>32</v>
      </c>
      <c r="P52" s="5" t="s">
        <v>33</v>
      </c>
      <c r="Q52" s="5">
        <v>0</v>
      </c>
      <c r="R52" s="8">
        <v>44788</v>
      </c>
      <c r="S52" s="7">
        <v>44794</v>
      </c>
      <c r="T52" s="5" t="s">
        <v>34</v>
      </c>
      <c r="U52" s="5">
        <v>386</v>
      </c>
      <c r="V52" s="5">
        <v>0</v>
      </c>
      <c r="W52" s="5">
        <v>0</v>
      </c>
      <c r="X52" s="5" t="s">
        <v>297</v>
      </c>
      <c r="Y52" s="5" t="s">
        <v>298</v>
      </c>
    </row>
    <row r="53" s="5" customFormat="1" spans="1:25">
      <c r="A53" s="5" t="s">
        <v>299</v>
      </c>
      <c r="B53" s="5" t="s">
        <v>26</v>
      </c>
      <c r="C53" s="5" t="s">
        <v>27</v>
      </c>
      <c r="D53" s="5" t="s">
        <v>171</v>
      </c>
      <c r="E53" s="5" t="s">
        <v>300</v>
      </c>
      <c r="F53" s="7">
        <v>44789</v>
      </c>
      <c r="G53" s="7">
        <v>44791</v>
      </c>
      <c r="H53" s="5">
        <v>1</v>
      </c>
      <c r="I53" s="5">
        <v>2</v>
      </c>
      <c r="J53" s="5">
        <v>2</v>
      </c>
      <c r="K53" s="5" t="s">
        <v>30</v>
      </c>
      <c r="L53" s="5">
        <v>2284</v>
      </c>
      <c r="M53" s="5">
        <v>2284</v>
      </c>
      <c r="N53" s="5" t="s">
        <v>301</v>
      </c>
      <c r="O53" s="5" t="s">
        <v>32</v>
      </c>
      <c r="P53" s="5" t="s">
        <v>33</v>
      </c>
      <c r="Q53" s="5">
        <v>0</v>
      </c>
      <c r="R53" s="8">
        <v>44789</v>
      </c>
      <c r="S53" s="7">
        <v>44794</v>
      </c>
      <c r="T53" s="5" t="s">
        <v>34</v>
      </c>
      <c r="U53" s="5">
        <v>2284</v>
      </c>
      <c r="V53" s="5">
        <v>0</v>
      </c>
      <c r="W53" s="5">
        <v>0</v>
      </c>
      <c r="X53" s="5" t="s">
        <v>302</v>
      </c>
      <c r="Y53" s="5" t="s">
        <v>303</v>
      </c>
    </row>
    <row r="54" s="5" customFormat="1" spans="1:25">
      <c r="A54" s="5" t="s">
        <v>304</v>
      </c>
      <c r="B54" s="5" t="s">
        <v>26</v>
      </c>
      <c r="C54" s="5" t="s">
        <v>27</v>
      </c>
      <c r="D54" s="5" t="s">
        <v>305</v>
      </c>
      <c r="E54" s="5" t="s">
        <v>306</v>
      </c>
      <c r="F54" s="7">
        <v>44789</v>
      </c>
      <c r="G54" s="7">
        <v>44791</v>
      </c>
      <c r="H54" s="5">
        <v>1</v>
      </c>
      <c r="I54" s="5">
        <v>2</v>
      </c>
      <c r="J54" s="5">
        <v>2</v>
      </c>
      <c r="K54" s="5" t="s">
        <v>30</v>
      </c>
      <c r="L54" s="5">
        <v>1820</v>
      </c>
      <c r="M54" s="5">
        <v>1820</v>
      </c>
      <c r="N54" s="5" t="s">
        <v>307</v>
      </c>
      <c r="O54" s="5" t="s">
        <v>32</v>
      </c>
      <c r="P54" s="5" t="s">
        <v>33</v>
      </c>
      <c r="Q54" s="5">
        <v>0</v>
      </c>
      <c r="R54" s="8">
        <v>44789</v>
      </c>
      <c r="S54" s="7">
        <v>44794</v>
      </c>
      <c r="T54" s="5" t="s">
        <v>34</v>
      </c>
      <c r="U54" s="5">
        <v>1820</v>
      </c>
      <c r="V54" s="5">
        <v>0</v>
      </c>
      <c r="W54" s="5">
        <v>0</v>
      </c>
      <c r="X54" s="5" t="s">
        <v>308</v>
      </c>
      <c r="Y54" s="5" t="s">
        <v>309</v>
      </c>
    </row>
    <row r="55" s="5" customFormat="1" spans="1:25">
      <c r="A55" s="5" t="s">
        <v>310</v>
      </c>
      <c r="B55" s="5" t="s">
        <v>26</v>
      </c>
      <c r="C55" s="5" t="s">
        <v>27</v>
      </c>
      <c r="D55" s="5" t="s">
        <v>311</v>
      </c>
      <c r="E55" s="5" t="s">
        <v>312</v>
      </c>
      <c r="F55" s="7">
        <v>44790</v>
      </c>
      <c r="G55" s="7">
        <v>44791</v>
      </c>
      <c r="H55" s="5">
        <v>1</v>
      </c>
      <c r="I55" s="5">
        <v>1</v>
      </c>
      <c r="J55" s="5">
        <v>1</v>
      </c>
      <c r="K55" s="5" t="s">
        <v>30</v>
      </c>
      <c r="L55" s="5">
        <v>439</v>
      </c>
      <c r="M55" s="5">
        <v>439</v>
      </c>
      <c r="N55" s="5" t="s">
        <v>313</v>
      </c>
      <c r="O55" s="5" t="s">
        <v>32</v>
      </c>
      <c r="P55" s="5" t="s">
        <v>33</v>
      </c>
      <c r="Q55" s="5">
        <v>0</v>
      </c>
      <c r="R55" s="8">
        <v>44789</v>
      </c>
      <c r="S55" s="7">
        <v>44794</v>
      </c>
      <c r="T55" s="5" t="s">
        <v>34</v>
      </c>
      <c r="U55" s="5">
        <v>439</v>
      </c>
      <c r="V55" s="5">
        <v>0</v>
      </c>
      <c r="W55" s="5">
        <v>0</v>
      </c>
      <c r="X55" s="5" t="s">
        <v>314</v>
      </c>
      <c r="Y55" s="5" t="s">
        <v>314</v>
      </c>
    </row>
    <row r="56" s="5" customFormat="1" spans="1:25">
      <c r="A56" s="5" t="s">
        <v>315</v>
      </c>
      <c r="B56" s="5" t="s">
        <v>26</v>
      </c>
      <c r="C56" s="5" t="s">
        <v>27</v>
      </c>
      <c r="D56" s="5" t="s">
        <v>62</v>
      </c>
      <c r="E56" s="5" t="s">
        <v>316</v>
      </c>
      <c r="F56" s="7">
        <v>44789</v>
      </c>
      <c r="G56" s="7">
        <v>44791</v>
      </c>
      <c r="H56" s="5">
        <v>1</v>
      </c>
      <c r="I56" s="5">
        <v>2</v>
      </c>
      <c r="J56" s="5">
        <v>2</v>
      </c>
      <c r="K56" s="5" t="s">
        <v>30</v>
      </c>
      <c r="L56" s="5">
        <v>972</v>
      </c>
      <c r="M56" s="5">
        <v>972</v>
      </c>
      <c r="N56" s="5" t="s">
        <v>317</v>
      </c>
      <c r="O56" s="5" t="s">
        <v>32</v>
      </c>
      <c r="P56" s="5" t="s">
        <v>33</v>
      </c>
      <c r="Q56" s="5">
        <v>0</v>
      </c>
      <c r="R56" s="8">
        <v>44789</v>
      </c>
      <c r="S56" s="7">
        <v>44794</v>
      </c>
      <c r="T56" s="5" t="s">
        <v>34</v>
      </c>
      <c r="U56" s="5">
        <v>972</v>
      </c>
      <c r="V56" s="5">
        <v>0</v>
      </c>
      <c r="W56" s="5">
        <v>0</v>
      </c>
      <c r="X56" s="5" t="s">
        <v>318</v>
      </c>
      <c r="Y56" s="5" t="s">
        <v>319</v>
      </c>
    </row>
    <row r="57" s="5" customFormat="1" spans="1:25">
      <c r="A57" s="5" t="s">
        <v>320</v>
      </c>
      <c r="B57" s="5" t="s">
        <v>26</v>
      </c>
      <c r="C57" s="5" t="s">
        <v>27</v>
      </c>
      <c r="D57" s="5" t="s">
        <v>321</v>
      </c>
      <c r="E57" s="5" t="s">
        <v>322</v>
      </c>
      <c r="F57" s="7">
        <v>44789</v>
      </c>
      <c r="G57" s="7">
        <v>44791</v>
      </c>
      <c r="H57" s="5">
        <v>1</v>
      </c>
      <c r="I57" s="5">
        <v>2</v>
      </c>
      <c r="J57" s="5">
        <v>2</v>
      </c>
      <c r="K57" s="5" t="s">
        <v>30</v>
      </c>
      <c r="L57" s="5">
        <v>936</v>
      </c>
      <c r="M57" s="5">
        <v>936</v>
      </c>
      <c r="N57" s="5" t="s">
        <v>323</v>
      </c>
      <c r="O57" s="5" t="s">
        <v>32</v>
      </c>
      <c r="P57" s="5" t="s">
        <v>33</v>
      </c>
      <c r="Q57" s="5">
        <v>0</v>
      </c>
      <c r="R57" s="8">
        <v>44789</v>
      </c>
      <c r="S57" s="7">
        <v>44794</v>
      </c>
      <c r="T57" s="5" t="s">
        <v>34</v>
      </c>
      <c r="U57" s="5">
        <v>936</v>
      </c>
      <c r="V57" s="5">
        <v>0</v>
      </c>
      <c r="W57" s="5">
        <v>0</v>
      </c>
      <c r="X57" s="5" t="s">
        <v>324</v>
      </c>
      <c r="Y57" s="5" t="s">
        <v>325</v>
      </c>
    </row>
    <row r="58" s="5" customFormat="1" spans="1:25">
      <c r="A58" s="5" t="s">
        <v>326</v>
      </c>
      <c r="B58" s="5" t="s">
        <v>26</v>
      </c>
      <c r="C58" s="5" t="s">
        <v>27</v>
      </c>
      <c r="D58" s="5" t="s">
        <v>74</v>
      </c>
      <c r="E58" s="5" t="s">
        <v>327</v>
      </c>
      <c r="F58" s="7">
        <v>44790</v>
      </c>
      <c r="G58" s="7">
        <v>44791</v>
      </c>
      <c r="H58" s="5">
        <v>1</v>
      </c>
      <c r="I58" s="5">
        <v>1</v>
      </c>
      <c r="J58" s="5">
        <v>1</v>
      </c>
      <c r="K58" s="5" t="s">
        <v>30</v>
      </c>
      <c r="L58" s="5">
        <v>431</v>
      </c>
      <c r="M58" s="5">
        <v>431</v>
      </c>
      <c r="N58" s="5" t="s">
        <v>328</v>
      </c>
      <c r="O58" s="5" t="s">
        <v>32</v>
      </c>
      <c r="P58" s="5" t="s">
        <v>33</v>
      </c>
      <c r="Q58" s="5">
        <v>0</v>
      </c>
      <c r="R58" s="8">
        <v>44789</v>
      </c>
      <c r="S58" s="7">
        <v>44794</v>
      </c>
      <c r="T58" s="5" t="s">
        <v>34</v>
      </c>
      <c r="U58" s="5">
        <v>431</v>
      </c>
      <c r="V58" s="5">
        <v>0</v>
      </c>
      <c r="W58" s="5">
        <v>0</v>
      </c>
      <c r="X58" s="5" t="s">
        <v>329</v>
      </c>
      <c r="Y58" s="5" t="s">
        <v>330</v>
      </c>
    </row>
    <row r="59" s="5" customFormat="1" spans="1:25">
      <c r="A59" s="5" t="s">
        <v>331</v>
      </c>
      <c r="B59" s="5" t="s">
        <v>26</v>
      </c>
      <c r="C59" s="5" t="s">
        <v>27</v>
      </c>
      <c r="D59" s="5" t="s">
        <v>332</v>
      </c>
      <c r="E59" s="5" t="s">
        <v>333</v>
      </c>
      <c r="F59" s="7">
        <v>44790</v>
      </c>
      <c r="G59" s="7">
        <v>44791</v>
      </c>
      <c r="H59" s="5">
        <v>1</v>
      </c>
      <c r="I59" s="5">
        <v>1</v>
      </c>
      <c r="J59" s="5">
        <v>1</v>
      </c>
      <c r="K59" s="5" t="s">
        <v>30</v>
      </c>
      <c r="L59" s="5">
        <v>658</v>
      </c>
      <c r="M59" s="5">
        <v>658</v>
      </c>
      <c r="N59" s="5" t="s">
        <v>334</v>
      </c>
      <c r="O59" s="5" t="s">
        <v>32</v>
      </c>
      <c r="P59" s="5" t="s">
        <v>33</v>
      </c>
      <c r="Q59" s="5">
        <v>0</v>
      </c>
      <c r="R59" s="8">
        <v>44789</v>
      </c>
      <c r="S59" s="7">
        <v>44794</v>
      </c>
      <c r="T59" s="5" t="s">
        <v>34</v>
      </c>
      <c r="U59" s="5">
        <v>658</v>
      </c>
      <c r="V59" s="5">
        <v>0</v>
      </c>
      <c r="W59" s="5">
        <v>0</v>
      </c>
      <c r="X59" s="5" t="s">
        <v>335</v>
      </c>
      <c r="Y59" s="5" t="s">
        <v>90</v>
      </c>
    </row>
    <row r="60" s="5" customFormat="1" spans="1:25">
      <c r="A60" s="5" t="s">
        <v>331</v>
      </c>
      <c r="B60" s="5" t="s">
        <v>26</v>
      </c>
      <c r="C60" s="5" t="s">
        <v>91</v>
      </c>
      <c r="D60" s="5" t="s">
        <v>332</v>
      </c>
      <c r="E60" s="5" t="s">
        <v>333</v>
      </c>
      <c r="F60" s="7">
        <v>44790</v>
      </c>
      <c r="G60" s="7">
        <v>44791</v>
      </c>
      <c r="H60" s="5">
        <v>1</v>
      </c>
      <c r="I60" s="5">
        <v>1</v>
      </c>
      <c r="J60" s="5">
        <v>1</v>
      </c>
      <c r="K60" s="5" t="s">
        <v>30</v>
      </c>
      <c r="L60" s="5">
        <v>-658</v>
      </c>
      <c r="M60" s="5">
        <v>-658</v>
      </c>
      <c r="N60" s="5" t="s">
        <v>334</v>
      </c>
      <c r="O60" s="5" t="s">
        <v>32</v>
      </c>
      <c r="P60" s="5" t="s">
        <v>33</v>
      </c>
      <c r="Q60" s="5">
        <v>0</v>
      </c>
      <c r="R60" s="8">
        <v>44789</v>
      </c>
      <c r="S60" s="7">
        <v>44794</v>
      </c>
      <c r="T60" s="5" t="s">
        <v>34</v>
      </c>
      <c r="U60" s="5">
        <v>-658</v>
      </c>
      <c r="V60" s="5">
        <v>0</v>
      </c>
      <c r="W60" s="5">
        <v>0</v>
      </c>
      <c r="X60" s="5" t="s">
        <v>335</v>
      </c>
      <c r="Y60" s="5" t="s">
        <v>90</v>
      </c>
    </row>
    <row r="61" s="5" customFormat="1" spans="1:25">
      <c r="A61" s="5" t="s">
        <v>336</v>
      </c>
      <c r="B61" s="5" t="s">
        <v>26</v>
      </c>
      <c r="C61" s="5" t="s">
        <v>27</v>
      </c>
      <c r="D61" s="5" t="s">
        <v>337</v>
      </c>
      <c r="E61" s="5" t="s">
        <v>338</v>
      </c>
      <c r="F61" s="7">
        <v>44790</v>
      </c>
      <c r="G61" s="7">
        <v>44791</v>
      </c>
      <c r="H61" s="5">
        <v>1</v>
      </c>
      <c r="I61" s="5">
        <v>1</v>
      </c>
      <c r="J61" s="5">
        <v>1</v>
      </c>
      <c r="K61" s="5" t="s">
        <v>30</v>
      </c>
      <c r="L61" s="5">
        <v>209</v>
      </c>
      <c r="M61" s="5">
        <v>209</v>
      </c>
      <c r="N61" s="5" t="s">
        <v>339</v>
      </c>
      <c r="O61" s="5" t="s">
        <v>32</v>
      </c>
      <c r="P61" s="5" t="s">
        <v>33</v>
      </c>
      <c r="Q61" s="5">
        <v>0</v>
      </c>
      <c r="R61" s="8">
        <v>44789</v>
      </c>
      <c r="S61" s="7">
        <v>44794</v>
      </c>
      <c r="T61" s="5" t="s">
        <v>34</v>
      </c>
      <c r="U61" s="5">
        <v>209</v>
      </c>
      <c r="V61" s="5">
        <v>0</v>
      </c>
      <c r="W61" s="5">
        <v>0</v>
      </c>
      <c r="X61" s="5" t="s">
        <v>340</v>
      </c>
      <c r="Y61" s="5" t="s">
        <v>341</v>
      </c>
    </row>
    <row r="62" s="5" customFormat="1" spans="1:25">
      <c r="A62" s="5" t="s">
        <v>342</v>
      </c>
      <c r="B62" s="5" t="s">
        <v>26</v>
      </c>
      <c r="C62" s="5" t="s">
        <v>27</v>
      </c>
      <c r="D62" s="5" t="s">
        <v>332</v>
      </c>
      <c r="E62" s="5" t="s">
        <v>333</v>
      </c>
      <c r="F62" s="7">
        <v>44790</v>
      </c>
      <c r="G62" s="7">
        <v>44791</v>
      </c>
      <c r="H62" s="5">
        <v>1</v>
      </c>
      <c r="I62" s="5">
        <v>1</v>
      </c>
      <c r="J62" s="5">
        <v>1</v>
      </c>
      <c r="K62" s="5" t="s">
        <v>30</v>
      </c>
      <c r="L62" s="5">
        <v>658</v>
      </c>
      <c r="M62" s="5">
        <v>658</v>
      </c>
      <c r="N62" s="5" t="s">
        <v>334</v>
      </c>
      <c r="O62" s="5" t="s">
        <v>32</v>
      </c>
      <c r="P62" s="5" t="s">
        <v>33</v>
      </c>
      <c r="Q62" s="5">
        <v>0</v>
      </c>
      <c r="R62" s="8">
        <v>44789</v>
      </c>
      <c r="S62" s="7">
        <v>44794</v>
      </c>
      <c r="T62" s="5" t="s">
        <v>34</v>
      </c>
      <c r="U62" s="5">
        <v>658</v>
      </c>
      <c r="V62" s="5">
        <v>0</v>
      </c>
      <c r="W62" s="5">
        <v>0</v>
      </c>
      <c r="X62" s="5" t="s">
        <v>90</v>
      </c>
      <c r="Y62" s="5" t="s">
        <v>90</v>
      </c>
    </row>
    <row r="63" s="5" customFormat="1" spans="1:25">
      <c r="A63" s="5" t="s">
        <v>342</v>
      </c>
      <c r="B63" s="5" t="s">
        <v>26</v>
      </c>
      <c r="C63" s="5" t="s">
        <v>91</v>
      </c>
      <c r="D63" s="5" t="s">
        <v>332</v>
      </c>
      <c r="E63" s="5" t="s">
        <v>333</v>
      </c>
      <c r="F63" s="7">
        <v>44790</v>
      </c>
      <c r="G63" s="7">
        <v>44791</v>
      </c>
      <c r="H63" s="5">
        <v>1</v>
      </c>
      <c r="I63" s="5">
        <v>1</v>
      </c>
      <c r="J63" s="5">
        <v>1</v>
      </c>
      <c r="K63" s="5" t="s">
        <v>30</v>
      </c>
      <c r="L63" s="5">
        <v>-658</v>
      </c>
      <c r="M63" s="5">
        <v>-658</v>
      </c>
      <c r="N63" s="5" t="s">
        <v>334</v>
      </c>
      <c r="O63" s="5" t="s">
        <v>32</v>
      </c>
      <c r="P63" s="5" t="s">
        <v>33</v>
      </c>
      <c r="Q63" s="5">
        <v>0</v>
      </c>
      <c r="R63" s="8">
        <v>44789</v>
      </c>
      <c r="S63" s="7">
        <v>44794</v>
      </c>
      <c r="T63" s="5" t="s">
        <v>34</v>
      </c>
      <c r="U63" s="5">
        <v>-658</v>
      </c>
      <c r="V63" s="5">
        <v>0</v>
      </c>
      <c r="W63" s="5">
        <v>0</v>
      </c>
      <c r="X63" s="5" t="s">
        <v>90</v>
      </c>
      <c r="Y63" s="5" t="s">
        <v>90</v>
      </c>
    </row>
    <row r="64" s="5" customFormat="1" spans="1:25">
      <c r="A64" s="5" t="s">
        <v>343</v>
      </c>
      <c r="B64" s="5" t="s">
        <v>26</v>
      </c>
      <c r="C64" s="5" t="s">
        <v>27</v>
      </c>
      <c r="D64" s="5" t="s">
        <v>344</v>
      </c>
      <c r="E64" s="5" t="s">
        <v>345</v>
      </c>
      <c r="F64" s="7">
        <v>44790</v>
      </c>
      <c r="G64" s="7">
        <v>44791</v>
      </c>
      <c r="H64" s="5">
        <v>1</v>
      </c>
      <c r="I64" s="5">
        <v>1</v>
      </c>
      <c r="J64" s="5">
        <v>1</v>
      </c>
      <c r="K64" s="5" t="s">
        <v>30</v>
      </c>
      <c r="L64" s="5">
        <v>275</v>
      </c>
      <c r="M64" s="5">
        <v>275</v>
      </c>
      <c r="N64" s="5" t="s">
        <v>346</v>
      </c>
      <c r="O64" s="5" t="s">
        <v>32</v>
      </c>
      <c r="P64" s="5" t="s">
        <v>33</v>
      </c>
      <c r="Q64" s="5">
        <v>0</v>
      </c>
      <c r="R64" s="8">
        <v>44790</v>
      </c>
      <c r="S64" s="7">
        <v>44794</v>
      </c>
      <c r="T64" s="5" t="s">
        <v>34</v>
      </c>
      <c r="U64" s="5">
        <v>275</v>
      </c>
      <c r="V64" s="5">
        <v>0</v>
      </c>
      <c r="W64" s="5">
        <v>0</v>
      </c>
      <c r="X64" s="5" t="s">
        <v>347</v>
      </c>
      <c r="Y64" s="5" t="s">
        <v>90</v>
      </c>
    </row>
    <row r="65" s="5" customFormat="1" spans="1:25">
      <c r="A65" s="5" t="s">
        <v>343</v>
      </c>
      <c r="B65" s="5" t="s">
        <v>26</v>
      </c>
      <c r="C65" s="5" t="s">
        <v>91</v>
      </c>
      <c r="D65" s="5" t="s">
        <v>344</v>
      </c>
      <c r="E65" s="5" t="s">
        <v>345</v>
      </c>
      <c r="F65" s="7">
        <v>44790</v>
      </c>
      <c r="G65" s="7">
        <v>44791</v>
      </c>
      <c r="H65" s="5">
        <v>1</v>
      </c>
      <c r="I65" s="5">
        <v>1</v>
      </c>
      <c r="J65" s="5">
        <v>1</v>
      </c>
      <c r="K65" s="5" t="s">
        <v>30</v>
      </c>
      <c r="L65" s="5">
        <v>-275</v>
      </c>
      <c r="M65" s="5">
        <v>-275</v>
      </c>
      <c r="N65" s="5" t="s">
        <v>346</v>
      </c>
      <c r="O65" s="5" t="s">
        <v>32</v>
      </c>
      <c r="P65" s="5" t="s">
        <v>33</v>
      </c>
      <c r="Q65" s="5">
        <v>0</v>
      </c>
      <c r="R65" s="8">
        <v>44790</v>
      </c>
      <c r="S65" s="7">
        <v>44794</v>
      </c>
      <c r="T65" s="5" t="s">
        <v>34</v>
      </c>
      <c r="U65" s="5">
        <v>-275</v>
      </c>
      <c r="V65" s="5">
        <v>0</v>
      </c>
      <c r="W65" s="5">
        <v>0</v>
      </c>
      <c r="X65" s="5" t="s">
        <v>347</v>
      </c>
      <c r="Y65" s="5" t="s">
        <v>90</v>
      </c>
    </row>
    <row r="66" s="5" customFormat="1" spans="1:25">
      <c r="A66" s="5" t="s">
        <v>348</v>
      </c>
      <c r="B66" s="5" t="s">
        <v>26</v>
      </c>
      <c r="C66" s="5" t="s">
        <v>27</v>
      </c>
      <c r="D66" s="5" t="s">
        <v>321</v>
      </c>
      <c r="E66" s="5" t="s">
        <v>349</v>
      </c>
      <c r="F66" s="7">
        <v>44790</v>
      </c>
      <c r="G66" s="7">
        <v>44791</v>
      </c>
      <c r="H66" s="5">
        <v>1</v>
      </c>
      <c r="I66" s="5">
        <v>1</v>
      </c>
      <c r="J66" s="5">
        <v>1</v>
      </c>
      <c r="K66" s="5" t="s">
        <v>30</v>
      </c>
      <c r="L66" s="5">
        <v>403</v>
      </c>
      <c r="M66" s="5">
        <v>403</v>
      </c>
      <c r="N66" s="5" t="s">
        <v>350</v>
      </c>
      <c r="O66" s="5" t="s">
        <v>32</v>
      </c>
      <c r="P66" s="5" t="s">
        <v>33</v>
      </c>
      <c r="Q66" s="5">
        <v>0</v>
      </c>
      <c r="R66" s="8">
        <v>44789</v>
      </c>
      <c r="S66" s="7">
        <v>44794</v>
      </c>
      <c r="T66" s="5" t="s">
        <v>34</v>
      </c>
      <c r="U66" s="5">
        <v>403</v>
      </c>
      <c r="V66" s="5">
        <v>0</v>
      </c>
      <c r="W66" s="5">
        <v>0</v>
      </c>
      <c r="X66" s="5" t="s">
        <v>351</v>
      </c>
      <c r="Y66" s="5" t="s">
        <v>352</v>
      </c>
    </row>
    <row r="67" s="5" customFormat="1" spans="1:25">
      <c r="A67" s="5" t="s">
        <v>353</v>
      </c>
      <c r="B67" s="5" t="s">
        <v>26</v>
      </c>
      <c r="C67" s="5" t="s">
        <v>27</v>
      </c>
      <c r="D67" s="5" t="s">
        <v>354</v>
      </c>
      <c r="E67" s="5" t="s">
        <v>355</v>
      </c>
      <c r="F67" s="7">
        <v>44790</v>
      </c>
      <c r="G67" s="7">
        <v>44791</v>
      </c>
      <c r="H67" s="5">
        <v>1</v>
      </c>
      <c r="I67" s="5">
        <v>1</v>
      </c>
      <c r="J67" s="5">
        <v>1</v>
      </c>
      <c r="K67" s="5" t="s">
        <v>30</v>
      </c>
      <c r="L67" s="5">
        <v>580</v>
      </c>
      <c r="M67" s="5">
        <v>580</v>
      </c>
      <c r="N67" s="5" t="s">
        <v>356</v>
      </c>
      <c r="O67" s="5" t="s">
        <v>32</v>
      </c>
      <c r="P67" s="5" t="s">
        <v>33</v>
      </c>
      <c r="Q67" s="5">
        <v>0</v>
      </c>
      <c r="R67" s="8">
        <v>44790</v>
      </c>
      <c r="S67" s="7">
        <v>44794</v>
      </c>
      <c r="T67" s="5" t="s">
        <v>34</v>
      </c>
      <c r="U67" s="5">
        <v>580</v>
      </c>
      <c r="V67" s="5">
        <v>0</v>
      </c>
      <c r="W67" s="5">
        <v>0</v>
      </c>
      <c r="X67" s="5" t="s">
        <v>357</v>
      </c>
      <c r="Y67" s="5" t="s">
        <v>358</v>
      </c>
    </row>
    <row r="68" s="5" customFormat="1" spans="1:25">
      <c r="A68" s="5" t="s">
        <v>359</v>
      </c>
      <c r="B68" s="5" t="s">
        <v>26</v>
      </c>
      <c r="C68" s="5" t="s">
        <v>27</v>
      </c>
      <c r="D68" s="5" t="s">
        <v>321</v>
      </c>
      <c r="E68" s="5" t="s">
        <v>349</v>
      </c>
      <c r="F68" s="7">
        <v>44790</v>
      </c>
      <c r="G68" s="7">
        <v>44791</v>
      </c>
      <c r="H68" s="5">
        <v>1</v>
      </c>
      <c r="I68" s="5">
        <v>1</v>
      </c>
      <c r="J68" s="5">
        <v>1</v>
      </c>
      <c r="K68" s="5" t="s">
        <v>30</v>
      </c>
      <c r="L68" s="5">
        <v>403</v>
      </c>
      <c r="M68" s="5">
        <v>403</v>
      </c>
      <c r="N68" s="5" t="s">
        <v>360</v>
      </c>
      <c r="O68" s="5" t="s">
        <v>32</v>
      </c>
      <c r="P68" s="5" t="s">
        <v>33</v>
      </c>
      <c r="Q68" s="5">
        <v>0</v>
      </c>
      <c r="R68" s="8">
        <v>44789</v>
      </c>
      <c r="S68" s="7">
        <v>44794</v>
      </c>
      <c r="T68" s="5" t="s">
        <v>34</v>
      </c>
      <c r="U68" s="5">
        <v>403</v>
      </c>
      <c r="V68" s="5">
        <v>0</v>
      </c>
      <c r="W68" s="5">
        <v>0</v>
      </c>
      <c r="X68" s="5" t="s">
        <v>361</v>
      </c>
      <c r="Y68" s="5" t="s">
        <v>362</v>
      </c>
    </row>
    <row r="69" s="5" customFormat="1" spans="1:25">
      <c r="A69" s="5" t="s">
        <v>363</v>
      </c>
      <c r="B69" s="5" t="s">
        <v>26</v>
      </c>
      <c r="C69" s="5" t="s">
        <v>27</v>
      </c>
      <c r="D69" s="5" t="s">
        <v>321</v>
      </c>
      <c r="E69" s="5" t="s">
        <v>349</v>
      </c>
      <c r="F69" s="7">
        <v>44790</v>
      </c>
      <c r="G69" s="7">
        <v>44791</v>
      </c>
      <c r="H69" s="5">
        <v>1</v>
      </c>
      <c r="I69" s="5">
        <v>1</v>
      </c>
      <c r="J69" s="5">
        <v>1</v>
      </c>
      <c r="K69" s="5" t="s">
        <v>30</v>
      </c>
      <c r="L69" s="5">
        <v>403</v>
      </c>
      <c r="M69" s="5">
        <v>403</v>
      </c>
      <c r="N69" s="5" t="s">
        <v>364</v>
      </c>
      <c r="O69" s="5" t="s">
        <v>32</v>
      </c>
      <c r="P69" s="5" t="s">
        <v>33</v>
      </c>
      <c r="Q69" s="5">
        <v>0</v>
      </c>
      <c r="R69" s="8">
        <v>44789</v>
      </c>
      <c r="S69" s="7">
        <v>44794</v>
      </c>
      <c r="T69" s="5" t="s">
        <v>34</v>
      </c>
      <c r="U69" s="5">
        <v>403</v>
      </c>
      <c r="V69" s="5">
        <v>0</v>
      </c>
      <c r="W69" s="5">
        <v>0</v>
      </c>
      <c r="X69" s="5" t="s">
        <v>365</v>
      </c>
      <c r="Y69" s="5" t="s">
        <v>366</v>
      </c>
    </row>
    <row r="70" s="5" customFormat="1" spans="1:25">
      <c r="A70" s="5" t="s">
        <v>367</v>
      </c>
      <c r="B70" s="5" t="s">
        <v>26</v>
      </c>
      <c r="C70" s="5" t="s">
        <v>27</v>
      </c>
      <c r="D70" s="5" t="s">
        <v>368</v>
      </c>
      <c r="E70" s="5" t="s">
        <v>369</v>
      </c>
      <c r="F70" s="7">
        <v>44790</v>
      </c>
      <c r="G70" s="7">
        <v>44791</v>
      </c>
      <c r="H70" s="5">
        <v>1</v>
      </c>
      <c r="I70" s="5">
        <v>1</v>
      </c>
      <c r="J70" s="5">
        <v>1</v>
      </c>
      <c r="K70" s="5" t="s">
        <v>30</v>
      </c>
      <c r="L70" s="5">
        <v>520</v>
      </c>
      <c r="M70" s="5">
        <v>520</v>
      </c>
      <c r="N70" s="5" t="s">
        <v>370</v>
      </c>
      <c r="O70" s="5" t="s">
        <v>32</v>
      </c>
      <c r="P70" s="5" t="s">
        <v>33</v>
      </c>
      <c r="Q70" s="5">
        <v>0</v>
      </c>
      <c r="R70" s="8">
        <v>44790</v>
      </c>
      <c r="S70" s="7">
        <v>44794</v>
      </c>
      <c r="T70" s="5" t="s">
        <v>34</v>
      </c>
      <c r="U70" s="5">
        <v>520</v>
      </c>
      <c r="V70" s="5">
        <v>0</v>
      </c>
      <c r="W70" s="5">
        <v>0</v>
      </c>
      <c r="X70" s="5" t="s">
        <v>371</v>
      </c>
      <c r="Y70" s="5" t="s">
        <v>372</v>
      </c>
    </row>
    <row r="71" s="5" customFormat="1" spans="1:25">
      <c r="A71" s="5" t="s">
        <v>373</v>
      </c>
      <c r="B71" s="5" t="s">
        <v>26</v>
      </c>
      <c r="C71" s="5" t="s">
        <v>27</v>
      </c>
      <c r="D71" s="5" t="s">
        <v>374</v>
      </c>
      <c r="E71" s="5" t="s">
        <v>375</v>
      </c>
      <c r="F71" s="7">
        <v>44790</v>
      </c>
      <c r="G71" s="7">
        <v>44791</v>
      </c>
      <c r="H71" s="5">
        <v>1</v>
      </c>
      <c r="I71" s="5">
        <v>1</v>
      </c>
      <c r="J71" s="5">
        <v>1</v>
      </c>
      <c r="K71" s="5" t="s">
        <v>30</v>
      </c>
      <c r="L71" s="5">
        <v>367</v>
      </c>
      <c r="M71" s="5">
        <v>367</v>
      </c>
      <c r="N71" s="5" t="s">
        <v>376</v>
      </c>
      <c r="O71" s="5" t="s">
        <v>32</v>
      </c>
      <c r="P71" s="5" t="s">
        <v>33</v>
      </c>
      <c r="Q71" s="5">
        <v>0</v>
      </c>
      <c r="R71" s="8">
        <v>44790</v>
      </c>
      <c r="S71" s="7">
        <v>44794</v>
      </c>
      <c r="T71" s="5" t="s">
        <v>34</v>
      </c>
      <c r="U71" s="5">
        <v>367</v>
      </c>
      <c r="V71" s="5">
        <v>0</v>
      </c>
      <c r="W71" s="5">
        <v>0</v>
      </c>
      <c r="X71" s="5" t="s">
        <v>377</v>
      </c>
      <c r="Y71" s="5" t="s">
        <v>378</v>
      </c>
    </row>
    <row r="72" s="5" customFormat="1" spans="1:25">
      <c r="A72" s="5" t="s">
        <v>379</v>
      </c>
      <c r="B72" s="5" t="s">
        <v>26</v>
      </c>
      <c r="C72" s="5" t="s">
        <v>27</v>
      </c>
      <c r="D72" s="5" t="s">
        <v>255</v>
      </c>
      <c r="E72" s="5" t="s">
        <v>256</v>
      </c>
      <c r="F72" s="7">
        <v>44790</v>
      </c>
      <c r="G72" s="7">
        <v>44791</v>
      </c>
      <c r="H72" s="5">
        <v>1</v>
      </c>
      <c r="I72" s="5">
        <v>1</v>
      </c>
      <c r="J72" s="5">
        <v>1</v>
      </c>
      <c r="K72" s="5" t="s">
        <v>30</v>
      </c>
      <c r="L72" s="5">
        <v>522</v>
      </c>
      <c r="M72" s="5">
        <v>522</v>
      </c>
      <c r="N72" s="5" t="s">
        <v>380</v>
      </c>
      <c r="O72" s="5" t="s">
        <v>32</v>
      </c>
      <c r="P72" s="5" t="s">
        <v>33</v>
      </c>
      <c r="Q72" s="5">
        <v>0</v>
      </c>
      <c r="R72" s="8">
        <v>44790</v>
      </c>
      <c r="S72" s="7">
        <v>44794</v>
      </c>
      <c r="T72" s="5" t="s">
        <v>34</v>
      </c>
      <c r="U72" s="5">
        <v>522</v>
      </c>
      <c r="V72" s="5">
        <v>0</v>
      </c>
      <c r="W72" s="5">
        <v>0</v>
      </c>
      <c r="X72" s="5" t="s">
        <v>381</v>
      </c>
      <c r="Y72" s="5" t="s">
        <v>382</v>
      </c>
    </row>
    <row r="73" s="5" customFormat="1" spans="1:25">
      <c r="A73" s="5" t="s">
        <v>383</v>
      </c>
      <c r="B73" s="5" t="s">
        <v>26</v>
      </c>
      <c r="C73" s="5" t="s">
        <v>27</v>
      </c>
      <c r="D73" s="5" t="s">
        <v>384</v>
      </c>
      <c r="E73" s="5" t="s">
        <v>385</v>
      </c>
      <c r="F73" s="7">
        <v>44790</v>
      </c>
      <c r="G73" s="7">
        <v>44791</v>
      </c>
      <c r="H73" s="5">
        <v>1</v>
      </c>
      <c r="I73" s="5">
        <v>1</v>
      </c>
      <c r="J73" s="5">
        <v>1</v>
      </c>
      <c r="K73" s="5" t="s">
        <v>30</v>
      </c>
      <c r="L73" s="5">
        <v>490</v>
      </c>
      <c r="M73" s="5">
        <v>490</v>
      </c>
      <c r="N73" s="5" t="s">
        <v>386</v>
      </c>
      <c r="O73" s="5" t="s">
        <v>32</v>
      </c>
      <c r="P73" s="5" t="s">
        <v>33</v>
      </c>
      <c r="Q73" s="5">
        <v>0</v>
      </c>
      <c r="R73" s="8">
        <v>44790</v>
      </c>
      <c r="S73" s="7">
        <v>44794</v>
      </c>
      <c r="T73" s="5" t="s">
        <v>34</v>
      </c>
      <c r="U73" s="5">
        <v>490</v>
      </c>
      <c r="V73" s="5">
        <v>0</v>
      </c>
      <c r="W73" s="5">
        <v>0</v>
      </c>
      <c r="X73" s="5" t="s">
        <v>387</v>
      </c>
      <c r="Y73" s="5" t="s">
        <v>388</v>
      </c>
    </row>
    <row r="74" s="5" customFormat="1" spans="1:27">
      <c r="A74" s="5" t="s">
        <v>389</v>
      </c>
      <c r="B74" s="5" t="s">
        <v>26</v>
      </c>
      <c r="C74" s="5" t="s">
        <v>27</v>
      </c>
      <c r="D74" s="5" t="s">
        <v>201</v>
      </c>
      <c r="E74" s="5" t="s">
        <v>390</v>
      </c>
      <c r="F74" s="7">
        <v>44790</v>
      </c>
      <c r="G74" s="7">
        <v>44791</v>
      </c>
      <c r="H74" s="5">
        <v>3</v>
      </c>
      <c r="I74" s="5">
        <v>1</v>
      </c>
      <c r="J74" s="5">
        <v>3</v>
      </c>
      <c r="K74" s="5" t="s">
        <v>30</v>
      </c>
      <c r="L74" s="5">
        <v>1176</v>
      </c>
      <c r="M74" s="5">
        <v>1176</v>
      </c>
      <c r="N74" s="5" t="s">
        <v>391</v>
      </c>
      <c r="O74" s="5" t="s">
        <v>32</v>
      </c>
      <c r="P74" s="5" t="s">
        <v>33</v>
      </c>
      <c r="Q74" s="5">
        <v>0</v>
      </c>
      <c r="R74" s="8">
        <v>44790</v>
      </c>
      <c r="S74" s="7">
        <v>44794</v>
      </c>
      <c r="T74" s="5" t="s">
        <v>34</v>
      </c>
      <c r="U74" s="5">
        <v>1176</v>
      </c>
      <c r="V74" s="5">
        <v>0</v>
      </c>
      <c r="W74" s="5">
        <v>0</v>
      </c>
      <c r="X74" s="5" t="s">
        <v>392</v>
      </c>
      <c r="Y74" s="5">
        <v>205136420</v>
      </c>
      <c r="Z74" s="5">
        <v>205135788</v>
      </c>
      <c r="AA74" s="5" t="s">
        <v>393</v>
      </c>
    </row>
    <row r="75" s="5" customFormat="1" spans="1:25">
      <c r="A75" s="5" t="s">
        <v>394</v>
      </c>
      <c r="B75" s="5" t="s">
        <v>26</v>
      </c>
      <c r="C75" s="5" t="s">
        <v>27</v>
      </c>
      <c r="D75" s="5" t="s">
        <v>395</v>
      </c>
      <c r="E75" s="5" t="s">
        <v>396</v>
      </c>
      <c r="F75" s="7">
        <v>44790</v>
      </c>
      <c r="G75" s="7">
        <v>44791</v>
      </c>
      <c r="H75" s="5">
        <v>2</v>
      </c>
      <c r="I75" s="5">
        <v>1</v>
      </c>
      <c r="J75" s="5">
        <v>2</v>
      </c>
      <c r="K75" s="5" t="s">
        <v>30</v>
      </c>
      <c r="L75" s="5">
        <v>590</v>
      </c>
      <c r="M75" s="5">
        <v>590</v>
      </c>
      <c r="N75" s="5" t="s">
        <v>397</v>
      </c>
      <c r="O75" s="5" t="s">
        <v>32</v>
      </c>
      <c r="P75" s="5" t="s">
        <v>33</v>
      </c>
      <c r="Q75" s="5">
        <v>0</v>
      </c>
      <c r="R75" s="8">
        <v>44790</v>
      </c>
      <c r="S75" s="7">
        <v>44794</v>
      </c>
      <c r="T75" s="5" t="s">
        <v>34</v>
      </c>
      <c r="U75" s="5">
        <v>590</v>
      </c>
      <c r="V75" s="5">
        <v>0</v>
      </c>
      <c r="W75" s="5">
        <v>0</v>
      </c>
      <c r="X75" s="5" t="s">
        <v>398</v>
      </c>
      <c r="Y75" s="5" t="s">
        <v>90</v>
      </c>
    </row>
    <row r="76" s="5" customFormat="1" spans="1:25">
      <c r="A76" s="5" t="s">
        <v>399</v>
      </c>
      <c r="B76" s="5" t="s">
        <v>26</v>
      </c>
      <c r="C76" s="5" t="s">
        <v>27</v>
      </c>
      <c r="D76" s="5" t="s">
        <v>395</v>
      </c>
      <c r="E76" s="5" t="s">
        <v>400</v>
      </c>
      <c r="F76" s="7">
        <v>44790</v>
      </c>
      <c r="G76" s="7">
        <v>44791</v>
      </c>
      <c r="H76" s="5">
        <v>2</v>
      </c>
      <c r="I76" s="5">
        <v>1</v>
      </c>
      <c r="J76" s="5">
        <v>2</v>
      </c>
      <c r="K76" s="5" t="s">
        <v>30</v>
      </c>
      <c r="L76" s="5">
        <v>590</v>
      </c>
      <c r="M76" s="5">
        <v>590</v>
      </c>
      <c r="N76" s="5" t="s">
        <v>401</v>
      </c>
      <c r="O76" s="5" t="s">
        <v>32</v>
      </c>
      <c r="P76" s="5" t="s">
        <v>33</v>
      </c>
      <c r="Q76" s="5">
        <v>0</v>
      </c>
      <c r="R76" s="8">
        <v>44790</v>
      </c>
      <c r="S76" s="7">
        <v>44794</v>
      </c>
      <c r="T76" s="5" t="s">
        <v>34</v>
      </c>
      <c r="U76" s="5">
        <v>590</v>
      </c>
      <c r="V76" s="5">
        <v>0</v>
      </c>
      <c r="W76" s="5">
        <v>0</v>
      </c>
      <c r="X76" s="5" t="s">
        <v>402</v>
      </c>
      <c r="Y76" s="5" t="s">
        <v>403</v>
      </c>
    </row>
    <row r="77" s="5" customFormat="1" spans="1:25">
      <c r="A77" s="5" t="s">
        <v>404</v>
      </c>
      <c r="B77" s="5" t="s">
        <v>26</v>
      </c>
      <c r="C77" s="5" t="s">
        <v>27</v>
      </c>
      <c r="D77" s="5" t="s">
        <v>405</v>
      </c>
      <c r="E77" s="5" t="s">
        <v>406</v>
      </c>
      <c r="F77" s="7">
        <v>44785</v>
      </c>
      <c r="G77" s="7">
        <v>44789</v>
      </c>
      <c r="H77" s="5">
        <v>1</v>
      </c>
      <c r="I77" s="5">
        <v>4</v>
      </c>
      <c r="J77" s="5">
        <v>4</v>
      </c>
      <c r="K77" s="5" t="s">
        <v>30</v>
      </c>
      <c r="L77" s="5">
        <v>1262</v>
      </c>
      <c r="M77" s="5">
        <v>1262</v>
      </c>
      <c r="N77" s="5" t="s">
        <v>407</v>
      </c>
      <c r="O77" s="5" t="s">
        <v>408</v>
      </c>
      <c r="P77" s="5" t="s">
        <v>33</v>
      </c>
      <c r="Q77" s="5">
        <v>0</v>
      </c>
      <c r="R77" s="8">
        <v>44670</v>
      </c>
      <c r="S77" s="7">
        <v>44795</v>
      </c>
      <c r="T77" s="5" t="s">
        <v>34</v>
      </c>
      <c r="U77" s="5">
        <v>1262</v>
      </c>
      <c r="V77" s="5">
        <v>0</v>
      </c>
      <c r="W77" s="5">
        <v>0</v>
      </c>
      <c r="X77" s="5" t="s">
        <v>409</v>
      </c>
      <c r="Y77" s="5" t="s">
        <v>90</v>
      </c>
    </row>
    <row r="78" s="5" customFormat="1" spans="1:25">
      <c r="A78" s="5" t="s">
        <v>404</v>
      </c>
      <c r="B78" s="5" t="s">
        <v>26</v>
      </c>
      <c r="C78" s="5" t="s">
        <v>91</v>
      </c>
      <c r="D78" s="5" t="s">
        <v>405</v>
      </c>
      <c r="E78" s="5" t="s">
        <v>406</v>
      </c>
      <c r="F78" s="7">
        <v>44785</v>
      </c>
      <c r="G78" s="7">
        <v>44789</v>
      </c>
      <c r="H78" s="5">
        <v>1</v>
      </c>
      <c r="I78" s="5">
        <v>4</v>
      </c>
      <c r="J78" s="5">
        <v>4</v>
      </c>
      <c r="K78" s="5" t="s">
        <v>30</v>
      </c>
      <c r="L78" s="5">
        <v>-1262</v>
      </c>
      <c r="M78" s="5">
        <v>-1262</v>
      </c>
      <c r="N78" s="5" t="s">
        <v>407</v>
      </c>
      <c r="O78" s="5" t="s">
        <v>408</v>
      </c>
      <c r="P78" s="5" t="s">
        <v>33</v>
      </c>
      <c r="Q78" s="5">
        <v>0</v>
      </c>
      <c r="R78" s="8">
        <v>44670</v>
      </c>
      <c r="S78" s="7">
        <v>44795</v>
      </c>
      <c r="T78" s="5" t="s">
        <v>34</v>
      </c>
      <c r="U78" s="5">
        <v>-1262</v>
      </c>
      <c r="V78" s="5">
        <v>0</v>
      </c>
      <c r="W78" s="5">
        <v>0</v>
      </c>
      <c r="X78" s="5" t="s">
        <v>409</v>
      </c>
      <c r="Y78" s="5" t="s">
        <v>90</v>
      </c>
    </row>
    <row r="79" s="5" customFormat="1" spans="1:25">
      <c r="A79" s="5" t="s">
        <v>410</v>
      </c>
      <c r="B79" s="5" t="s">
        <v>26</v>
      </c>
      <c r="C79" s="5" t="s">
        <v>27</v>
      </c>
      <c r="D79" s="5" t="s">
        <v>411</v>
      </c>
      <c r="E79" s="5" t="s">
        <v>412</v>
      </c>
      <c r="F79" s="7">
        <v>44784</v>
      </c>
      <c r="G79" s="7">
        <v>44788</v>
      </c>
      <c r="H79" s="5">
        <v>1</v>
      </c>
      <c r="I79" s="5">
        <v>4</v>
      </c>
      <c r="J79" s="5">
        <v>4</v>
      </c>
      <c r="K79" s="5" t="s">
        <v>30</v>
      </c>
      <c r="L79" s="5">
        <v>1392</v>
      </c>
      <c r="M79" s="5">
        <v>1392</v>
      </c>
      <c r="N79" s="5" t="s">
        <v>413</v>
      </c>
      <c r="O79" s="5" t="s">
        <v>408</v>
      </c>
      <c r="P79" s="5" t="s">
        <v>33</v>
      </c>
      <c r="Q79" s="5">
        <v>0</v>
      </c>
      <c r="R79" s="8">
        <v>44687</v>
      </c>
      <c r="S79" s="7">
        <v>44795</v>
      </c>
      <c r="T79" s="5" t="s">
        <v>34</v>
      </c>
      <c r="U79" s="5">
        <v>1392</v>
      </c>
      <c r="V79" s="5">
        <v>0</v>
      </c>
      <c r="W79" s="5">
        <v>0</v>
      </c>
      <c r="X79" s="5" t="s">
        <v>414</v>
      </c>
      <c r="Y79" s="5" t="s">
        <v>415</v>
      </c>
    </row>
    <row r="80" s="5" customFormat="1" spans="1:25">
      <c r="A80" s="5" t="s">
        <v>416</v>
      </c>
      <c r="B80" s="5" t="s">
        <v>26</v>
      </c>
      <c r="C80" s="5" t="s">
        <v>27</v>
      </c>
      <c r="D80" s="5" t="s">
        <v>411</v>
      </c>
      <c r="E80" s="5" t="s">
        <v>412</v>
      </c>
      <c r="F80" s="7">
        <v>44787</v>
      </c>
      <c r="G80" s="7">
        <v>44792</v>
      </c>
      <c r="H80" s="5">
        <v>1</v>
      </c>
      <c r="I80" s="5">
        <v>5</v>
      </c>
      <c r="J80" s="5">
        <v>5</v>
      </c>
      <c r="K80" s="5" t="s">
        <v>30</v>
      </c>
      <c r="L80" s="5">
        <v>1845</v>
      </c>
      <c r="M80" s="5">
        <v>1845</v>
      </c>
      <c r="N80" s="5" t="s">
        <v>417</v>
      </c>
      <c r="O80" s="5" t="s">
        <v>408</v>
      </c>
      <c r="P80" s="5" t="s">
        <v>33</v>
      </c>
      <c r="Q80" s="5">
        <v>0</v>
      </c>
      <c r="R80" s="8">
        <v>44688</v>
      </c>
      <c r="S80" s="7">
        <v>44795</v>
      </c>
      <c r="T80" s="5" t="s">
        <v>34</v>
      </c>
      <c r="U80" s="5">
        <v>1845</v>
      </c>
      <c r="V80" s="5">
        <v>0</v>
      </c>
      <c r="W80" s="5">
        <v>0</v>
      </c>
      <c r="X80" s="5" t="s">
        <v>418</v>
      </c>
      <c r="Y80" s="5" t="s">
        <v>419</v>
      </c>
    </row>
    <row r="81" s="5" customFormat="1" spans="1:25">
      <c r="A81" s="5" t="s">
        <v>420</v>
      </c>
      <c r="B81" s="5" t="s">
        <v>26</v>
      </c>
      <c r="C81" s="5" t="s">
        <v>27</v>
      </c>
      <c r="D81" s="5" t="s">
        <v>421</v>
      </c>
      <c r="E81" s="5" t="s">
        <v>422</v>
      </c>
      <c r="F81" s="7">
        <v>44786</v>
      </c>
      <c r="G81" s="7">
        <v>44792</v>
      </c>
      <c r="H81" s="5">
        <v>1</v>
      </c>
      <c r="I81" s="5">
        <v>6</v>
      </c>
      <c r="J81" s="5">
        <v>6</v>
      </c>
      <c r="K81" s="5" t="s">
        <v>30</v>
      </c>
      <c r="L81" s="5">
        <v>19224</v>
      </c>
      <c r="M81" s="5">
        <v>19224</v>
      </c>
      <c r="N81" s="5" t="s">
        <v>423</v>
      </c>
      <c r="O81" s="5" t="s">
        <v>424</v>
      </c>
      <c r="P81" s="5" t="s">
        <v>33</v>
      </c>
      <c r="Q81" s="5">
        <v>0</v>
      </c>
      <c r="R81" s="8">
        <v>44704</v>
      </c>
      <c r="S81" s="7">
        <v>44795</v>
      </c>
      <c r="T81" s="5" t="s">
        <v>34</v>
      </c>
      <c r="U81" s="5">
        <v>19224</v>
      </c>
      <c r="V81" s="5">
        <v>0</v>
      </c>
      <c r="W81" s="5">
        <v>0</v>
      </c>
      <c r="X81" s="5" t="s">
        <v>425</v>
      </c>
      <c r="Y81" s="5" t="s">
        <v>426</v>
      </c>
    </row>
    <row r="82" s="5" customFormat="1" spans="1:25">
      <c r="A82" s="5" t="s">
        <v>427</v>
      </c>
      <c r="B82" s="5" t="s">
        <v>26</v>
      </c>
      <c r="C82" s="5" t="s">
        <v>27</v>
      </c>
      <c r="D82" s="5" t="s">
        <v>38</v>
      </c>
      <c r="E82" s="5" t="s">
        <v>428</v>
      </c>
      <c r="F82" s="7">
        <v>44791</v>
      </c>
      <c r="G82" s="7">
        <v>44792</v>
      </c>
      <c r="H82" s="5">
        <v>1</v>
      </c>
      <c r="I82" s="5">
        <v>1</v>
      </c>
      <c r="J82" s="5">
        <v>1</v>
      </c>
      <c r="K82" s="5" t="s">
        <v>30</v>
      </c>
      <c r="L82" s="5">
        <v>2383</v>
      </c>
      <c r="M82" s="5">
        <v>2383</v>
      </c>
      <c r="N82" s="5" t="s">
        <v>429</v>
      </c>
      <c r="O82" s="5" t="s">
        <v>424</v>
      </c>
      <c r="P82" s="5" t="s">
        <v>33</v>
      </c>
      <c r="Q82" s="5">
        <v>0</v>
      </c>
      <c r="R82" s="8">
        <v>44713</v>
      </c>
      <c r="S82" s="7">
        <v>44795</v>
      </c>
      <c r="T82" s="5" t="s">
        <v>34</v>
      </c>
      <c r="U82" s="5">
        <v>2383</v>
      </c>
      <c r="V82" s="5">
        <v>0</v>
      </c>
      <c r="W82" s="5">
        <v>0</v>
      </c>
      <c r="X82" s="5" t="s">
        <v>430</v>
      </c>
      <c r="Y82" s="5" t="s">
        <v>431</v>
      </c>
    </row>
    <row r="83" s="5" customFormat="1" spans="1:25">
      <c r="A83" s="5" t="s">
        <v>432</v>
      </c>
      <c r="B83" s="5" t="s">
        <v>26</v>
      </c>
      <c r="C83" s="5" t="s">
        <v>27</v>
      </c>
      <c r="D83" s="5" t="s">
        <v>433</v>
      </c>
      <c r="E83" s="5" t="s">
        <v>434</v>
      </c>
      <c r="F83" s="7">
        <v>44791</v>
      </c>
      <c r="G83" s="7">
        <v>44792</v>
      </c>
      <c r="H83" s="5">
        <v>1</v>
      </c>
      <c r="I83" s="5">
        <v>1</v>
      </c>
      <c r="J83" s="5">
        <v>1</v>
      </c>
      <c r="K83" s="5" t="s">
        <v>30</v>
      </c>
      <c r="L83" s="5">
        <v>421</v>
      </c>
      <c r="M83" s="5">
        <v>421</v>
      </c>
      <c r="N83" s="5" t="s">
        <v>435</v>
      </c>
      <c r="O83" s="5" t="s">
        <v>424</v>
      </c>
      <c r="P83" s="5" t="s">
        <v>33</v>
      </c>
      <c r="Q83" s="5">
        <v>0</v>
      </c>
      <c r="R83" s="8">
        <v>44719</v>
      </c>
      <c r="S83" s="7">
        <v>44795</v>
      </c>
      <c r="T83" s="5" t="s">
        <v>34</v>
      </c>
      <c r="U83" s="5">
        <v>421</v>
      </c>
      <c r="V83" s="5">
        <v>0</v>
      </c>
      <c r="W83" s="5">
        <v>0</v>
      </c>
      <c r="X83" s="5" t="s">
        <v>436</v>
      </c>
      <c r="Y83" s="5" t="s">
        <v>437</v>
      </c>
    </row>
    <row r="84" s="5" customFormat="1" spans="1:25">
      <c r="A84" s="5" t="s">
        <v>438</v>
      </c>
      <c r="B84" s="5" t="s">
        <v>26</v>
      </c>
      <c r="C84" s="5" t="s">
        <v>27</v>
      </c>
      <c r="D84" s="5" t="s">
        <v>439</v>
      </c>
      <c r="E84" s="5" t="s">
        <v>440</v>
      </c>
      <c r="F84" s="7">
        <v>44788</v>
      </c>
      <c r="G84" s="7">
        <v>44792</v>
      </c>
      <c r="H84" s="5">
        <v>1</v>
      </c>
      <c r="I84" s="5">
        <v>4</v>
      </c>
      <c r="J84" s="5">
        <v>4</v>
      </c>
      <c r="K84" s="5" t="s">
        <v>30</v>
      </c>
      <c r="L84" s="5">
        <v>5760</v>
      </c>
      <c r="M84" s="5">
        <v>5760</v>
      </c>
      <c r="N84" s="5" t="s">
        <v>441</v>
      </c>
      <c r="O84" s="5" t="s">
        <v>424</v>
      </c>
      <c r="P84" s="5" t="s">
        <v>33</v>
      </c>
      <c r="Q84" s="5">
        <v>0</v>
      </c>
      <c r="R84" s="8">
        <v>44723</v>
      </c>
      <c r="S84" s="7">
        <v>44795</v>
      </c>
      <c r="T84" s="5" t="s">
        <v>34</v>
      </c>
      <c r="U84" s="5">
        <v>5760</v>
      </c>
      <c r="V84" s="5">
        <v>0</v>
      </c>
      <c r="W84" s="5">
        <v>0</v>
      </c>
      <c r="X84" s="5" t="s">
        <v>442</v>
      </c>
      <c r="Y84" s="5" t="s">
        <v>443</v>
      </c>
    </row>
    <row r="85" s="5" customFormat="1" spans="1:25">
      <c r="A85" s="5" t="s">
        <v>444</v>
      </c>
      <c r="B85" s="5" t="s">
        <v>26</v>
      </c>
      <c r="C85" s="5" t="s">
        <v>27</v>
      </c>
      <c r="D85" s="5" t="s">
        <v>445</v>
      </c>
      <c r="E85" s="5" t="s">
        <v>446</v>
      </c>
      <c r="F85" s="7">
        <v>44790</v>
      </c>
      <c r="G85" s="7">
        <v>44792</v>
      </c>
      <c r="H85" s="5">
        <v>1</v>
      </c>
      <c r="I85" s="5">
        <v>2</v>
      </c>
      <c r="J85" s="5">
        <v>2</v>
      </c>
      <c r="K85" s="5" t="s">
        <v>30</v>
      </c>
      <c r="L85" s="5">
        <v>304</v>
      </c>
      <c r="M85" s="5">
        <v>304</v>
      </c>
      <c r="N85" s="5" t="s">
        <v>447</v>
      </c>
      <c r="O85" s="5" t="s">
        <v>424</v>
      </c>
      <c r="P85" s="5" t="s">
        <v>33</v>
      </c>
      <c r="Q85" s="5">
        <v>0</v>
      </c>
      <c r="R85" s="8">
        <v>44744</v>
      </c>
      <c r="S85" s="7">
        <v>44795</v>
      </c>
      <c r="T85" s="5" t="s">
        <v>34</v>
      </c>
      <c r="U85" s="5">
        <v>304</v>
      </c>
      <c r="V85" s="5">
        <v>0</v>
      </c>
      <c r="W85" s="5">
        <v>0</v>
      </c>
      <c r="X85" s="5" t="s">
        <v>448</v>
      </c>
      <c r="Y85" s="5" t="s">
        <v>449</v>
      </c>
    </row>
    <row r="86" s="5" customFormat="1" spans="1:25">
      <c r="A86" s="5" t="s">
        <v>450</v>
      </c>
      <c r="B86" s="5" t="s">
        <v>26</v>
      </c>
      <c r="C86" s="5" t="s">
        <v>27</v>
      </c>
      <c r="D86" s="5" t="s">
        <v>451</v>
      </c>
      <c r="E86" s="5" t="s">
        <v>452</v>
      </c>
      <c r="F86" s="7">
        <v>44790</v>
      </c>
      <c r="G86" s="7">
        <v>44792</v>
      </c>
      <c r="H86" s="5">
        <v>1</v>
      </c>
      <c r="I86" s="5">
        <v>2</v>
      </c>
      <c r="J86" s="5">
        <v>2</v>
      </c>
      <c r="K86" s="5" t="s">
        <v>30</v>
      </c>
      <c r="L86" s="5">
        <v>3604</v>
      </c>
      <c r="M86" s="5">
        <v>3604</v>
      </c>
      <c r="N86" s="5" t="s">
        <v>453</v>
      </c>
      <c r="O86" s="5" t="s">
        <v>424</v>
      </c>
      <c r="P86" s="5" t="s">
        <v>33</v>
      </c>
      <c r="Q86" s="5">
        <v>0</v>
      </c>
      <c r="R86" s="8">
        <v>44750</v>
      </c>
      <c r="S86" s="7">
        <v>44795</v>
      </c>
      <c r="T86" s="5" t="s">
        <v>34</v>
      </c>
      <c r="U86" s="5">
        <v>3604</v>
      </c>
      <c r="V86" s="5">
        <v>0</v>
      </c>
      <c r="W86" s="5">
        <v>0</v>
      </c>
      <c r="X86" s="5" t="s">
        <v>454</v>
      </c>
      <c r="Y86" s="5" t="s">
        <v>455</v>
      </c>
    </row>
    <row r="87" s="5" customFormat="1" spans="1:25">
      <c r="A87" s="5" t="s">
        <v>456</v>
      </c>
      <c r="B87" s="5" t="s">
        <v>26</v>
      </c>
      <c r="C87" s="5" t="s">
        <v>27</v>
      </c>
      <c r="D87" s="5" t="s">
        <v>457</v>
      </c>
      <c r="E87" s="5" t="s">
        <v>458</v>
      </c>
      <c r="F87" s="7">
        <v>44790</v>
      </c>
      <c r="G87" s="7">
        <v>44792</v>
      </c>
      <c r="H87" s="5">
        <v>1</v>
      </c>
      <c r="I87" s="5">
        <v>2</v>
      </c>
      <c r="J87" s="5">
        <v>2</v>
      </c>
      <c r="K87" s="5" t="s">
        <v>30</v>
      </c>
      <c r="L87" s="5">
        <v>4460</v>
      </c>
      <c r="M87" s="5">
        <v>4460</v>
      </c>
      <c r="N87" s="5" t="s">
        <v>459</v>
      </c>
      <c r="O87" s="5" t="s">
        <v>424</v>
      </c>
      <c r="P87" s="5" t="s">
        <v>33</v>
      </c>
      <c r="Q87" s="5">
        <v>0</v>
      </c>
      <c r="R87" s="8">
        <v>44760</v>
      </c>
      <c r="S87" s="7">
        <v>44795</v>
      </c>
      <c r="T87" s="5" t="s">
        <v>34</v>
      </c>
      <c r="U87" s="5">
        <v>4460</v>
      </c>
      <c r="V87" s="5">
        <v>0</v>
      </c>
      <c r="W87" s="5">
        <v>0</v>
      </c>
      <c r="X87" s="5" t="s">
        <v>460</v>
      </c>
      <c r="Y87" s="5" t="s">
        <v>90</v>
      </c>
    </row>
    <row r="88" s="5" customFormat="1" spans="1:25">
      <c r="A88" s="5" t="s">
        <v>461</v>
      </c>
      <c r="B88" s="5" t="s">
        <v>26</v>
      </c>
      <c r="C88" s="5" t="s">
        <v>27</v>
      </c>
      <c r="D88" s="5" t="s">
        <v>462</v>
      </c>
      <c r="E88" s="5" t="s">
        <v>463</v>
      </c>
      <c r="F88" s="7">
        <v>44787</v>
      </c>
      <c r="G88" s="7">
        <v>44792</v>
      </c>
      <c r="H88" s="5">
        <v>1</v>
      </c>
      <c r="I88" s="5">
        <v>5</v>
      </c>
      <c r="J88" s="5">
        <v>5</v>
      </c>
      <c r="K88" s="5" t="s">
        <v>30</v>
      </c>
      <c r="L88" s="5">
        <v>1761</v>
      </c>
      <c r="M88" s="5">
        <v>1761</v>
      </c>
      <c r="N88" s="5" t="s">
        <v>464</v>
      </c>
      <c r="O88" s="5" t="s">
        <v>424</v>
      </c>
      <c r="P88" s="5" t="s">
        <v>33</v>
      </c>
      <c r="Q88" s="5">
        <v>0</v>
      </c>
      <c r="R88" s="8">
        <v>44767</v>
      </c>
      <c r="S88" s="7">
        <v>44795</v>
      </c>
      <c r="T88" s="5" t="s">
        <v>34</v>
      </c>
      <c r="U88" s="5">
        <v>1761</v>
      </c>
      <c r="V88" s="5">
        <v>0</v>
      </c>
      <c r="W88" s="5">
        <v>0</v>
      </c>
      <c r="X88" s="5" t="s">
        <v>465</v>
      </c>
      <c r="Y88" s="5" t="s">
        <v>466</v>
      </c>
    </row>
    <row r="89" s="5" customFormat="1" spans="1:25">
      <c r="A89" s="5" t="s">
        <v>467</v>
      </c>
      <c r="B89" s="5" t="s">
        <v>26</v>
      </c>
      <c r="C89" s="5" t="s">
        <v>27</v>
      </c>
      <c r="D89" s="5" t="s">
        <v>468</v>
      </c>
      <c r="E89" s="5" t="s">
        <v>469</v>
      </c>
      <c r="F89" s="7">
        <v>44791</v>
      </c>
      <c r="G89" s="7">
        <v>44792</v>
      </c>
      <c r="H89" s="5">
        <v>1</v>
      </c>
      <c r="I89" s="5">
        <v>1</v>
      </c>
      <c r="J89" s="5">
        <v>1</v>
      </c>
      <c r="K89" s="5" t="s">
        <v>30</v>
      </c>
      <c r="L89" s="5">
        <v>433</v>
      </c>
      <c r="M89" s="5">
        <v>433</v>
      </c>
      <c r="N89" s="5" t="s">
        <v>470</v>
      </c>
      <c r="O89" s="5" t="s">
        <v>424</v>
      </c>
      <c r="P89" s="5" t="s">
        <v>33</v>
      </c>
      <c r="Q89" s="5">
        <v>0</v>
      </c>
      <c r="R89" s="8">
        <v>44769</v>
      </c>
      <c r="S89" s="7">
        <v>44795</v>
      </c>
      <c r="T89" s="5" t="s">
        <v>34</v>
      </c>
      <c r="U89" s="5">
        <v>433</v>
      </c>
      <c r="V89" s="5">
        <v>0</v>
      </c>
      <c r="W89" s="5">
        <v>0</v>
      </c>
      <c r="X89" s="5" t="s">
        <v>471</v>
      </c>
      <c r="Y89" s="5" t="s">
        <v>472</v>
      </c>
    </row>
    <row r="90" s="5" customFormat="1" spans="1:25">
      <c r="A90" s="5" t="s">
        <v>473</v>
      </c>
      <c r="B90" s="5" t="s">
        <v>26</v>
      </c>
      <c r="C90" s="5" t="s">
        <v>27</v>
      </c>
      <c r="D90" s="5" t="s">
        <v>121</v>
      </c>
      <c r="E90" s="5" t="s">
        <v>474</v>
      </c>
      <c r="F90" s="7">
        <v>44791</v>
      </c>
      <c r="G90" s="7">
        <v>44792</v>
      </c>
      <c r="H90" s="5">
        <v>1</v>
      </c>
      <c r="I90" s="5">
        <v>1</v>
      </c>
      <c r="J90" s="5">
        <v>1</v>
      </c>
      <c r="K90" s="5" t="s">
        <v>30</v>
      </c>
      <c r="L90" s="5">
        <v>860</v>
      </c>
      <c r="M90" s="5">
        <v>860</v>
      </c>
      <c r="N90" s="5" t="s">
        <v>475</v>
      </c>
      <c r="O90" s="5" t="s">
        <v>424</v>
      </c>
      <c r="P90" s="5" t="s">
        <v>33</v>
      </c>
      <c r="Q90" s="5">
        <v>0</v>
      </c>
      <c r="R90" s="8">
        <v>44770</v>
      </c>
      <c r="S90" s="7">
        <v>44795</v>
      </c>
      <c r="T90" s="5" t="s">
        <v>34</v>
      </c>
      <c r="U90" s="5">
        <v>860</v>
      </c>
      <c r="V90" s="5">
        <v>0</v>
      </c>
      <c r="W90" s="5">
        <v>0</v>
      </c>
      <c r="X90" s="5" t="s">
        <v>476</v>
      </c>
      <c r="Y90" s="5" t="s">
        <v>477</v>
      </c>
    </row>
    <row r="91" s="5" customFormat="1" spans="1:25">
      <c r="A91" s="5" t="s">
        <v>478</v>
      </c>
      <c r="B91" s="5" t="s">
        <v>26</v>
      </c>
      <c r="C91" s="5" t="s">
        <v>27</v>
      </c>
      <c r="D91" s="5" t="s">
        <v>271</v>
      </c>
      <c r="E91" s="5" t="s">
        <v>479</v>
      </c>
      <c r="F91" s="7">
        <v>44791</v>
      </c>
      <c r="G91" s="7">
        <v>44792</v>
      </c>
      <c r="H91" s="5">
        <v>2</v>
      </c>
      <c r="I91" s="5">
        <v>1</v>
      </c>
      <c r="J91" s="5">
        <v>2</v>
      </c>
      <c r="K91" s="5" t="s">
        <v>30</v>
      </c>
      <c r="L91" s="5">
        <v>1016</v>
      </c>
      <c r="M91" s="5">
        <v>1016</v>
      </c>
      <c r="N91" s="5" t="s">
        <v>480</v>
      </c>
      <c r="O91" s="5" t="s">
        <v>424</v>
      </c>
      <c r="P91" s="5" t="s">
        <v>33</v>
      </c>
      <c r="Q91" s="5">
        <v>0</v>
      </c>
      <c r="R91" s="8">
        <v>44771</v>
      </c>
      <c r="S91" s="7">
        <v>44795</v>
      </c>
      <c r="T91" s="5" t="s">
        <v>34</v>
      </c>
      <c r="U91" s="5">
        <v>1016</v>
      </c>
      <c r="V91" s="5">
        <v>0</v>
      </c>
      <c r="W91" s="5">
        <v>0</v>
      </c>
      <c r="X91" s="5" t="s">
        <v>481</v>
      </c>
      <c r="Y91" s="5" t="s">
        <v>482</v>
      </c>
    </row>
    <row r="92" s="5" customFormat="1" spans="1:25">
      <c r="A92" s="5" t="s">
        <v>483</v>
      </c>
      <c r="B92" s="5" t="s">
        <v>26</v>
      </c>
      <c r="C92" s="5" t="s">
        <v>27</v>
      </c>
      <c r="D92" s="5" t="s">
        <v>305</v>
      </c>
      <c r="E92" s="5" t="s">
        <v>484</v>
      </c>
      <c r="F92" s="7">
        <v>44791</v>
      </c>
      <c r="G92" s="7">
        <v>44792</v>
      </c>
      <c r="H92" s="5">
        <v>1</v>
      </c>
      <c r="I92" s="5">
        <v>1</v>
      </c>
      <c r="J92" s="5">
        <v>1</v>
      </c>
      <c r="K92" s="5" t="s">
        <v>30</v>
      </c>
      <c r="L92" s="5">
        <v>1350</v>
      </c>
      <c r="M92" s="5">
        <v>1350</v>
      </c>
      <c r="N92" s="5" t="s">
        <v>485</v>
      </c>
      <c r="O92" s="5" t="s">
        <v>424</v>
      </c>
      <c r="P92" s="5" t="s">
        <v>33</v>
      </c>
      <c r="Q92" s="5">
        <v>0</v>
      </c>
      <c r="R92" s="8">
        <v>44771</v>
      </c>
      <c r="S92" s="7">
        <v>44795</v>
      </c>
      <c r="T92" s="5" t="s">
        <v>34</v>
      </c>
      <c r="U92" s="5">
        <v>1350</v>
      </c>
      <c r="V92" s="5">
        <v>0</v>
      </c>
      <c r="W92" s="5">
        <v>0</v>
      </c>
      <c r="X92" s="5" t="s">
        <v>486</v>
      </c>
      <c r="Y92" s="5" t="s">
        <v>487</v>
      </c>
    </row>
    <row r="93" s="5" customFormat="1" spans="1:25">
      <c r="A93" s="5" t="s">
        <v>488</v>
      </c>
      <c r="B93" s="5" t="s">
        <v>26</v>
      </c>
      <c r="C93" s="5" t="s">
        <v>27</v>
      </c>
      <c r="D93" s="5" t="s">
        <v>445</v>
      </c>
      <c r="E93" s="5" t="s">
        <v>489</v>
      </c>
      <c r="F93" s="7">
        <v>44791</v>
      </c>
      <c r="G93" s="7">
        <v>44792</v>
      </c>
      <c r="H93" s="5">
        <v>1</v>
      </c>
      <c r="I93" s="5">
        <v>1</v>
      </c>
      <c r="J93" s="5">
        <v>1</v>
      </c>
      <c r="K93" s="5" t="s">
        <v>30</v>
      </c>
      <c r="L93" s="5">
        <v>111</v>
      </c>
      <c r="M93" s="5">
        <v>111</v>
      </c>
      <c r="N93" s="5" t="s">
        <v>490</v>
      </c>
      <c r="O93" s="5" t="s">
        <v>424</v>
      </c>
      <c r="P93" s="5" t="s">
        <v>33</v>
      </c>
      <c r="Q93" s="5">
        <v>0</v>
      </c>
      <c r="R93" s="8">
        <v>44772</v>
      </c>
      <c r="S93" s="7">
        <v>44795</v>
      </c>
      <c r="T93" s="5" t="s">
        <v>34</v>
      </c>
      <c r="U93" s="5">
        <v>111</v>
      </c>
      <c r="V93" s="5">
        <v>0</v>
      </c>
      <c r="W93" s="5">
        <v>0</v>
      </c>
      <c r="X93" s="5" t="s">
        <v>491</v>
      </c>
      <c r="Y93" s="5" t="s">
        <v>492</v>
      </c>
    </row>
    <row r="94" s="5" customFormat="1" spans="1:25">
      <c r="A94" s="5" t="s">
        <v>493</v>
      </c>
      <c r="B94" s="5" t="s">
        <v>26</v>
      </c>
      <c r="C94" s="5" t="s">
        <v>27</v>
      </c>
      <c r="D94" s="5" t="s">
        <v>86</v>
      </c>
      <c r="E94" s="5" t="s">
        <v>87</v>
      </c>
      <c r="F94" s="7">
        <v>44791</v>
      </c>
      <c r="G94" s="7">
        <v>44792</v>
      </c>
      <c r="H94" s="5">
        <v>1</v>
      </c>
      <c r="I94" s="5">
        <v>1</v>
      </c>
      <c r="J94" s="5">
        <v>1</v>
      </c>
      <c r="K94" s="5" t="s">
        <v>30</v>
      </c>
      <c r="L94" s="5">
        <v>1620</v>
      </c>
      <c r="M94" s="5">
        <v>1620</v>
      </c>
      <c r="N94" s="5" t="s">
        <v>88</v>
      </c>
      <c r="O94" s="5" t="s">
        <v>424</v>
      </c>
      <c r="P94" s="5" t="s">
        <v>33</v>
      </c>
      <c r="Q94" s="5">
        <v>0</v>
      </c>
      <c r="R94" s="8">
        <v>44773</v>
      </c>
      <c r="S94" s="7">
        <v>44795</v>
      </c>
      <c r="T94" s="5" t="s">
        <v>34</v>
      </c>
      <c r="U94" s="5">
        <v>1620</v>
      </c>
      <c r="V94" s="5">
        <v>0</v>
      </c>
      <c r="W94" s="5">
        <v>0</v>
      </c>
      <c r="X94" s="5" t="s">
        <v>494</v>
      </c>
      <c r="Y94" s="5" t="s">
        <v>90</v>
      </c>
    </row>
    <row r="95" s="5" customFormat="1" spans="1:25">
      <c r="A95" s="5" t="s">
        <v>495</v>
      </c>
      <c r="B95" s="5" t="s">
        <v>26</v>
      </c>
      <c r="C95" s="5" t="s">
        <v>27</v>
      </c>
      <c r="D95" s="5" t="s">
        <v>271</v>
      </c>
      <c r="E95" s="5" t="s">
        <v>479</v>
      </c>
      <c r="F95" s="7">
        <v>44791</v>
      </c>
      <c r="G95" s="7">
        <v>44792</v>
      </c>
      <c r="H95" s="5">
        <v>1</v>
      </c>
      <c r="I95" s="5">
        <v>1</v>
      </c>
      <c r="J95" s="5">
        <v>1</v>
      </c>
      <c r="K95" s="5" t="s">
        <v>30</v>
      </c>
      <c r="L95" s="5">
        <v>508</v>
      </c>
      <c r="M95" s="5">
        <v>508</v>
      </c>
      <c r="N95" s="5" t="s">
        <v>496</v>
      </c>
      <c r="O95" s="5" t="s">
        <v>424</v>
      </c>
      <c r="P95" s="5" t="s">
        <v>33</v>
      </c>
      <c r="Q95" s="5">
        <v>0</v>
      </c>
      <c r="R95" s="8">
        <v>44773</v>
      </c>
      <c r="S95" s="7">
        <v>44795</v>
      </c>
      <c r="T95" s="5" t="s">
        <v>34</v>
      </c>
      <c r="U95" s="5">
        <v>508</v>
      </c>
      <c r="V95" s="5">
        <v>0</v>
      </c>
      <c r="W95" s="5">
        <v>0</v>
      </c>
      <c r="X95" s="5" t="s">
        <v>497</v>
      </c>
      <c r="Y95" s="5" t="s">
        <v>498</v>
      </c>
    </row>
    <row r="96" s="5" customFormat="1" spans="1:25">
      <c r="A96" s="5" t="s">
        <v>493</v>
      </c>
      <c r="B96" s="5" t="s">
        <v>26</v>
      </c>
      <c r="C96" s="5" t="s">
        <v>91</v>
      </c>
      <c r="D96" s="5" t="s">
        <v>86</v>
      </c>
      <c r="E96" s="5" t="s">
        <v>87</v>
      </c>
      <c r="F96" s="7">
        <v>44791</v>
      </c>
      <c r="G96" s="7">
        <v>44792</v>
      </c>
      <c r="H96" s="5">
        <v>1</v>
      </c>
      <c r="I96" s="5">
        <v>1</v>
      </c>
      <c r="J96" s="5">
        <v>1</v>
      </c>
      <c r="K96" s="5" t="s">
        <v>30</v>
      </c>
      <c r="L96" s="5">
        <v>-1620</v>
      </c>
      <c r="M96" s="5">
        <v>-1620</v>
      </c>
      <c r="N96" s="5" t="s">
        <v>88</v>
      </c>
      <c r="O96" s="5" t="s">
        <v>424</v>
      </c>
      <c r="P96" s="5" t="s">
        <v>33</v>
      </c>
      <c r="Q96" s="5">
        <v>0</v>
      </c>
      <c r="R96" s="8">
        <v>44773</v>
      </c>
      <c r="S96" s="7">
        <v>44795</v>
      </c>
      <c r="T96" s="5" t="s">
        <v>34</v>
      </c>
      <c r="U96" s="5">
        <v>-1620</v>
      </c>
      <c r="V96" s="5">
        <v>0</v>
      </c>
      <c r="W96" s="5">
        <v>0</v>
      </c>
      <c r="X96" s="5" t="s">
        <v>494</v>
      </c>
      <c r="Y96" s="5" t="s">
        <v>90</v>
      </c>
    </row>
    <row r="97" s="5" customFormat="1" spans="1:25">
      <c r="A97" s="5" t="s">
        <v>499</v>
      </c>
      <c r="B97" s="5" t="s">
        <v>26</v>
      </c>
      <c r="C97" s="5" t="s">
        <v>27</v>
      </c>
      <c r="D97" s="5" t="s">
        <v>500</v>
      </c>
      <c r="E97" s="5" t="s">
        <v>501</v>
      </c>
      <c r="F97" s="7">
        <v>44791</v>
      </c>
      <c r="G97" s="7">
        <v>44792</v>
      </c>
      <c r="H97" s="5">
        <v>1</v>
      </c>
      <c r="I97" s="5">
        <v>1</v>
      </c>
      <c r="J97" s="5">
        <v>1</v>
      </c>
      <c r="K97" s="5" t="s">
        <v>30</v>
      </c>
      <c r="L97" s="5">
        <v>758</v>
      </c>
      <c r="M97" s="5">
        <v>758</v>
      </c>
      <c r="N97" s="5" t="s">
        <v>502</v>
      </c>
      <c r="O97" s="5" t="s">
        <v>424</v>
      </c>
      <c r="P97" s="5" t="s">
        <v>33</v>
      </c>
      <c r="Q97" s="5">
        <v>0</v>
      </c>
      <c r="R97" s="8">
        <v>44775</v>
      </c>
      <c r="S97" s="7">
        <v>44795</v>
      </c>
      <c r="T97" s="5" t="s">
        <v>34</v>
      </c>
      <c r="U97" s="5">
        <v>758</v>
      </c>
      <c r="V97" s="5">
        <v>0</v>
      </c>
      <c r="W97" s="5">
        <v>0</v>
      </c>
      <c r="X97" s="5" t="s">
        <v>503</v>
      </c>
      <c r="Y97" s="5" t="s">
        <v>504</v>
      </c>
    </row>
    <row r="98" s="5" customFormat="1" spans="1:25">
      <c r="A98" s="5" t="s">
        <v>505</v>
      </c>
      <c r="B98" s="5" t="s">
        <v>26</v>
      </c>
      <c r="C98" s="5" t="s">
        <v>27</v>
      </c>
      <c r="D98" s="5" t="s">
        <v>103</v>
      </c>
      <c r="E98" s="5" t="s">
        <v>104</v>
      </c>
      <c r="F98" s="7">
        <v>44790</v>
      </c>
      <c r="G98" s="7">
        <v>44792</v>
      </c>
      <c r="H98" s="5">
        <v>1</v>
      </c>
      <c r="I98" s="5">
        <v>2</v>
      </c>
      <c r="J98" s="5">
        <v>2</v>
      </c>
      <c r="K98" s="5" t="s">
        <v>30</v>
      </c>
      <c r="L98" s="5">
        <v>4366</v>
      </c>
      <c r="M98" s="5">
        <v>4366</v>
      </c>
      <c r="N98" s="5" t="s">
        <v>506</v>
      </c>
      <c r="O98" s="5" t="s">
        <v>424</v>
      </c>
      <c r="P98" s="5" t="s">
        <v>33</v>
      </c>
      <c r="Q98" s="5">
        <v>0</v>
      </c>
      <c r="R98" s="8">
        <v>44778</v>
      </c>
      <c r="S98" s="7">
        <v>44795</v>
      </c>
      <c r="T98" s="5" t="s">
        <v>34</v>
      </c>
      <c r="U98" s="5">
        <v>4366</v>
      </c>
      <c r="V98" s="5">
        <v>0</v>
      </c>
      <c r="W98" s="5">
        <v>0</v>
      </c>
      <c r="X98" s="5" t="s">
        <v>507</v>
      </c>
      <c r="Y98" s="5" t="s">
        <v>508</v>
      </c>
    </row>
    <row r="99" s="5" customFormat="1" spans="1:25">
      <c r="A99" s="5" t="s">
        <v>509</v>
      </c>
      <c r="B99" s="5" t="s">
        <v>26</v>
      </c>
      <c r="C99" s="5" t="s">
        <v>27</v>
      </c>
      <c r="D99" s="5" t="s">
        <v>510</v>
      </c>
      <c r="E99" s="5" t="s">
        <v>511</v>
      </c>
      <c r="F99" s="7">
        <v>44789</v>
      </c>
      <c r="G99" s="7">
        <v>44792</v>
      </c>
      <c r="H99" s="5">
        <v>1</v>
      </c>
      <c r="I99" s="5">
        <v>3</v>
      </c>
      <c r="J99" s="5">
        <v>3</v>
      </c>
      <c r="K99" s="5" t="s">
        <v>30</v>
      </c>
      <c r="L99" s="5">
        <v>429</v>
      </c>
      <c r="M99" s="5">
        <v>429</v>
      </c>
      <c r="N99" s="5" t="s">
        <v>512</v>
      </c>
      <c r="O99" s="5" t="s">
        <v>424</v>
      </c>
      <c r="P99" s="5" t="s">
        <v>33</v>
      </c>
      <c r="Q99" s="5">
        <v>0</v>
      </c>
      <c r="R99" s="8">
        <v>44780</v>
      </c>
      <c r="S99" s="7">
        <v>44795</v>
      </c>
      <c r="T99" s="5" t="s">
        <v>34</v>
      </c>
      <c r="U99" s="5">
        <v>429</v>
      </c>
      <c r="V99" s="5">
        <v>0</v>
      </c>
      <c r="W99" s="5">
        <v>0</v>
      </c>
      <c r="X99" s="5" t="s">
        <v>513</v>
      </c>
      <c r="Y99" s="5" t="s">
        <v>514</v>
      </c>
    </row>
    <row r="100" s="5" customFormat="1" spans="1:25">
      <c r="A100" s="5" t="s">
        <v>515</v>
      </c>
      <c r="B100" s="5" t="s">
        <v>26</v>
      </c>
      <c r="C100" s="5" t="s">
        <v>27</v>
      </c>
      <c r="D100" s="5" t="s">
        <v>139</v>
      </c>
      <c r="E100" s="5" t="s">
        <v>516</v>
      </c>
      <c r="F100" s="7">
        <v>44785</v>
      </c>
      <c r="G100" s="7">
        <v>44792</v>
      </c>
      <c r="H100" s="5">
        <v>3</v>
      </c>
      <c r="I100" s="5">
        <v>7</v>
      </c>
      <c r="J100" s="5">
        <v>21</v>
      </c>
      <c r="K100" s="5" t="s">
        <v>30</v>
      </c>
      <c r="L100" s="5">
        <v>5670</v>
      </c>
      <c r="M100" s="5">
        <v>5670</v>
      </c>
      <c r="N100" s="5" t="s">
        <v>517</v>
      </c>
      <c r="O100" s="5" t="s">
        <v>424</v>
      </c>
      <c r="P100" s="5" t="s">
        <v>33</v>
      </c>
      <c r="Q100" s="5">
        <v>0</v>
      </c>
      <c r="R100" s="8">
        <v>44780</v>
      </c>
      <c r="S100" s="7">
        <v>44795</v>
      </c>
      <c r="T100" s="5" t="s">
        <v>34</v>
      </c>
      <c r="U100" s="5">
        <v>5670</v>
      </c>
      <c r="V100" s="5">
        <v>0</v>
      </c>
      <c r="W100" s="5">
        <v>0</v>
      </c>
      <c r="X100" s="5" t="s">
        <v>518</v>
      </c>
      <c r="Y100" s="5" t="s">
        <v>519</v>
      </c>
    </row>
    <row r="101" s="5" customFormat="1" spans="1:25">
      <c r="A101" s="5" t="s">
        <v>520</v>
      </c>
      <c r="B101" s="5" t="s">
        <v>26</v>
      </c>
      <c r="C101" s="5" t="s">
        <v>27</v>
      </c>
      <c r="D101" s="5" t="s">
        <v>145</v>
      </c>
      <c r="E101" s="5" t="s">
        <v>521</v>
      </c>
      <c r="F101" s="7">
        <v>44789</v>
      </c>
      <c r="G101" s="7">
        <v>44792</v>
      </c>
      <c r="H101" s="5">
        <v>1</v>
      </c>
      <c r="I101" s="5">
        <v>3</v>
      </c>
      <c r="J101" s="5">
        <v>3</v>
      </c>
      <c r="K101" s="5" t="s">
        <v>30</v>
      </c>
      <c r="L101" s="5">
        <v>900</v>
      </c>
      <c r="M101" s="5">
        <v>900</v>
      </c>
      <c r="N101" s="5" t="s">
        <v>522</v>
      </c>
      <c r="O101" s="5" t="s">
        <v>424</v>
      </c>
      <c r="P101" s="5" t="s">
        <v>33</v>
      </c>
      <c r="Q101" s="5">
        <v>0</v>
      </c>
      <c r="R101" s="8">
        <v>44782</v>
      </c>
      <c r="S101" s="7">
        <v>44795</v>
      </c>
      <c r="T101" s="5" t="s">
        <v>34</v>
      </c>
      <c r="U101" s="5">
        <v>900</v>
      </c>
      <c r="V101" s="5">
        <v>0</v>
      </c>
      <c r="W101" s="5">
        <v>0</v>
      </c>
      <c r="X101" s="5" t="s">
        <v>523</v>
      </c>
      <c r="Y101" s="5" t="s">
        <v>524</v>
      </c>
    </row>
    <row r="102" s="5" customFormat="1" spans="1:25">
      <c r="A102" s="5" t="s">
        <v>525</v>
      </c>
      <c r="B102" s="5" t="s">
        <v>26</v>
      </c>
      <c r="C102" s="5" t="s">
        <v>27</v>
      </c>
      <c r="D102" s="5" t="s">
        <v>526</v>
      </c>
      <c r="E102" s="5" t="s">
        <v>527</v>
      </c>
      <c r="F102" s="7">
        <v>44790</v>
      </c>
      <c r="G102" s="7">
        <v>44792</v>
      </c>
      <c r="H102" s="5">
        <v>1</v>
      </c>
      <c r="I102" s="5">
        <v>2</v>
      </c>
      <c r="J102" s="5">
        <v>2</v>
      </c>
      <c r="K102" s="5" t="s">
        <v>30</v>
      </c>
      <c r="L102" s="5">
        <v>878</v>
      </c>
      <c r="M102" s="5">
        <v>878</v>
      </c>
      <c r="N102" s="5" t="s">
        <v>528</v>
      </c>
      <c r="O102" s="5" t="s">
        <v>424</v>
      </c>
      <c r="P102" s="5" t="s">
        <v>33</v>
      </c>
      <c r="Q102" s="5">
        <v>0</v>
      </c>
      <c r="R102" s="8">
        <v>44783</v>
      </c>
      <c r="S102" s="7">
        <v>44795</v>
      </c>
      <c r="T102" s="5" t="s">
        <v>34</v>
      </c>
      <c r="U102" s="5">
        <v>878</v>
      </c>
      <c r="V102" s="5">
        <v>0</v>
      </c>
      <c r="W102" s="5">
        <v>0</v>
      </c>
      <c r="X102" s="5" t="s">
        <v>529</v>
      </c>
      <c r="Y102" s="5" t="s">
        <v>530</v>
      </c>
    </row>
    <row r="103" s="5" customFormat="1" spans="1:25">
      <c r="A103" s="5" t="s">
        <v>531</v>
      </c>
      <c r="B103" s="5" t="s">
        <v>26</v>
      </c>
      <c r="C103" s="5" t="s">
        <v>27</v>
      </c>
      <c r="D103" s="5" t="s">
        <v>532</v>
      </c>
      <c r="E103" s="5" t="s">
        <v>533</v>
      </c>
      <c r="F103" s="7">
        <v>44788</v>
      </c>
      <c r="G103" s="7">
        <v>44792</v>
      </c>
      <c r="H103" s="5">
        <v>1</v>
      </c>
      <c r="I103" s="5">
        <v>4</v>
      </c>
      <c r="J103" s="5">
        <v>4</v>
      </c>
      <c r="K103" s="5" t="s">
        <v>30</v>
      </c>
      <c r="L103" s="5">
        <v>676</v>
      </c>
      <c r="M103" s="5">
        <v>676</v>
      </c>
      <c r="N103" s="5" t="s">
        <v>534</v>
      </c>
      <c r="O103" s="5" t="s">
        <v>424</v>
      </c>
      <c r="P103" s="5" t="s">
        <v>33</v>
      </c>
      <c r="Q103" s="5">
        <v>0</v>
      </c>
      <c r="R103" s="8">
        <v>44783</v>
      </c>
      <c r="S103" s="7">
        <v>44795</v>
      </c>
      <c r="T103" s="5" t="s">
        <v>34</v>
      </c>
      <c r="U103" s="5">
        <v>676</v>
      </c>
      <c r="V103" s="5">
        <v>0</v>
      </c>
      <c r="W103" s="5">
        <v>0</v>
      </c>
      <c r="X103" s="5" t="s">
        <v>535</v>
      </c>
      <c r="Y103" s="5" t="s">
        <v>536</v>
      </c>
    </row>
    <row r="104" s="5" customFormat="1" spans="1:25">
      <c r="A104" s="5" t="s">
        <v>537</v>
      </c>
      <c r="B104" s="5" t="s">
        <v>26</v>
      </c>
      <c r="C104" s="5" t="s">
        <v>27</v>
      </c>
      <c r="D104" s="5" t="s">
        <v>225</v>
      </c>
      <c r="E104" s="5" t="s">
        <v>538</v>
      </c>
      <c r="F104" s="7">
        <v>44785</v>
      </c>
      <c r="G104" s="7">
        <v>44792</v>
      </c>
      <c r="H104" s="5">
        <v>1</v>
      </c>
      <c r="I104" s="5">
        <v>7</v>
      </c>
      <c r="J104" s="5">
        <v>7</v>
      </c>
      <c r="K104" s="5" t="s">
        <v>30</v>
      </c>
      <c r="L104" s="5">
        <v>10710</v>
      </c>
      <c r="M104" s="5">
        <v>10710</v>
      </c>
      <c r="N104" s="5" t="s">
        <v>539</v>
      </c>
      <c r="O104" s="5" t="s">
        <v>424</v>
      </c>
      <c r="P104" s="5" t="s">
        <v>33</v>
      </c>
      <c r="Q104" s="5">
        <v>0</v>
      </c>
      <c r="R104" s="8">
        <v>44783</v>
      </c>
      <c r="S104" s="7">
        <v>44795</v>
      </c>
      <c r="T104" s="5" t="s">
        <v>34</v>
      </c>
      <c r="U104" s="5">
        <v>10710</v>
      </c>
      <c r="V104" s="5">
        <v>0</v>
      </c>
      <c r="W104" s="5">
        <v>0</v>
      </c>
      <c r="X104" s="5" t="s">
        <v>540</v>
      </c>
      <c r="Y104" s="5" t="s">
        <v>541</v>
      </c>
    </row>
    <row r="105" s="5" customFormat="1" spans="1:25">
      <c r="A105" s="5" t="s">
        <v>542</v>
      </c>
      <c r="B105" s="5" t="s">
        <v>26</v>
      </c>
      <c r="C105" s="5" t="s">
        <v>27</v>
      </c>
      <c r="D105" s="5" t="s">
        <v>139</v>
      </c>
      <c r="E105" s="5" t="s">
        <v>516</v>
      </c>
      <c r="F105" s="7">
        <v>44789</v>
      </c>
      <c r="G105" s="7">
        <v>44792</v>
      </c>
      <c r="H105" s="5">
        <v>3</v>
      </c>
      <c r="I105" s="5">
        <v>3</v>
      </c>
      <c r="J105" s="5">
        <v>9</v>
      </c>
      <c r="K105" s="5" t="s">
        <v>30</v>
      </c>
      <c r="L105" s="5">
        <v>2610</v>
      </c>
      <c r="M105" s="5">
        <v>2610</v>
      </c>
      <c r="N105" s="5" t="s">
        <v>543</v>
      </c>
      <c r="O105" s="5" t="s">
        <v>424</v>
      </c>
      <c r="P105" s="5" t="s">
        <v>33</v>
      </c>
      <c r="Q105" s="5">
        <v>0</v>
      </c>
      <c r="R105" s="8">
        <v>44784</v>
      </c>
      <c r="S105" s="7">
        <v>44795</v>
      </c>
      <c r="T105" s="5" t="s">
        <v>34</v>
      </c>
      <c r="U105" s="5">
        <v>2610</v>
      </c>
      <c r="V105" s="5">
        <v>0</v>
      </c>
      <c r="W105" s="5">
        <v>0</v>
      </c>
      <c r="X105" s="5" t="s">
        <v>544</v>
      </c>
      <c r="Y105" s="5" t="s">
        <v>545</v>
      </c>
    </row>
    <row r="106" s="5" customFormat="1" spans="1:25">
      <c r="A106" s="5" t="s">
        <v>546</v>
      </c>
      <c r="B106" s="5" t="s">
        <v>26</v>
      </c>
      <c r="C106" s="5" t="s">
        <v>27</v>
      </c>
      <c r="D106" s="5" t="s">
        <v>547</v>
      </c>
      <c r="E106" s="5" t="s">
        <v>548</v>
      </c>
      <c r="F106" s="7">
        <v>44790</v>
      </c>
      <c r="G106" s="7">
        <v>44792</v>
      </c>
      <c r="H106" s="5">
        <v>1</v>
      </c>
      <c r="I106" s="5">
        <v>2</v>
      </c>
      <c r="J106" s="5">
        <v>2</v>
      </c>
      <c r="K106" s="5" t="s">
        <v>30</v>
      </c>
      <c r="L106" s="5">
        <v>3560</v>
      </c>
      <c r="M106" s="5">
        <v>3560</v>
      </c>
      <c r="N106" s="5" t="s">
        <v>549</v>
      </c>
      <c r="O106" s="5" t="s">
        <v>424</v>
      </c>
      <c r="P106" s="5" t="s">
        <v>33</v>
      </c>
      <c r="Q106" s="5">
        <v>0</v>
      </c>
      <c r="R106" s="8">
        <v>44784</v>
      </c>
      <c r="S106" s="7">
        <v>44795</v>
      </c>
      <c r="T106" s="5" t="s">
        <v>34</v>
      </c>
      <c r="U106" s="5">
        <v>3560</v>
      </c>
      <c r="V106" s="5">
        <v>0</v>
      </c>
      <c r="W106" s="5">
        <v>0</v>
      </c>
      <c r="X106" s="5" t="s">
        <v>550</v>
      </c>
      <c r="Y106" s="5" t="s">
        <v>90</v>
      </c>
    </row>
    <row r="107" s="5" customFormat="1" spans="1:25">
      <c r="A107" s="5" t="s">
        <v>546</v>
      </c>
      <c r="B107" s="5" t="s">
        <v>26</v>
      </c>
      <c r="C107" s="5" t="s">
        <v>91</v>
      </c>
      <c r="D107" s="5" t="s">
        <v>547</v>
      </c>
      <c r="E107" s="5" t="s">
        <v>548</v>
      </c>
      <c r="F107" s="7">
        <v>44790</v>
      </c>
      <c r="G107" s="7">
        <v>44792</v>
      </c>
      <c r="H107" s="5">
        <v>1</v>
      </c>
      <c r="I107" s="5">
        <v>2</v>
      </c>
      <c r="J107" s="5">
        <v>2</v>
      </c>
      <c r="K107" s="5" t="s">
        <v>30</v>
      </c>
      <c r="L107" s="5">
        <v>-3560</v>
      </c>
      <c r="M107" s="5">
        <v>-3560</v>
      </c>
      <c r="N107" s="5" t="s">
        <v>549</v>
      </c>
      <c r="O107" s="5" t="s">
        <v>424</v>
      </c>
      <c r="P107" s="5" t="s">
        <v>33</v>
      </c>
      <c r="Q107" s="5">
        <v>0</v>
      </c>
      <c r="R107" s="8">
        <v>44784</v>
      </c>
      <c r="S107" s="7">
        <v>44795</v>
      </c>
      <c r="T107" s="5" t="s">
        <v>34</v>
      </c>
      <c r="U107" s="5">
        <v>-3560</v>
      </c>
      <c r="V107" s="5">
        <v>0</v>
      </c>
      <c r="W107" s="5">
        <v>0</v>
      </c>
      <c r="X107" s="5" t="s">
        <v>550</v>
      </c>
      <c r="Y107" s="5" t="s">
        <v>90</v>
      </c>
    </row>
    <row r="108" s="5" customFormat="1" spans="1:25">
      <c r="A108" s="5" t="s">
        <v>551</v>
      </c>
      <c r="B108" s="5" t="s">
        <v>26</v>
      </c>
      <c r="C108" s="5" t="s">
        <v>27</v>
      </c>
      <c r="D108" s="5" t="s">
        <v>552</v>
      </c>
      <c r="E108" s="5" t="s">
        <v>434</v>
      </c>
      <c r="F108" s="7">
        <v>44790</v>
      </c>
      <c r="G108" s="7">
        <v>44792</v>
      </c>
      <c r="H108" s="5">
        <v>1</v>
      </c>
      <c r="I108" s="5">
        <v>2</v>
      </c>
      <c r="J108" s="5">
        <v>2</v>
      </c>
      <c r="K108" s="5" t="s">
        <v>30</v>
      </c>
      <c r="L108" s="5">
        <v>1354</v>
      </c>
      <c r="M108" s="5">
        <v>1354</v>
      </c>
      <c r="N108" s="5" t="s">
        <v>553</v>
      </c>
      <c r="O108" s="5" t="s">
        <v>424</v>
      </c>
      <c r="P108" s="5" t="s">
        <v>33</v>
      </c>
      <c r="Q108" s="5">
        <v>0</v>
      </c>
      <c r="R108" s="8">
        <v>44785</v>
      </c>
      <c r="S108" s="7">
        <v>44795</v>
      </c>
      <c r="T108" s="5" t="s">
        <v>34</v>
      </c>
      <c r="U108" s="5">
        <v>1354</v>
      </c>
      <c r="V108" s="5">
        <v>0</v>
      </c>
      <c r="W108" s="5">
        <v>0</v>
      </c>
      <c r="X108" s="5" t="s">
        <v>554</v>
      </c>
      <c r="Y108" s="5" t="s">
        <v>555</v>
      </c>
    </row>
    <row r="109" s="5" customFormat="1" spans="1:25">
      <c r="A109" s="5" t="s">
        <v>556</v>
      </c>
      <c r="B109" s="5" t="s">
        <v>26</v>
      </c>
      <c r="C109" s="5" t="s">
        <v>27</v>
      </c>
      <c r="D109" s="5" t="s">
        <v>557</v>
      </c>
      <c r="E109" s="5" t="s">
        <v>558</v>
      </c>
      <c r="F109" s="7">
        <v>44788</v>
      </c>
      <c r="G109" s="7">
        <v>44792</v>
      </c>
      <c r="H109" s="5">
        <v>1</v>
      </c>
      <c r="I109" s="5">
        <v>4</v>
      </c>
      <c r="J109" s="5">
        <v>4</v>
      </c>
      <c r="K109" s="5" t="s">
        <v>30</v>
      </c>
      <c r="L109" s="5">
        <v>728</v>
      </c>
      <c r="M109" s="5">
        <v>728</v>
      </c>
      <c r="N109" s="5" t="s">
        <v>559</v>
      </c>
      <c r="O109" s="5" t="s">
        <v>424</v>
      </c>
      <c r="P109" s="5" t="s">
        <v>33</v>
      </c>
      <c r="Q109" s="5">
        <v>0</v>
      </c>
      <c r="R109" s="8">
        <v>44786</v>
      </c>
      <c r="S109" s="7">
        <v>44795</v>
      </c>
      <c r="T109" s="5" t="s">
        <v>34</v>
      </c>
      <c r="U109" s="5">
        <v>728</v>
      </c>
      <c r="V109" s="5">
        <v>0</v>
      </c>
      <c r="W109" s="5">
        <v>0</v>
      </c>
      <c r="X109" s="5" t="s">
        <v>560</v>
      </c>
      <c r="Y109" s="5" t="s">
        <v>561</v>
      </c>
    </row>
    <row r="110" s="5" customFormat="1" spans="1:25">
      <c r="A110" s="5" t="s">
        <v>562</v>
      </c>
      <c r="B110" s="5" t="s">
        <v>26</v>
      </c>
      <c r="C110" s="5" t="s">
        <v>27</v>
      </c>
      <c r="D110" s="5" t="s">
        <v>294</v>
      </c>
      <c r="E110" s="5" t="s">
        <v>563</v>
      </c>
      <c r="F110" s="7">
        <v>44787</v>
      </c>
      <c r="G110" s="7">
        <v>44792</v>
      </c>
      <c r="H110" s="5">
        <v>1</v>
      </c>
      <c r="I110" s="5">
        <v>5</v>
      </c>
      <c r="J110" s="5">
        <v>5</v>
      </c>
      <c r="K110" s="5" t="s">
        <v>30</v>
      </c>
      <c r="L110" s="5">
        <v>1065</v>
      </c>
      <c r="M110" s="5">
        <v>1065</v>
      </c>
      <c r="N110" s="5" t="s">
        <v>564</v>
      </c>
      <c r="O110" s="5" t="s">
        <v>424</v>
      </c>
      <c r="P110" s="5" t="s">
        <v>33</v>
      </c>
      <c r="Q110" s="5">
        <v>0</v>
      </c>
      <c r="R110" s="8">
        <v>44786</v>
      </c>
      <c r="S110" s="7">
        <v>44795</v>
      </c>
      <c r="T110" s="5" t="s">
        <v>34</v>
      </c>
      <c r="U110" s="5">
        <v>1065</v>
      </c>
      <c r="V110" s="5">
        <v>0</v>
      </c>
      <c r="W110" s="5">
        <v>0</v>
      </c>
      <c r="X110" s="5" t="s">
        <v>565</v>
      </c>
      <c r="Y110" s="5" t="s">
        <v>566</v>
      </c>
    </row>
    <row r="111" s="5" customFormat="1" spans="1:25">
      <c r="A111" s="5" t="s">
        <v>567</v>
      </c>
      <c r="B111" s="5" t="s">
        <v>26</v>
      </c>
      <c r="C111" s="5" t="s">
        <v>27</v>
      </c>
      <c r="D111" s="5" t="s">
        <v>568</v>
      </c>
      <c r="E111" s="5" t="s">
        <v>569</v>
      </c>
      <c r="F111" s="7">
        <v>44790</v>
      </c>
      <c r="G111" s="7">
        <v>44792</v>
      </c>
      <c r="H111" s="5">
        <v>1</v>
      </c>
      <c r="I111" s="5">
        <v>2</v>
      </c>
      <c r="J111" s="5">
        <v>2</v>
      </c>
      <c r="K111" s="5" t="s">
        <v>30</v>
      </c>
      <c r="L111" s="5">
        <v>1030</v>
      </c>
      <c r="M111" s="5">
        <v>1030</v>
      </c>
      <c r="N111" s="5" t="s">
        <v>570</v>
      </c>
      <c r="O111" s="5" t="s">
        <v>424</v>
      </c>
      <c r="P111" s="5" t="s">
        <v>33</v>
      </c>
      <c r="Q111" s="5">
        <v>0</v>
      </c>
      <c r="R111" s="8">
        <v>44786</v>
      </c>
      <c r="S111" s="7">
        <v>44795</v>
      </c>
      <c r="T111" s="5" t="s">
        <v>34</v>
      </c>
      <c r="U111" s="5">
        <v>1030</v>
      </c>
      <c r="V111" s="5">
        <v>0</v>
      </c>
      <c r="W111" s="5">
        <v>0</v>
      </c>
      <c r="X111" s="5" t="s">
        <v>571</v>
      </c>
      <c r="Y111" s="5" t="s">
        <v>572</v>
      </c>
    </row>
    <row r="112" s="5" customFormat="1" spans="1:25">
      <c r="A112" s="5" t="s">
        <v>573</v>
      </c>
      <c r="B112" s="5" t="s">
        <v>26</v>
      </c>
      <c r="C112" s="5" t="s">
        <v>27</v>
      </c>
      <c r="D112" s="5" t="s">
        <v>62</v>
      </c>
      <c r="E112" s="5" t="s">
        <v>574</v>
      </c>
      <c r="F112" s="7">
        <v>44790</v>
      </c>
      <c r="G112" s="7">
        <v>44792</v>
      </c>
      <c r="H112" s="5">
        <v>1</v>
      </c>
      <c r="I112" s="5">
        <v>2</v>
      </c>
      <c r="J112" s="5">
        <v>2</v>
      </c>
      <c r="K112" s="5" t="s">
        <v>30</v>
      </c>
      <c r="L112" s="5">
        <v>1000</v>
      </c>
      <c r="M112" s="5">
        <v>1000</v>
      </c>
      <c r="N112" s="5" t="s">
        <v>575</v>
      </c>
      <c r="O112" s="5" t="s">
        <v>424</v>
      </c>
      <c r="P112" s="5" t="s">
        <v>33</v>
      </c>
      <c r="Q112" s="5">
        <v>0</v>
      </c>
      <c r="R112" s="8">
        <v>44786</v>
      </c>
      <c r="S112" s="7">
        <v>44795</v>
      </c>
      <c r="T112" s="5" t="s">
        <v>34</v>
      </c>
      <c r="U112" s="5">
        <v>1000</v>
      </c>
      <c r="V112" s="5">
        <v>0</v>
      </c>
      <c r="W112" s="5">
        <v>0</v>
      </c>
      <c r="X112" s="5" t="s">
        <v>90</v>
      </c>
      <c r="Y112" s="5" t="s">
        <v>90</v>
      </c>
    </row>
    <row r="113" s="5" customFormat="1" spans="1:25">
      <c r="A113" s="5" t="s">
        <v>573</v>
      </c>
      <c r="B113" s="5" t="s">
        <v>26</v>
      </c>
      <c r="C113" s="5" t="s">
        <v>91</v>
      </c>
      <c r="D113" s="5" t="s">
        <v>62</v>
      </c>
      <c r="E113" s="5" t="s">
        <v>574</v>
      </c>
      <c r="F113" s="7">
        <v>44790</v>
      </c>
      <c r="G113" s="7">
        <v>44792</v>
      </c>
      <c r="H113" s="5">
        <v>1</v>
      </c>
      <c r="I113" s="5">
        <v>2</v>
      </c>
      <c r="J113" s="5">
        <v>2</v>
      </c>
      <c r="K113" s="5" t="s">
        <v>30</v>
      </c>
      <c r="L113" s="5">
        <v>-1000</v>
      </c>
      <c r="M113" s="5">
        <v>-1000</v>
      </c>
      <c r="N113" s="5" t="s">
        <v>575</v>
      </c>
      <c r="O113" s="5" t="s">
        <v>424</v>
      </c>
      <c r="P113" s="5" t="s">
        <v>33</v>
      </c>
      <c r="Q113" s="5">
        <v>0</v>
      </c>
      <c r="R113" s="8">
        <v>44786</v>
      </c>
      <c r="S113" s="7">
        <v>44795</v>
      </c>
      <c r="T113" s="5" t="s">
        <v>34</v>
      </c>
      <c r="U113" s="5">
        <v>-1000</v>
      </c>
      <c r="V113" s="5">
        <v>0</v>
      </c>
      <c r="W113" s="5">
        <v>0</v>
      </c>
      <c r="X113" s="5" t="s">
        <v>90</v>
      </c>
      <c r="Y113" s="5" t="s">
        <v>90</v>
      </c>
    </row>
    <row r="114" s="5" customFormat="1" spans="1:25">
      <c r="A114" s="5" t="s">
        <v>576</v>
      </c>
      <c r="B114" s="5" t="s">
        <v>26</v>
      </c>
      <c r="C114" s="5" t="s">
        <v>27</v>
      </c>
      <c r="D114" s="5" t="s">
        <v>195</v>
      </c>
      <c r="E114" s="5" t="s">
        <v>577</v>
      </c>
      <c r="F114" s="7">
        <v>44790</v>
      </c>
      <c r="G114" s="7">
        <v>44792</v>
      </c>
      <c r="H114" s="5">
        <v>1</v>
      </c>
      <c r="I114" s="5">
        <v>2</v>
      </c>
      <c r="J114" s="5">
        <v>2</v>
      </c>
      <c r="K114" s="5" t="s">
        <v>30</v>
      </c>
      <c r="L114" s="5">
        <v>642</v>
      </c>
      <c r="M114" s="5">
        <v>642</v>
      </c>
      <c r="N114" s="5" t="s">
        <v>578</v>
      </c>
      <c r="O114" s="5" t="s">
        <v>424</v>
      </c>
      <c r="P114" s="5" t="s">
        <v>33</v>
      </c>
      <c r="Q114" s="5">
        <v>0</v>
      </c>
      <c r="R114" s="8">
        <v>44787</v>
      </c>
      <c r="S114" s="7">
        <v>44795</v>
      </c>
      <c r="T114" s="5" t="s">
        <v>34</v>
      </c>
      <c r="U114" s="5">
        <v>642</v>
      </c>
      <c r="V114" s="5">
        <v>0</v>
      </c>
      <c r="W114" s="5">
        <v>0</v>
      </c>
      <c r="X114" s="5" t="s">
        <v>579</v>
      </c>
      <c r="Y114" s="5" t="s">
        <v>580</v>
      </c>
    </row>
    <row r="115" s="5" customFormat="1" spans="1:25">
      <c r="A115" s="5" t="s">
        <v>581</v>
      </c>
      <c r="B115" s="5" t="s">
        <v>26</v>
      </c>
      <c r="C115" s="5" t="s">
        <v>27</v>
      </c>
      <c r="D115" s="5" t="s">
        <v>28</v>
      </c>
      <c r="E115" s="5" t="s">
        <v>29</v>
      </c>
      <c r="F115" s="7">
        <v>44791</v>
      </c>
      <c r="G115" s="7">
        <v>44792</v>
      </c>
      <c r="H115" s="5">
        <v>1</v>
      </c>
      <c r="I115" s="5">
        <v>1</v>
      </c>
      <c r="J115" s="5">
        <v>1</v>
      </c>
      <c r="K115" s="5" t="s">
        <v>30</v>
      </c>
      <c r="L115" s="5">
        <v>940</v>
      </c>
      <c r="M115" s="5">
        <v>940</v>
      </c>
      <c r="N115" s="5" t="s">
        <v>582</v>
      </c>
      <c r="O115" s="5" t="s">
        <v>424</v>
      </c>
      <c r="P115" s="5" t="s">
        <v>33</v>
      </c>
      <c r="Q115" s="5">
        <v>0</v>
      </c>
      <c r="R115" s="8">
        <v>44787</v>
      </c>
      <c r="S115" s="7">
        <v>44795</v>
      </c>
      <c r="T115" s="5" t="s">
        <v>34</v>
      </c>
      <c r="U115" s="5">
        <v>940</v>
      </c>
      <c r="V115" s="5">
        <v>0</v>
      </c>
      <c r="W115" s="5">
        <v>0</v>
      </c>
      <c r="X115" s="5" t="s">
        <v>583</v>
      </c>
      <c r="Y115" s="5" t="s">
        <v>584</v>
      </c>
    </row>
    <row r="116" s="5" customFormat="1" spans="1:25">
      <c r="A116" s="5" t="s">
        <v>456</v>
      </c>
      <c r="B116" s="5" t="s">
        <v>26</v>
      </c>
      <c r="C116" s="5" t="s">
        <v>91</v>
      </c>
      <c r="D116" s="5" t="s">
        <v>457</v>
      </c>
      <c r="E116" s="5" t="s">
        <v>458</v>
      </c>
      <c r="F116" s="7">
        <v>44790</v>
      </c>
      <c r="G116" s="7">
        <v>44792</v>
      </c>
      <c r="H116" s="5">
        <v>1</v>
      </c>
      <c r="I116" s="5">
        <v>2</v>
      </c>
      <c r="J116" s="5">
        <v>2</v>
      </c>
      <c r="K116" s="5" t="s">
        <v>30</v>
      </c>
      <c r="L116" s="5">
        <v>-4460</v>
      </c>
      <c r="M116" s="5">
        <v>-4460</v>
      </c>
      <c r="N116" s="5" t="s">
        <v>459</v>
      </c>
      <c r="O116" s="5" t="s">
        <v>424</v>
      </c>
      <c r="P116" s="5" t="s">
        <v>33</v>
      </c>
      <c r="Q116" s="5">
        <v>0</v>
      </c>
      <c r="R116" s="8">
        <v>44760</v>
      </c>
      <c r="S116" s="7">
        <v>44795</v>
      </c>
      <c r="T116" s="5" t="s">
        <v>34</v>
      </c>
      <c r="U116" s="5">
        <v>-4460</v>
      </c>
      <c r="V116" s="5">
        <v>0</v>
      </c>
      <c r="W116" s="5">
        <v>0</v>
      </c>
      <c r="X116" s="5" t="s">
        <v>460</v>
      </c>
      <c r="Y116" s="5" t="s">
        <v>90</v>
      </c>
    </row>
    <row r="117" s="5" customFormat="1" spans="1:25">
      <c r="A117" s="5" t="s">
        <v>585</v>
      </c>
      <c r="B117" s="5" t="s">
        <v>26</v>
      </c>
      <c r="C117" s="5" t="s">
        <v>27</v>
      </c>
      <c r="D117" s="5" t="s">
        <v>93</v>
      </c>
      <c r="E117" s="5" t="s">
        <v>586</v>
      </c>
      <c r="F117" s="7">
        <v>44790</v>
      </c>
      <c r="G117" s="7">
        <v>44792</v>
      </c>
      <c r="H117" s="5">
        <v>1</v>
      </c>
      <c r="I117" s="5">
        <v>2</v>
      </c>
      <c r="J117" s="5">
        <v>2</v>
      </c>
      <c r="K117" s="5" t="s">
        <v>30</v>
      </c>
      <c r="L117" s="5">
        <v>2214</v>
      </c>
      <c r="M117" s="5">
        <v>2214</v>
      </c>
      <c r="N117" s="5" t="s">
        <v>587</v>
      </c>
      <c r="O117" s="5" t="s">
        <v>424</v>
      </c>
      <c r="P117" s="5" t="s">
        <v>33</v>
      </c>
      <c r="Q117" s="5">
        <v>0</v>
      </c>
      <c r="R117" s="8">
        <v>44788</v>
      </c>
      <c r="S117" s="7">
        <v>44795</v>
      </c>
      <c r="T117" s="5" t="s">
        <v>34</v>
      </c>
      <c r="U117" s="5">
        <v>2214</v>
      </c>
      <c r="V117" s="5">
        <v>0</v>
      </c>
      <c r="W117" s="5">
        <v>0</v>
      </c>
      <c r="X117" s="5" t="s">
        <v>588</v>
      </c>
      <c r="Y117" s="5" t="s">
        <v>589</v>
      </c>
    </row>
    <row r="118" s="5" customFormat="1" spans="1:25">
      <c r="A118" s="5" t="s">
        <v>590</v>
      </c>
      <c r="B118" s="5" t="s">
        <v>26</v>
      </c>
      <c r="C118" s="5" t="s">
        <v>27</v>
      </c>
      <c r="D118" s="5" t="s">
        <v>591</v>
      </c>
      <c r="E118" s="5" t="s">
        <v>592</v>
      </c>
      <c r="F118" s="7">
        <v>44789</v>
      </c>
      <c r="G118" s="7">
        <v>44792</v>
      </c>
      <c r="H118" s="5">
        <v>1</v>
      </c>
      <c r="I118" s="5">
        <v>3</v>
      </c>
      <c r="J118" s="5">
        <v>3</v>
      </c>
      <c r="K118" s="5" t="s">
        <v>30</v>
      </c>
      <c r="L118" s="5">
        <v>1140</v>
      </c>
      <c r="M118" s="5">
        <v>1140</v>
      </c>
      <c r="N118" s="5" t="s">
        <v>593</v>
      </c>
      <c r="O118" s="5" t="s">
        <v>424</v>
      </c>
      <c r="P118" s="5" t="s">
        <v>33</v>
      </c>
      <c r="Q118" s="5">
        <v>0</v>
      </c>
      <c r="R118" s="8">
        <v>44788</v>
      </c>
      <c r="S118" s="7">
        <v>44795</v>
      </c>
      <c r="T118" s="5" t="s">
        <v>34</v>
      </c>
      <c r="U118" s="5">
        <v>1140</v>
      </c>
      <c r="V118" s="5">
        <v>0</v>
      </c>
      <c r="W118" s="5">
        <v>0</v>
      </c>
      <c r="X118" s="5" t="s">
        <v>594</v>
      </c>
      <c r="Y118" s="5" t="s">
        <v>595</v>
      </c>
    </row>
    <row r="119" s="5" customFormat="1" spans="1:25">
      <c r="A119" s="5" t="s">
        <v>596</v>
      </c>
      <c r="B119" s="5" t="s">
        <v>26</v>
      </c>
      <c r="C119" s="5" t="s">
        <v>27</v>
      </c>
      <c r="D119" s="5" t="s">
        <v>201</v>
      </c>
      <c r="E119" s="5" t="s">
        <v>597</v>
      </c>
      <c r="F119" s="7">
        <v>44789</v>
      </c>
      <c r="G119" s="7">
        <v>44792</v>
      </c>
      <c r="H119" s="5">
        <v>1</v>
      </c>
      <c r="I119" s="5">
        <v>3</v>
      </c>
      <c r="J119" s="5">
        <v>3</v>
      </c>
      <c r="K119" s="5" t="s">
        <v>30</v>
      </c>
      <c r="L119" s="5">
        <v>1032</v>
      </c>
      <c r="M119" s="5">
        <v>1032</v>
      </c>
      <c r="N119" s="5" t="s">
        <v>598</v>
      </c>
      <c r="O119" s="5" t="s">
        <v>424</v>
      </c>
      <c r="P119" s="5" t="s">
        <v>33</v>
      </c>
      <c r="Q119" s="5">
        <v>0</v>
      </c>
      <c r="R119" s="8">
        <v>44788</v>
      </c>
      <c r="S119" s="7">
        <v>44795</v>
      </c>
      <c r="T119" s="5" t="s">
        <v>34</v>
      </c>
      <c r="U119" s="5">
        <v>1032</v>
      </c>
      <c r="V119" s="5">
        <v>0</v>
      </c>
      <c r="W119" s="5">
        <v>0</v>
      </c>
      <c r="X119" s="5" t="s">
        <v>599</v>
      </c>
      <c r="Y119" s="5" t="s">
        <v>600</v>
      </c>
    </row>
    <row r="120" s="5" customFormat="1" spans="1:25">
      <c r="A120" s="5" t="s">
        <v>601</v>
      </c>
      <c r="B120" s="5" t="s">
        <v>26</v>
      </c>
      <c r="C120" s="5" t="s">
        <v>27</v>
      </c>
      <c r="D120" s="5" t="s">
        <v>121</v>
      </c>
      <c r="E120" s="5" t="s">
        <v>474</v>
      </c>
      <c r="F120" s="7">
        <v>44791</v>
      </c>
      <c r="G120" s="7">
        <v>44792</v>
      </c>
      <c r="H120" s="5">
        <v>1</v>
      </c>
      <c r="I120" s="5">
        <v>1</v>
      </c>
      <c r="J120" s="5">
        <v>1</v>
      </c>
      <c r="K120" s="5" t="s">
        <v>30</v>
      </c>
      <c r="L120" s="5">
        <v>840</v>
      </c>
      <c r="M120" s="5">
        <v>840</v>
      </c>
      <c r="N120" s="5" t="s">
        <v>602</v>
      </c>
      <c r="O120" s="5" t="s">
        <v>424</v>
      </c>
      <c r="P120" s="5" t="s">
        <v>33</v>
      </c>
      <c r="Q120" s="5">
        <v>0</v>
      </c>
      <c r="R120" s="8">
        <v>44788</v>
      </c>
      <c r="S120" s="7">
        <v>44795</v>
      </c>
      <c r="T120" s="5" t="s">
        <v>34</v>
      </c>
      <c r="U120" s="5">
        <v>840</v>
      </c>
      <c r="V120" s="5">
        <v>0</v>
      </c>
      <c r="W120" s="5">
        <v>0</v>
      </c>
      <c r="X120" s="5" t="s">
        <v>603</v>
      </c>
      <c r="Y120" s="5" t="s">
        <v>604</v>
      </c>
    </row>
    <row r="121" s="5" customFormat="1" spans="1:25">
      <c r="A121" s="5" t="s">
        <v>605</v>
      </c>
      <c r="B121" s="5" t="s">
        <v>26</v>
      </c>
      <c r="C121" s="5" t="s">
        <v>27</v>
      </c>
      <c r="D121" s="5" t="s">
        <v>354</v>
      </c>
      <c r="E121" s="5" t="s">
        <v>355</v>
      </c>
      <c r="F121" s="7">
        <v>44790</v>
      </c>
      <c r="G121" s="7">
        <v>44792</v>
      </c>
      <c r="H121" s="5">
        <v>1</v>
      </c>
      <c r="I121" s="5">
        <v>2</v>
      </c>
      <c r="J121" s="5">
        <v>2</v>
      </c>
      <c r="K121" s="5" t="s">
        <v>30</v>
      </c>
      <c r="L121" s="5">
        <v>1167</v>
      </c>
      <c r="M121" s="5">
        <v>1167</v>
      </c>
      <c r="N121" s="5" t="s">
        <v>606</v>
      </c>
      <c r="O121" s="5" t="s">
        <v>424</v>
      </c>
      <c r="P121" s="5" t="s">
        <v>33</v>
      </c>
      <c r="Q121" s="5">
        <v>0</v>
      </c>
      <c r="R121" s="8">
        <v>44788</v>
      </c>
      <c r="S121" s="7">
        <v>44795</v>
      </c>
      <c r="T121" s="5" t="s">
        <v>34</v>
      </c>
      <c r="U121" s="5">
        <v>1167</v>
      </c>
      <c r="V121" s="5">
        <v>0</v>
      </c>
      <c r="W121" s="5">
        <v>0</v>
      </c>
      <c r="X121" s="5" t="s">
        <v>607</v>
      </c>
      <c r="Y121" s="5" t="s">
        <v>608</v>
      </c>
    </row>
    <row r="122" s="5" customFormat="1" spans="1:25">
      <c r="A122" s="5" t="s">
        <v>609</v>
      </c>
      <c r="B122" s="5" t="s">
        <v>26</v>
      </c>
      <c r="C122" s="5" t="s">
        <v>27</v>
      </c>
      <c r="D122" s="5" t="s">
        <v>201</v>
      </c>
      <c r="E122" s="5" t="s">
        <v>202</v>
      </c>
      <c r="F122" s="7">
        <v>44789</v>
      </c>
      <c r="G122" s="7">
        <v>44792</v>
      </c>
      <c r="H122" s="5">
        <v>1</v>
      </c>
      <c r="I122" s="5">
        <v>3</v>
      </c>
      <c r="J122" s="5">
        <v>3</v>
      </c>
      <c r="K122" s="5" t="s">
        <v>30</v>
      </c>
      <c r="L122" s="5">
        <v>951</v>
      </c>
      <c r="M122" s="5">
        <v>951</v>
      </c>
      <c r="N122" s="5" t="s">
        <v>610</v>
      </c>
      <c r="O122" s="5" t="s">
        <v>424</v>
      </c>
      <c r="P122" s="5" t="s">
        <v>33</v>
      </c>
      <c r="Q122" s="5">
        <v>0</v>
      </c>
      <c r="R122" s="8">
        <v>44789</v>
      </c>
      <c r="S122" s="7">
        <v>44795</v>
      </c>
      <c r="T122" s="5" t="s">
        <v>34</v>
      </c>
      <c r="U122" s="5">
        <v>951</v>
      </c>
      <c r="V122" s="5">
        <v>0</v>
      </c>
      <c r="W122" s="5">
        <v>0</v>
      </c>
      <c r="X122" s="5" t="s">
        <v>611</v>
      </c>
      <c r="Y122" s="5" t="s">
        <v>612</v>
      </c>
    </row>
    <row r="123" s="5" customFormat="1" spans="1:25">
      <c r="A123" s="5" t="s">
        <v>613</v>
      </c>
      <c r="B123" s="5" t="s">
        <v>26</v>
      </c>
      <c r="C123" s="5" t="s">
        <v>27</v>
      </c>
      <c r="D123" s="5" t="s">
        <v>368</v>
      </c>
      <c r="E123" s="5" t="s">
        <v>614</v>
      </c>
      <c r="F123" s="7">
        <v>44789</v>
      </c>
      <c r="G123" s="7">
        <v>44792</v>
      </c>
      <c r="H123" s="5">
        <v>1</v>
      </c>
      <c r="I123" s="5">
        <v>3</v>
      </c>
      <c r="J123" s="5">
        <v>3</v>
      </c>
      <c r="K123" s="5" t="s">
        <v>30</v>
      </c>
      <c r="L123" s="5">
        <v>2850</v>
      </c>
      <c r="M123" s="5">
        <v>2850</v>
      </c>
      <c r="N123" s="5" t="s">
        <v>615</v>
      </c>
      <c r="O123" s="5" t="s">
        <v>424</v>
      </c>
      <c r="P123" s="5" t="s">
        <v>33</v>
      </c>
      <c r="Q123" s="5">
        <v>0</v>
      </c>
      <c r="R123" s="8">
        <v>44789</v>
      </c>
      <c r="S123" s="7">
        <v>44795</v>
      </c>
      <c r="T123" s="5" t="s">
        <v>34</v>
      </c>
      <c r="U123" s="5">
        <v>2850</v>
      </c>
      <c r="V123" s="5">
        <v>0</v>
      </c>
      <c r="W123" s="5">
        <v>0</v>
      </c>
      <c r="X123" s="5" t="s">
        <v>616</v>
      </c>
      <c r="Y123" s="5" t="s">
        <v>617</v>
      </c>
    </row>
    <row r="124" s="5" customFormat="1" spans="1:25">
      <c r="A124" s="5" t="s">
        <v>618</v>
      </c>
      <c r="B124" s="5" t="s">
        <v>26</v>
      </c>
      <c r="C124" s="5" t="s">
        <v>27</v>
      </c>
      <c r="D124" s="5" t="s">
        <v>619</v>
      </c>
      <c r="E124" s="5" t="s">
        <v>620</v>
      </c>
      <c r="F124" s="7">
        <v>44791</v>
      </c>
      <c r="G124" s="7">
        <v>44792</v>
      </c>
      <c r="H124" s="5">
        <v>1</v>
      </c>
      <c r="I124" s="5">
        <v>1</v>
      </c>
      <c r="J124" s="5">
        <v>1</v>
      </c>
      <c r="K124" s="5" t="s">
        <v>30</v>
      </c>
      <c r="L124" s="5">
        <v>1160</v>
      </c>
      <c r="M124" s="5">
        <v>1160</v>
      </c>
      <c r="N124" s="5" t="s">
        <v>621</v>
      </c>
      <c r="O124" s="5" t="s">
        <v>424</v>
      </c>
      <c r="P124" s="5" t="s">
        <v>33</v>
      </c>
      <c r="Q124" s="5">
        <v>0</v>
      </c>
      <c r="R124" s="8">
        <v>44789</v>
      </c>
      <c r="S124" s="7">
        <v>44795</v>
      </c>
      <c r="T124" s="5" t="s">
        <v>34</v>
      </c>
      <c r="U124" s="5">
        <v>1160</v>
      </c>
      <c r="V124" s="5">
        <v>0</v>
      </c>
      <c r="W124" s="5">
        <v>0</v>
      </c>
      <c r="X124" s="5" t="s">
        <v>622</v>
      </c>
      <c r="Y124" s="5" t="s">
        <v>623</v>
      </c>
    </row>
    <row r="125" s="5" customFormat="1" spans="1:25">
      <c r="A125" s="5" t="s">
        <v>624</v>
      </c>
      <c r="B125" s="5" t="s">
        <v>26</v>
      </c>
      <c r="C125" s="5" t="s">
        <v>27</v>
      </c>
      <c r="D125" s="5" t="s">
        <v>532</v>
      </c>
      <c r="E125" s="5" t="s">
        <v>625</v>
      </c>
      <c r="F125" s="7">
        <v>44790</v>
      </c>
      <c r="G125" s="7">
        <v>44792</v>
      </c>
      <c r="H125" s="5">
        <v>1</v>
      </c>
      <c r="I125" s="5">
        <v>2</v>
      </c>
      <c r="J125" s="5">
        <v>2</v>
      </c>
      <c r="K125" s="5" t="s">
        <v>30</v>
      </c>
      <c r="L125" s="5">
        <v>716</v>
      </c>
      <c r="M125" s="5">
        <v>716</v>
      </c>
      <c r="N125" s="5" t="s">
        <v>626</v>
      </c>
      <c r="O125" s="5" t="s">
        <v>424</v>
      </c>
      <c r="P125" s="5" t="s">
        <v>33</v>
      </c>
      <c r="Q125" s="5">
        <v>0</v>
      </c>
      <c r="R125" s="8">
        <v>44789</v>
      </c>
      <c r="S125" s="7">
        <v>44795</v>
      </c>
      <c r="T125" s="5" t="s">
        <v>34</v>
      </c>
      <c r="U125" s="5">
        <v>716</v>
      </c>
      <c r="V125" s="5">
        <v>0</v>
      </c>
      <c r="W125" s="5">
        <v>0</v>
      </c>
      <c r="X125" s="5" t="s">
        <v>627</v>
      </c>
      <c r="Y125" s="5" t="s">
        <v>628</v>
      </c>
    </row>
    <row r="126" s="5" customFormat="1" spans="1:25">
      <c r="A126" s="5" t="s">
        <v>629</v>
      </c>
      <c r="B126" s="5" t="s">
        <v>26</v>
      </c>
      <c r="C126" s="5" t="s">
        <v>27</v>
      </c>
      <c r="D126" s="5" t="s">
        <v>630</v>
      </c>
      <c r="E126" s="5" t="s">
        <v>631</v>
      </c>
      <c r="F126" s="7">
        <v>44790</v>
      </c>
      <c r="G126" s="7">
        <v>44792</v>
      </c>
      <c r="H126" s="5">
        <v>1</v>
      </c>
      <c r="I126" s="5">
        <v>2</v>
      </c>
      <c r="J126" s="5">
        <v>2</v>
      </c>
      <c r="K126" s="5" t="s">
        <v>30</v>
      </c>
      <c r="L126" s="5">
        <v>552</v>
      </c>
      <c r="M126" s="5">
        <v>552</v>
      </c>
      <c r="N126" s="5" t="s">
        <v>632</v>
      </c>
      <c r="O126" s="5" t="s">
        <v>424</v>
      </c>
      <c r="P126" s="5" t="s">
        <v>33</v>
      </c>
      <c r="Q126" s="5">
        <v>0</v>
      </c>
      <c r="R126" s="8">
        <v>44789</v>
      </c>
      <c r="S126" s="7">
        <v>44795</v>
      </c>
      <c r="T126" s="5" t="s">
        <v>34</v>
      </c>
      <c r="U126" s="5">
        <v>552</v>
      </c>
      <c r="V126" s="5">
        <v>0</v>
      </c>
      <c r="W126" s="5">
        <v>0</v>
      </c>
      <c r="X126" s="5" t="s">
        <v>633</v>
      </c>
      <c r="Y126" s="5" t="s">
        <v>634</v>
      </c>
    </row>
    <row r="127" s="5" customFormat="1" spans="1:25">
      <c r="A127" s="5" t="s">
        <v>461</v>
      </c>
      <c r="B127" s="5" t="s">
        <v>26</v>
      </c>
      <c r="C127" s="5" t="s">
        <v>635</v>
      </c>
      <c r="D127" s="5" t="s">
        <v>462</v>
      </c>
      <c r="E127" s="5" t="s">
        <v>463</v>
      </c>
      <c r="F127" s="7">
        <v>44787</v>
      </c>
      <c r="G127" s="7">
        <v>44792</v>
      </c>
      <c r="H127" s="5">
        <v>1</v>
      </c>
      <c r="I127" s="5">
        <v>5</v>
      </c>
      <c r="J127" s="5">
        <v>5</v>
      </c>
      <c r="K127" s="5" t="s">
        <v>30</v>
      </c>
      <c r="L127" s="5">
        <v>-481.15</v>
      </c>
      <c r="M127" s="5">
        <v>-481.15</v>
      </c>
      <c r="N127" s="5" t="s">
        <v>464</v>
      </c>
      <c r="O127" s="5" t="s">
        <v>424</v>
      </c>
      <c r="P127" s="5" t="s">
        <v>33</v>
      </c>
      <c r="Q127" s="5">
        <v>0</v>
      </c>
      <c r="R127" s="8">
        <v>44767</v>
      </c>
      <c r="S127" s="7">
        <v>44795</v>
      </c>
      <c r="T127" s="5" t="s">
        <v>34</v>
      </c>
      <c r="U127" s="5">
        <v>-481.15</v>
      </c>
      <c r="V127" s="5">
        <v>0</v>
      </c>
      <c r="W127" s="5">
        <v>0</v>
      </c>
      <c r="X127" s="5" t="s">
        <v>465</v>
      </c>
      <c r="Y127" s="5" t="s">
        <v>466</v>
      </c>
    </row>
    <row r="128" s="5" customFormat="1" spans="1:25">
      <c r="A128" s="5" t="s">
        <v>636</v>
      </c>
      <c r="B128" s="5" t="s">
        <v>26</v>
      </c>
      <c r="C128" s="5" t="s">
        <v>27</v>
      </c>
      <c r="D128" s="5" t="s">
        <v>637</v>
      </c>
      <c r="E128" s="5" t="s">
        <v>638</v>
      </c>
      <c r="F128" s="7">
        <v>44790</v>
      </c>
      <c r="G128" s="7">
        <v>44792</v>
      </c>
      <c r="H128" s="5">
        <v>1</v>
      </c>
      <c r="I128" s="5">
        <v>2</v>
      </c>
      <c r="J128" s="5">
        <v>2</v>
      </c>
      <c r="K128" s="5" t="s">
        <v>30</v>
      </c>
      <c r="L128" s="5">
        <v>830</v>
      </c>
      <c r="M128" s="5">
        <v>830</v>
      </c>
      <c r="N128" s="5" t="s">
        <v>639</v>
      </c>
      <c r="O128" s="5" t="s">
        <v>424</v>
      </c>
      <c r="P128" s="5" t="s">
        <v>33</v>
      </c>
      <c r="Q128" s="5">
        <v>0</v>
      </c>
      <c r="R128" s="8">
        <v>44789</v>
      </c>
      <c r="S128" s="7">
        <v>44795</v>
      </c>
      <c r="T128" s="5" t="s">
        <v>34</v>
      </c>
      <c r="U128" s="5">
        <v>830</v>
      </c>
      <c r="V128" s="5">
        <v>0</v>
      </c>
      <c r="W128" s="5">
        <v>0</v>
      </c>
      <c r="X128" s="5" t="s">
        <v>640</v>
      </c>
      <c r="Y128" s="5" t="s">
        <v>403</v>
      </c>
    </row>
    <row r="129" s="5" customFormat="1" spans="1:25">
      <c r="A129" s="5" t="s">
        <v>641</v>
      </c>
      <c r="B129" s="5" t="s">
        <v>26</v>
      </c>
      <c r="C129" s="5" t="s">
        <v>27</v>
      </c>
      <c r="D129" s="5" t="s">
        <v>642</v>
      </c>
      <c r="E129" s="5" t="s">
        <v>643</v>
      </c>
      <c r="F129" s="7">
        <v>44790</v>
      </c>
      <c r="G129" s="7">
        <v>44792</v>
      </c>
      <c r="H129" s="5">
        <v>1</v>
      </c>
      <c r="I129" s="5">
        <v>2</v>
      </c>
      <c r="J129" s="5">
        <v>2</v>
      </c>
      <c r="K129" s="5" t="s">
        <v>30</v>
      </c>
      <c r="L129" s="5">
        <v>1724</v>
      </c>
      <c r="M129" s="5">
        <v>1724</v>
      </c>
      <c r="N129" s="5" t="s">
        <v>644</v>
      </c>
      <c r="O129" s="5" t="s">
        <v>424</v>
      </c>
      <c r="P129" s="5" t="s">
        <v>33</v>
      </c>
      <c r="Q129" s="5">
        <v>0</v>
      </c>
      <c r="R129" s="8">
        <v>44789</v>
      </c>
      <c r="S129" s="7">
        <v>44795</v>
      </c>
      <c r="T129" s="5" t="s">
        <v>34</v>
      </c>
      <c r="U129" s="5">
        <v>1724</v>
      </c>
      <c r="V129" s="5">
        <v>0</v>
      </c>
      <c r="W129" s="5">
        <v>0</v>
      </c>
      <c r="X129" s="5" t="s">
        <v>645</v>
      </c>
      <c r="Y129" s="5" t="s">
        <v>646</v>
      </c>
    </row>
    <row r="130" s="5" customFormat="1" spans="1:25">
      <c r="A130" s="5" t="s">
        <v>647</v>
      </c>
      <c r="B130" s="5" t="s">
        <v>26</v>
      </c>
      <c r="C130" s="5" t="s">
        <v>27</v>
      </c>
      <c r="D130" s="5" t="s">
        <v>648</v>
      </c>
      <c r="E130" s="5" t="s">
        <v>649</v>
      </c>
      <c r="F130" s="7">
        <v>44791</v>
      </c>
      <c r="G130" s="7">
        <v>44792</v>
      </c>
      <c r="H130" s="5">
        <v>2</v>
      </c>
      <c r="I130" s="5">
        <v>1</v>
      </c>
      <c r="J130" s="5">
        <v>2</v>
      </c>
      <c r="K130" s="5" t="s">
        <v>30</v>
      </c>
      <c r="L130" s="5">
        <v>1256</v>
      </c>
      <c r="M130" s="5">
        <v>1256</v>
      </c>
      <c r="N130" s="5" t="s">
        <v>650</v>
      </c>
      <c r="O130" s="5" t="s">
        <v>424</v>
      </c>
      <c r="P130" s="5" t="s">
        <v>33</v>
      </c>
      <c r="Q130" s="5">
        <v>0</v>
      </c>
      <c r="R130" s="8">
        <v>44789</v>
      </c>
      <c r="S130" s="7">
        <v>44795</v>
      </c>
      <c r="T130" s="5" t="s">
        <v>34</v>
      </c>
      <c r="U130" s="5">
        <v>1256</v>
      </c>
      <c r="V130" s="5">
        <v>0</v>
      </c>
      <c r="W130" s="5">
        <v>0</v>
      </c>
      <c r="X130" s="5" t="s">
        <v>651</v>
      </c>
      <c r="Y130" s="5" t="s">
        <v>652</v>
      </c>
    </row>
    <row r="131" s="5" customFormat="1" spans="1:25">
      <c r="A131" s="5" t="s">
        <v>653</v>
      </c>
      <c r="B131" s="5" t="s">
        <v>26</v>
      </c>
      <c r="C131" s="5" t="s">
        <v>27</v>
      </c>
      <c r="D131" s="5" t="s">
        <v>201</v>
      </c>
      <c r="E131" s="5" t="s">
        <v>597</v>
      </c>
      <c r="F131" s="7">
        <v>44790</v>
      </c>
      <c r="G131" s="7">
        <v>44792</v>
      </c>
      <c r="H131" s="5">
        <v>1</v>
      </c>
      <c r="I131" s="5">
        <v>2</v>
      </c>
      <c r="J131" s="5">
        <v>2</v>
      </c>
      <c r="K131" s="5" t="s">
        <v>30</v>
      </c>
      <c r="L131" s="5">
        <v>718</v>
      </c>
      <c r="M131" s="5">
        <v>718</v>
      </c>
      <c r="N131" s="5" t="s">
        <v>654</v>
      </c>
      <c r="O131" s="5" t="s">
        <v>424</v>
      </c>
      <c r="P131" s="5" t="s">
        <v>33</v>
      </c>
      <c r="Q131" s="5">
        <v>0</v>
      </c>
      <c r="R131" s="8">
        <v>44790</v>
      </c>
      <c r="S131" s="7">
        <v>44795</v>
      </c>
      <c r="T131" s="5" t="s">
        <v>34</v>
      </c>
      <c r="U131" s="5">
        <v>718</v>
      </c>
      <c r="V131" s="5">
        <v>0</v>
      </c>
      <c r="W131" s="5">
        <v>0</v>
      </c>
      <c r="X131" s="5" t="s">
        <v>90</v>
      </c>
      <c r="Y131" s="5" t="s">
        <v>90</v>
      </c>
    </row>
    <row r="132" s="5" customFormat="1" spans="1:25">
      <c r="A132" s="5" t="s">
        <v>655</v>
      </c>
      <c r="B132" s="5" t="s">
        <v>26</v>
      </c>
      <c r="C132" s="5" t="s">
        <v>27</v>
      </c>
      <c r="D132" s="5" t="s">
        <v>201</v>
      </c>
      <c r="E132" s="5" t="s">
        <v>656</v>
      </c>
      <c r="F132" s="7">
        <v>44790</v>
      </c>
      <c r="G132" s="7">
        <v>44792</v>
      </c>
      <c r="H132" s="5">
        <v>1</v>
      </c>
      <c r="I132" s="5">
        <v>2</v>
      </c>
      <c r="J132" s="5">
        <v>2</v>
      </c>
      <c r="K132" s="5" t="s">
        <v>30</v>
      </c>
      <c r="L132" s="5">
        <v>644</v>
      </c>
      <c r="M132" s="5">
        <v>644</v>
      </c>
      <c r="N132" s="5" t="s">
        <v>657</v>
      </c>
      <c r="O132" s="5" t="s">
        <v>424</v>
      </c>
      <c r="P132" s="5" t="s">
        <v>33</v>
      </c>
      <c r="Q132" s="5">
        <v>0</v>
      </c>
      <c r="R132" s="8">
        <v>44790</v>
      </c>
      <c r="S132" s="7">
        <v>44795</v>
      </c>
      <c r="T132" s="5" t="s">
        <v>34</v>
      </c>
      <c r="U132" s="5">
        <v>644</v>
      </c>
      <c r="V132" s="5">
        <v>0</v>
      </c>
      <c r="W132" s="5">
        <v>0</v>
      </c>
      <c r="X132" s="5" t="s">
        <v>658</v>
      </c>
      <c r="Y132" s="5" t="s">
        <v>659</v>
      </c>
    </row>
    <row r="133" s="5" customFormat="1" spans="1:25">
      <c r="A133" s="5" t="s">
        <v>660</v>
      </c>
      <c r="B133" s="5" t="s">
        <v>26</v>
      </c>
      <c r="C133" s="5" t="s">
        <v>27</v>
      </c>
      <c r="D133" s="5" t="s">
        <v>368</v>
      </c>
      <c r="E133" s="5" t="s">
        <v>369</v>
      </c>
      <c r="F133" s="7">
        <v>44790</v>
      </c>
      <c r="G133" s="7">
        <v>44792</v>
      </c>
      <c r="H133" s="5">
        <v>1</v>
      </c>
      <c r="I133" s="5">
        <v>2</v>
      </c>
      <c r="J133" s="5">
        <v>2</v>
      </c>
      <c r="K133" s="5" t="s">
        <v>30</v>
      </c>
      <c r="L133" s="5">
        <v>1008</v>
      </c>
      <c r="M133" s="5">
        <v>1008</v>
      </c>
      <c r="N133" s="5" t="s">
        <v>661</v>
      </c>
      <c r="O133" s="5" t="s">
        <v>424</v>
      </c>
      <c r="P133" s="5" t="s">
        <v>33</v>
      </c>
      <c r="Q133" s="5">
        <v>0</v>
      </c>
      <c r="R133" s="8">
        <v>44790</v>
      </c>
      <c r="S133" s="7">
        <v>44795</v>
      </c>
      <c r="T133" s="5" t="s">
        <v>34</v>
      </c>
      <c r="U133" s="5">
        <v>1008</v>
      </c>
      <c r="V133" s="5">
        <v>0</v>
      </c>
      <c r="W133" s="5">
        <v>0</v>
      </c>
      <c r="X133" s="5" t="s">
        <v>662</v>
      </c>
      <c r="Y133" s="5" t="s">
        <v>663</v>
      </c>
    </row>
    <row r="134" s="5" customFormat="1" spans="1:25">
      <c r="A134" s="5" t="s">
        <v>653</v>
      </c>
      <c r="B134" s="5" t="s">
        <v>26</v>
      </c>
      <c r="C134" s="5" t="s">
        <v>91</v>
      </c>
      <c r="D134" s="5" t="s">
        <v>201</v>
      </c>
      <c r="E134" s="5" t="s">
        <v>597</v>
      </c>
      <c r="F134" s="7">
        <v>44790</v>
      </c>
      <c r="G134" s="7">
        <v>44792</v>
      </c>
      <c r="H134" s="5">
        <v>1</v>
      </c>
      <c r="I134" s="5">
        <v>2</v>
      </c>
      <c r="J134" s="5">
        <v>2</v>
      </c>
      <c r="K134" s="5" t="s">
        <v>30</v>
      </c>
      <c r="L134" s="5">
        <v>-718</v>
      </c>
      <c r="M134" s="5">
        <v>-718</v>
      </c>
      <c r="N134" s="5" t="s">
        <v>654</v>
      </c>
      <c r="O134" s="5" t="s">
        <v>424</v>
      </c>
      <c r="P134" s="5" t="s">
        <v>33</v>
      </c>
      <c r="Q134" s="5">
        <v>0</v>
      </c>
      <c r="R134" s="8">
        <v>44790</v>
      </c>
      <c r="S134" s="7">
        <v>44795</v>
      </c>
      <c r="T134" s="5" t="s">
        <v>34</v>
      </c>
      <c r="U134" s="5">
        <v>-718</v>
      </c>
      <c r="V134" s="5">
        <v>0</v>
      </c>
      <c r="W134" s="5">
        <v>0</v>
      </c>
      <c r="X134" s="5" t="s">
        <v>90</v>
      </c>
      <c r="Y134" s="5" t="s">
        <v>90</v>
      </c>
    </row>
    <row r="135" s="5" customFormat="1" spans="1:25">
      <c r="A135" s="5" t="s">
        <v>664</v>
      </c>
      <c r="B135" s="5" t="s">
        <v>26</v>
      </c>
      <c r="C135" s="5" t="s">
        <v>27</v>
      </c>
      <c r="D135" s="5" t="s">
        <v>201</v>
      </c>
      <c r="E135" s="5" t="s">
        <v>656</v>
      </c>
      <c r="F135" s="7">
        <v>44790</v>
      </c>
      <c r="G135" s="7">
        <v>44792</v>
      </c>
      <c r="H135" s="5">
        <v>1</v>
      </c>
      <c r="I135" s="5">
        <v>2</v>
      </c>
      <c r="J135" s="5">
        <v>2</v>
      </c>
      <c r="K135" s="5" t="s">
        <v>30</v>
      </c>
      <c r="L135" s="5">
        <v>644</v>
      </c>
      <c r="M135" s="5">
        <v>644</v>
      </c>
      <c r="N135" s="5" t="s">
        <v>654</v>
      </c>
      <c r="O135" s="5" t="s">
        <v>424</v>
      </c>
      <c r="P135" s="5" t="s">
        <v>33</v>
      </c>
      <c r="Q135" s="5">
        <v>0</v>
      </c>
      <c r="R135" s="8">
        <v>44790</v>
      </c>
      <c r="S135" s="7">
        <v>44795</v>
      </c>
      <c r="T135" s="5" t="s">
        <v>34</v>
      </c>
      <c r="U135" s="5">
        <v>644</v>
      </c>
      <c r="V135" s="5">
        <v>0</v>
      </c>
      <c r="W135" s="5">
        <v>0</v>
      </c>
      <c r="X135" s="5" t="s">
        <v>665</v>
      </c>
      <c r="Y135" s="5" t="s">
        <v>666</v>
      </c>
    </row>
    <row r="136" s="5" customFormat="1" spans="1:25">
      <c r="A136" s="5" t="s">
        <v>585</v>
      </c>
      <c r="B136" s="5" t="s">
        <v>26</v>
      </c>
      <c r="C136" s="5" t="s">
        <v>91</v>
      </c>
      <c r="D136" s="5" t="s">
        <v>93</v>
      </c>
      <c r="E136" s="5" t="s">
        <v>586</v>
      </c>
      <c r="F136" s="7">
        <v>44790</v>
      </c>
      <c r="G136" s="7">
        <v>44792</v>
      </c>
      <c r="H136" s="5">
        <v>1</v>
      </c>
      <c r="I136" s="5">
        <v>2</v>
      </c>
      <c r="J136" s="5">
        <v>2</v>
      </c>
      <c r="K136" s="5" t="s">
        <v>30</v>
      </c>
      <c r="L136" s="5">
        <v>-2214</v>
      </c>
      <c r="M136" s="5">
        <v>-2214</v>
      </c>
      <c r="N136" s="5" t="s">
        <v>587</v>
      </c>
      <c r="O136" s="5" t="s">
        <v>424</v>
      </c>
      <c r="P136" s="5" t="s">
        <v>33</v>
      </c>
      <c r="Q136" s="5">
        <v>0</v>
      </c>
      <c r="R136" s="8">
        <v>44788</v>
      </c>
      <c r="S136" s="7">
        <v>44795</v>
      </c>
      <c r="T136" s="5" t="s">
        <v>34</v>
      </c>
      <c r="U136" s="5">
        <v>-2214</v>
      </c>
      <c r="V136" s="5">
        <v>0</v>
      </c>
      <c r="W136" s="5">
        <v>0</v>
      </c>
      <c r="X136" s="5" t="s">
        <v>588</v>
      </c>
      <c r="Y136" s="5" t="s">
        <v>589</v>
      </c>
    </row>
    <row r="137" s="5" customFormat="1" spans="1:25">
      <c r="A137" s="5" t="s">
        <v>667</v>
      </c>
      <c r="B137" s="5" t="s">
        <v>26</v>
      </c>
      <c r="C137" s="5" t="s">
        <v>27</v>
      </c>
      <c r="D137" s="5" t="s">
        <v>668</v>
      </c>
      <c r="E137" s="5" t="s">
        <v>669</v>
      </c>
      <c r="F137" s="7">
        <v>44791</v>
      </c>
      <c r="G137" s="7">
        <v>44792</v>
      </c>
      <c r="H137" s="5">
        <v>1</v>
      </c>
      <c r="I137" s="5">
        <v>1</v>
      </c>
      <c r="J137" s="5">
        <v>1</v>
      </c>
      <c r="K137" s="5" t="s">
        <v>30</v>
      </c>
      <c r="L137" s="5">
        <v>1700</v>
      </c>
      <c r="M137" s="5">
        <v>1700</v>
      </c>
      <c r="N137" s="5" t="s">
        <v>670</v>
      </c>
      <c r="O137" s="5" t="s">
        <v>424</v>
      </c>
      <c r="P137" s="5" t="s">
        <v>33</v>
      </c>
      <c r="Q137" s="5">
        <v>0</v>
      </c>
      <c r="R137" s="8">
        <v>44790</v>
      </c>
      <c r="S137" s="7">
        <v>44795</v>
      </c>
      <c r="T137" s="5" t="s">
        <v>34</v>
      </c>
      <c r="U137" s="5">
        <v>1700</v>
      </c>
      <c r="V137" s="5">
        <v>0</v>
      </c>
      <c r="W137" s="5">
        <v>0</v>
      </c>
      <c r="X137" s="5" t="s">
        <v>90</v>
      </c>
      <c r="Y137" s="5" t="s">
        <v>90</v>
      </c>
    </row>
    <row r="138" s="5" customFormat="1" spans="1:25">
      <c r="A138" s="5" t="s">
        <v>667</v>
      </c>
      <c r="B138" s="5" t="s">
        <v>26</v>
      </c>
      <c r="C138" s="5" t="s">
        <v>91</v>
      </c>
      <c r="D138" s="5" t="s">
        <v>668</v>
      </c>
      <c r="E138" s="5" t="s">
        <v>669</v>
      </c>
      <c r="F138" s="7">
        <v>44791</v>
      </c>
      <c r="G138" s="7">
        <v>44792</v>
      </c>
      <c r="H138" s="5">
        <v>1</v>
      </c>
      <c r="I138" s="5">
        <v>1</v>
      </c>
      <c r="J138" s="5">
        <v>1</v>
      </c>
      <c r="K138" s="5" t="s">
        <v>30</v>
      </c>
      <c r="L138" s="5">
        <v>-1700</v>
      </c>
      <c r="M138" s="5">
        <v>-1700</v>
      </c>
      <c r="N138" s="5" t="s">
        <v>670</v>
      </c>
      <c r="O138" s="5" t="s">
        <v>424</v>
      </c>
      <c r="P138" s="5" t="s">
        <v>33</v>
      </c>
      <c r="Q138" s="5">
        <v>0</v>
      </c>
      <c r="R138" s="8">
        <v>44790</v>
      </c>
      <c r="S138" s="7">
        <v>44795</v>
      </c>
      <c r="T138" s="5" t="s">
        <v>34</v>
      </c>
      <c r="U138" s="5">
        <v>-1700</v>
      </c>
      <c r="V138" s="5">
        <v>0</v>
      </c>
      <c r="W138" s="5">
        <v>0</v>
      </c>
      <c r="X138" s="5" t="s">
        <v>90</v>
      </c>
      <c r="Y138" s="5" t="s">
        <v>90</v>
      </c>
    </row>
    <row r="139" s="5" customFormat="1" spans="1:25">
      <c r="A139" s="5" t="s">
        <v>671</v>
      </c>
      <c r="B139" s="5" t="s">
        <v>26</v>
      </c>
      <c r="C139" s="5" t="s">
        <v>27</v>
      </c>
      <c r="D139" s="5" t="s">
        <v>668</v>
      </c>
      <c r="E139" s="5" t="s">
        <v>669</v>
      </c>
      <c r="F139" s="7">
        <v>44791</v>
      </c>
      <c r="G139" s="7">
        <v>44792</v>
      </c>
      <c r="H139" s="5">
        <v>1</v>
      </c>
      <c r="I139" s="5">
        <v>1</v>
      </c>
      <c r="J139" s="5">
        <v>1</v>
      </c>
      <c r="K139" s="5" t="s">
        <v>30</v>
      </c>
      <c r="L139" s="5">
        <v>1700</v>
      </c>
      <c r="M139" s="5">
        <v>1700</v>
      </c>
      <c r="N139" s="5" t="s">
        <v>672</v>
      </c>
      <c r="O139" s="5" t="s">
        <v>424</v>
      </c>
      <c r="P139" s="5" t="s">
        <v>33</v>
      </c>
      <c r="Q139" s="5">
        <v>0</v>
      </c>
      <c r="R139" s="8">
        <v>44790</v>
      </c>
      <c r="S139" s="7">
        <v>44795</v>
      </c>
      <c r="T139" s="5" t="s">
        <v>34</v>
      </c>
      <c r="U139" s="5">
        <v>1700</v>
      </c>
      <c r="V139" s="5">
        <v>0</v>
      </c>
      <c r="W139" s="5">
        <v>0</v>
      </c>
      <c r="X139" s="5" t="s">
        <v>673</v>
      </c>
      <c r="Y139" s="5" t="s">
        <v>90</v>
      </c>
    </row>
    <row r="140" s="5" customFormat="1" spans="1:25">
      <c r="A140" s="5" t="s">
        <v>674</v>
      </c>
      <c r="B140" s="5" t="s">
        <v>26</v>
      </c>
      <c r="C140" s="5" t="s">
        <v>27</v>
      </c>
      <c r="D140" s="5" t="s">
        <v>675</v>
      </c>
      <c r="E140" s="5" t="s">
        <v>676</v>
      </c>
      <c r="F140" s="7">
        <v>44791</v>
      </c>
      <c r="G140" s="7">
        <v>44792</v>
      </c>
      <c r="H140" s="5">
        <v>2</v>
      </c>
      <c r="I140" s="5">
        <v>1</v>
      </c>
      <c r="J140" s="5">
        <v>2</v>
      </c>
      <c r="K140" s="5" t="s">
        <v>30</v>
      </c>
      <c r="L140" s="5">
        <v>1198</v>
      </c>
      <c r="M140" s="5">
        <v>1198</v>
      </c>
      <c r="N140" s="5" t="s">
        <v>677</v>
      </c>
      <c r="O140" s="5" t="s">
        <v>424</v>
      </c>
      <c r="P140" s="5" t="s">
        <v>33</v>
      </c>
      <c r="Q140" s="5">
        <v>0</v>
      </c>
      <c r="R140" s="8">
        <v>44791</v>
      </c>
      <c r="S140" s="7">
        <v>44795</v>
      </c>
      <c r="T140" s="5" t="s">
        <v>34</v>
      </c>
      <c r="U140" s="5">
        <v>1198</v>
      </c>
      <c r="V140" s="5">
        <v>0</v>
      </c>
      <c r="W140" s="5">
        <v>0</v>
      </c>
      <c r="X140" s="5" t="s">
        <v>678</v>
      </c>
      <c r="Y140" s="5" t="s">
        <v>679</v>
      </c>
    </row>
    <row r="141" s="5" customFormat="1" spans="1:25">
      <c r="A141" s="5" t="s">
        <v>680</v>
      </c>
      <c r="B141" s="5" t="s">
        <v>26</v>
      </c>
      <c r="C141" s="5" t="s">
        <v>27</v>
      </c>
      <c r="D141" s="5" t="s">
        <v>675</v>
      </c>
      <c r="E141" s="5" t="s">
        <v>676</v>
      </c>
      <c r="F141" s="7">
        <v>44791</v>
      </c>
      <c r="G141" s="7">
        <v>44792</v>
      </c>
      <c r="H141" s="5">
        <v>1</v>
      </c>
      <c r="I141" s="5">
        <v>1</v>
      </c>
      <c r="J141" s="5">
        <v>1</v>
      </c>
      <c r="K141" s="5" t="s">
        <v>30</v>
      </c>
      <c r="L141" s="5">
        <v>599</v>
      </c>
      <c r="M141" s="5">
        <v>599</v>
      </c>
      <c r="N141" s="5" t="s">
        <v>681</v>
      </c>
      <c r="O141" s="5" t="s">
        <v>424</v>
      </c>
      <c r="P141" s="5" t="s">
        <v>33</v>
      </c>
      <c r="Q141" s="5">
        <v>0</v>
      </c>
      <c r="R141" s="8">
        <v>44791</v>
      </c>
      <c r="S141" s="7">
        <v>44795</v>
      </c>
      <c r="T141" s="5" t="s">
        <v>34</v>
      </c>
      <c r="U141" s="5">
        <v>599</v>
      </c>
      <c r="V141" s="5">
        <v>0</v>
      </c>
      <c r="W141" s="5">
        <v>0</v>
      </c>
      <c r="X141" s="5" t="s">
        <v>682</v>
      </c>
      <c r="Y141" s="5" t="s">
        <v>683</v>
      </c>
    </row>
    <row r="142" s="5" customFormat="1" spans="1:25">
      <c r="A142" s="5" t="s">
        <v>684</v>
      </c>
      <c r="B142" s="5" t="s">
        <v>26</v>
      </c>
      <c r="C142" s="5" t="s">
        <v>27</v>
      </c>
      <c r="D142" s="5" t="s">
        <v>685</v>
      </c>
      <c r="E142" s="5" t="s">
        <v>686</v>
      </c>
      <c r="F142" s="7">
        <v>44791</v>
      </c>
      <c r="G142" s="7">
        <v>44792</v>
      </c>
      <c r="H142" s="5">
        <v>1</v>
      </c>
      <c r="I142" s="5">
        <v>1</v>
      </c>
      <c r="J142" s="5">
        <v>1</v>
      </c>
      <c r="K142" s="5" t="s">
        <v>30</v>
      </c>
      <c r="L142" s="5">
        <v>510</v>
      </c>
      <c r="M142" s="5">
        <v>510</v>
      </c>
      <c r="N142" s="5" t="s">
        <v>687</v>
      </c>
      <c r="O142" s="5" t="s">
        <v>424</v>
      </c>
      <c r="P142" s="5" t="s">
        <v>33</v>
      </c>
      <c r="Q142" s="5">
        <v>0</v>
      </c>
      <c r="R142" s="8">
        <v>44791</v>
      </c>
      <c r="S142" s="7">
        <v>44795</v>
      </c>
      <c r="T142" s="5" t="s">
        <v>34</v>
      </c>
      <c r="U142" s="5">
        <v>510</v>
      </c>
      <c r="V142" s="5">
        <v>0</v>
      </c>
      <c r="W142" s="5">
        <v>0</v>
      </c>
      <c r="X142" s="5" t="s">
        <v>688</v>
      </c>
      <c r="Y142" s="5" t="s">
        <v>689</v>
      </c>
    </row>
    <row r="143" s="5" customFormat="1" spans="1:25">
      <c r="A143" s="5" t="s">
        <v>690</v>
      </c>
      <c r="B143" s="5" t="s">
        <v>26</v>
      </c>
      <c r="C143" s="5" t="s">
        <v>27</v>
      </c>
      <c r="D143" s="5" t="s">
        <v>648</v>
      </c>
      <c r="E143" s="5" t="s">
        <v>691</v>
      </c>
      <c r="F143" s="7">
        <v>44791</v>
      </c>
      <c r="G143" s="7">
        <v>44792</v>
      </c>
      <c r="H143" s="5">
        <v>1</v>
      </c>
      <c r="I143" s="5">
        <v>1</v>
      </c>
      <c r="J143" s="5">
        <v>1</v>
      </c>
      <c r="K143" s="5" t="s">
        <v>30</v>
      </c>
      <c r="L143" s="5">
        <v>330</v>
      </c>
      <c r="M143" s="5">
        <v>330</v>
      </c>
      <c r="N143" s="5" t="s">
        <v>692</v>
      </c>
      <c r="O143" s="5" t="s">
        <v>424</v>
      </c>
      <c r="P143" s="5" t="s">
        <v>33</v>
      </c>
      <c r="Q143" s="5">
        <v>0</v>
      </c>
      <c r="R143" s="8">
        <v>44791</v>
      </c>
      <c r="S143" s="7">
        <v>44795</v>
      </c>
      <c r="T143" s="5" t="s">
        <v>34</v>
      </c>
      <c r="U143" s="5">
        <v>330</v>
      </c>
      <c r="V143" s="5">
        <v>0</v>
      </c>
      <c r="W143" s="5">
        <v>0</v>
      </c>
      <c r="X143" s="5" t="s">
        <v>693</v>
      </c>
      <c r="Y143" s="5" t="s">
        <v>694</v>
      </c>
    </row>
    <row r="144" s="5" customFormat="1" spans="1:25">
      <c r="A144" s="5" t="s">
        <v>695</v>
      </c>
      <c r="B144" s="5" t="s">
        <v>26</v>
      </c>
      <c r="C144" s="5" t="s">
        <v>27</v>
      </c>
      <c r="D144" s="5" t="s">
        <v>648</v>
      </c>
      <c r="E144" s="5" t="s">
        <v>696</v>
      </c>
      <c r="F144" s="7">
        <v>44791</v>
      </c>
      <c r="G144" s="7">
        <v>44792</v>
      </c>
      <c r="H144" s="5">
        <v>1</v>
      </c>
      <c r="I144" s="5">
        <v>1</v>
      </c>
      <c r="J144" s="5">
        <v>1</v>
      </c>
      <c r="K144" s="5" t="s">
        <v>30</v>
      </c>
      <c r="L144" s="5">
        <v>448</v>
      </c>
      <c r="M144" s="5">
        <v>448</v>
      </c>
      <c r="N144" s="5" t="s">
        <v>692</v>
      </c>
      <c r="O144" s="5" t="s">
        <v>424</v>
      </c>
      <c r="P144" s="5" t="s">
        <v>33</v>
      </c>
      <c r="Q144" s="5">
        <v>0</v>
      </c>
      <c r="R144" s="8">
        <v>44791</v>
      </c>
      <c r="S144" s="7">
        <v>44795</v>
      </c>
      <c r="T144" s="5" t="s">
        <v>34</v>
      </c>
      <c r="U144" s="5">
        <v>448</v>
      </c>
      <c r="V144" s="5">
        <v>0</v>
      </c>
      <c r="W144" s="5">
        <v>0</v>
      </c>
      <c r="X144" s="5" t="s">
        <v>697</v>
      </c>
      <c r="Y144" s="5" t="s">
        <v>698</v>
      </c>
    </row>
    <row r="145" s="5" customFormat="1" spans="1:25">
      <c r="A145" s="5" t="s">
        <v>671</v>
      </c>
      <c r="B145" s="5" t="s">
        <v>26</v>
      </c>
      <c r="C145" s="5" t="s">
        <v>91</v>
      </c>
      <c r="D145" s="5" t="s">
        <v>668</v>
      </c>
      <c r="E145" s="5" t="s">
        <v>669</v>
      </c>
      <c r="F145" s="7">
        <v>44791</v>
      </c>
      <c r="G145" s="7">
        <v>44792</v>
      </c>
      <c r="H145" s="5">
        <v>1</v>
      </c>
      <c r="I145" s="5">
        <v>1</v>
      </c>
      <c r="J145" s="5">
        <v>1</v>
      </c>
      <c r="K145" s="5" t="s">
        <v>30</v>
      </c>
      <c r="L145" s="5">
        <v>-1700</v>
      </c>
      <c r="M145" s="5">
        <v>-1700</v>
      </c>
      <c r="N145" s="5" t="s">
        <v>672</v>
      </c>
      <c r="O145" s="5" t="s">
        <v>424</v>
      </c>
      <c r="P145" s="5" t="s">
        <v>33</v>
      </c>
      <c r="Q145" s="5">
        <v>0</v>
      </c>
      <c r="R145" s="8">
        <v>44790</v>
      </c>
      <c r="S145" s="7">
        <v>44795</v>
      </c>
      <c r="T145" s="5" t="s">
        <v>34</v>
      </c>
      <c r="U145" s="5">
        <v>-1700</v>
      </c>
      <c r="V145" s="5">
        <v>0</v>
      </c>
      <c r="W145" s="5">
        <v>0</v>
      </c>
      <c r="X145" s="5" t="s">
        <v>673</v>
      </c>
      <c r="Y145" s="5" t="s">
        <v>90</v>
      </c>
    </row>
    <row r="146" s="5" customFormat="1" spans="1:25">
      <c r="A146" s="5" t="s">
        <v>699</v>
      </c>
      <c r="B146" s="5" t="s">
        <v>26</v>
      </c>
      <c r="C146" s="5" t="s">
        <v>27</v>
      </c>
      <c r="D146" s="5" t="s">
        <v>305</v>
      </c>
      <c r="E146" s="5" t="s">
        <v>306</v>
      </c>
      <c r="F146" s="7">
        <v>44791</v>
      </c>
      <c r="G146" s="7">
        <v>44792</v>
      </c>
      <c r="H146" s="5">
        <v>1</v>
      </c>
      <c r="I146" s="5">
        <v>1</v>
      </c>
      <c r="J146" s="5">
        <v>1</v>
      </c>
      <c r="K146" s="5" t="s">
        <v>30</v>
      </c>
      <c r="L146" s="5">
        <v>910</v>
      </c>
      <c r="M146" s="5">
        <v>910</v>
      </c>
      <c r="N146" s="5" t="s">
        <v>307</v>
      </c>
      <c r="O146" s="5" t="s">
        <v>424</v>
      </c>
      <c r="P146" s="5" t="s">
        <v>33</v>
      </c>
      <c r="Q146" s="5">
        <v>0</v>
      </c>
      <c r="R146" s="8">
        <v>44791</v>
      </c>
      <c r="S146" s="7">
        <v>44795</v>
      </c>
      <c r="T146" s="5" t="s">
        <v>34</v>
      </c>
      <c r="U146" s="5">
        <v>910</v>
      </c>
      <c r="V146" s="5">
        <v>0</v>
      </c>
      <c r="W146" s="5">
        <v>0</v>
      </c>
      <c r="X146" s="5" t="s">
        <v>700</v>
      </c>
      <c r="Y146" s="5" t="s">
        <v>701</v>
      </c>
    </row>
    <row r="147" s="5" customFormat="1" spans="1:25">
      <c r="A147" s="5" t="s">
        <v>702</v>
      </c>
      <c r="B147" s="5" t="s">
        <v>26</v>
      </c>
      <c r="C147" s="5" t="s">
        <v>27</v>
      </c>
      <c r="D147" s="5" t="s">
        <v>201</v>
      </c>
      <c r="E147" s="5" t="s">
        <v>597</v>
      </c>
      <c r="F147" s="7">
        <v>44791</v>
      </c>
      <c r="G147" s="7">
        <v>44792</v>
      </c>
      <c r="H147" s="5">
        <v>1</v>
      </c>
      <c r="I147" s="5">
        <v>1</v>
      </c>
      <c r="J147" s="5">
        <v>1</v>
      </c>
      <c r="K147" s="5" t="s">
        <v>30</v>
      </c>
      <c r="L147" s="5">
        <v>344</v>
      </c>
      <c r="M147" s="5">
        <v>344</v>
      </c>
      <c r="N147" s="5" t="s">
        <v>703</v>
      </c>
      <c r="O147" s="5" t="s">
        <v>424</v>
      </c>
      <c r="P147" s="5" t="s">
        <v>33</v>
      </c>
      <c r="Q147" s="5">
        <v>0</v>
      </c>
      <c r="R147" s="8">
        <v>44790</v>
      </c>
      <c r="S147" s="7">
        <v>44795</v>
      </c>
      <c r="T147" s="5" t="s">
        <v>34</v>
      </c>
      <c r="U147" s="5">
        <v>344</v>
      </c>
      <c r="V147" s="5">
        <v>0</v>
      </c>
      <c r="W147" s="5">
        <v>0</v>
      </c>
      <c r="X147" s="5" t="s">
        <v>704</v>
      </c>
      <c r="Y147" s="5" t="s">
        <v>705</v>
      </c>
    </row>
    <row r="148" s="5" customFormat="1" spans="1:25">
      <c r="A148" s="5" t="s">
        <v>706</v>
      </c>
      <c r="B148" s="5" t="s">
        <v>26</v>
      </c>
      <c r="C148" s="5" t="s">
        <v>27</v>
      </c>
      <c r="D148" s="5" t="s">
        <v>707</v>
      </c>
      <c r="E148" s="5" t="s">
        <v>708</v>
      </c>
      <c r="F148" s="7">
        <v>44791</v>
      </c>
      <c r="G148" s="7">
        <v>44792</v>
      </c>
      <c r="H148" s="5">
        <v>1</v>
      </c>
      <c r="I148" s="5">
        <v>1</v>
      </c>
      <c r="J148" s="5">
        <v>1</v>
      </c>
      <c r="K148" s="5" t="s">
        <v>30</v>
      </c>
      <c r="L148" s="5">
        <v>160</v>
      </c>
      <c r="M148" s="5">
        <v>160</v>
      </c>
      <c r="N148" s="5" t="s">
        <v>709</v>
      </c>
      <c r="O148" s="5" t="s">
        <v>424</v>
      </c>
      <c r="P148" s="5" t="s">
        <v>33</v>
      </c>
      <c r="Q148" s="5">
        <v>0</v>
      </c>
      <c r="R148" s="8">
        <v>44791</v>
      </c>
      <c r="S148" s="7">
        <v>44795</v>
      </c>
      <c r="T148" s="5" t="s">
        <v>34</v>
      </c>
      <c r="U148" s="5">
        <v>160</v>
      </c>
      <c r="V148" s="5">
        <v>0</v>
      </c>
      <c r="W148" s="5">
        <v>0</v>
      </c>
      <c r="X148" s="5" t="s">
        <v>710</v>
      </c>
      <c r="Y148" s="5" t="s">
        <v>711</v>
      </c>
    </row>
    <row r="149" s="5" customFormat="1" spans="1:25">
      <c r="A149" s="5" t="s">
        <v>712</v>
      </c>
      <c r="B149" s="5" t="s">
        <v>26</v>
      </c>
      <c r="C149" s="5" t="s">
        <v>27</v>
      </c>
      <c r="D149" s="5" t="s">
        <v>500</v>
      </c>
      <c r="E149" s="5" t="s">
        <v>501</v>
      </c>
      <c r="F149" s="7">
        <v>44791</v>
      </c>
      <c r="G149" s="7">
        <v>44792</v>
      </c>
      <c r="H149" s="5">
        <v>1</v>
      </c>
      <c r="I149" s="5">
        <v>1</v>
      </c>
      <c r="J149" s="5">
        <v>1</v>
      </c>
      <c r="K149" s="5" t="s">
        <v>30</v>
      </c>
      <c r="L149" s="5">
        <v>755</v>
      </c>
      <c r="M149" s="5">
        <v>755</v>
      </c>
      <c r="N149" s="5" t="s">
        <v>713</v>
      </c>
      <c r="O149" s="5" t="s">
        <v>424</v>
      </c>
      <c r="P149" s="5" t="s">
        <v>33</v>
      </c>
      <c r="Q149" s="5">
        <v>0</v>
      </c>
      <c r="R149" s="8">
        <v>44791</v>
      </c>
      <c r="S149" s="7">
        <v>44795</v>
      </c>
      <c r="T149" s="5" t="s">
        <v>34</v>
      </c>
      <c r="U149" s="5">
        <v>755</v>
      </c>
      <c r="V149" s="5">
        <v>0</v>
      </c>
      <c r="W149" s="5">
        <v>0</v>
      </c>
      <c r="X149" s="5" t="s">
        <v>714</v>
      </c>
      <c r="Y149" s="5" t="s">
        <v>715</v>
      </c>
    </row>
    <row r="150" s="5" customFormat="1" spans="1:25">
      <c r="A150" s="5" t="s">
        <v>716</v>
      </c>
      <c r="B150" s="5" t="s">
        <v>26</v>
      </c>
      <c r="C150" s="5" t="s">
        <v>27</v>
      </c>
      <c r="D150" s="5" t="s">
        <v>717</v>
      </c>
      <c r="E150" s="5" t="s">
        <v>718</v>
      </c>
      <c r="F150" s="7">
        <v>44791</v>
      </c>
      <c r="G150" s="7">
        <v>44792</v>
      </c>
      <c r="H150" s="5">
        <v>1</v>
      </c>
      <c r="I150" s="5">
        <v>1</v>
      </c>
      <c r="J150" s="5">
        <v>1</v>
      </c>
      <c r="K150" s="5" t="s">
        <v>30</v>
      </c>
      <c r="L150" s="5">
        <v>610</v>
      </c>
      <c r="M150" s="5">
        <v>610</v>
      </c>
      <c r="N150" s="5" t="s">
        <v>719</v>
      </c>
      <c r="O150" s="5" t="s">
        <v>424</v>
      </c>
      <c r="P150" s="5" t="s">
        <v>33</v>
      </c>
      <c r="Q150" s="5">
        <v>0</v>
      </c>
      <c r="R150" s="8">
        <v>44791</v>
      </c>
      <c r="S150" s="7">
        <v>44795</v>
      </c>
      <c r="T150" s="5" t="s">
        <v>34</v>
      </c>
      <c r="U150" s="5">
        <v>610</v>
      </c>
      <c r="V150" s="5">
        <v>0</v>
      </c>
      <c r="W150" s="5">
        <v>0</v>
      </c>
      <c r="X150" s="5" t="s">
        <v>720</v>
      </c>
      <c r="Y150" s="5" t="s">
        <v>721</v>
      </c>
    </row>
    <row r="151" s="5" customFormat="1" spans="1:25">
      <c r="A151" s="5" t="s">
        <v>722</v>
      </c>
      <c r="B151" s="5" t="s">
        <v>26</v>
      </c>
      <c r="C151" s="5" t="s">
        <v>27</v>
      </c>
      <c r="D151" s="5" t="s">
        <v>500</v>
      </c>
      <c r="E151" s="5" t="s">
        <v>501</v>
      </c>
      <c r="F151" s="7">
        <v>44791</v>
      </c>
      <c r="G151" s="7">
        <v>44792</v>
      </c>
      <c r="H151" s="5">
        <v>1</v>
      </c>
      <c r="I151" s="5">
        <v>1</v>
      </c>
      <c r="J151" s="5">
        <v>1</v>
      </c>
      <c r="K151" s="5" t="s">
        <v>30</v>
      </c>
      <c r="L151" s="5">
        <v>755</v>
      </c>
      <c r="M151" s="5">
        <v>755</v>
      </c>
      <c r="N151" s="5" t="s">
        <v>723</v>
      </c>
      <c r="O151" s="5" t="s">
        <v>424</v>
      </c>
      <c r="P151" s="5" t="s">
        <v>33</v>
      </c>
      <c r="Q151" s="5">
        <v>0</v>
      </c>
      <c r="R151" s="8">
        <v>44791</v>
      </c>
      <c r="S151" s="7">
        <v>44795</v>
      </c>
      <c r="T151" s="5" t="s">
        <v>34</v>
      </c>
      <c r="U151" s="5">
        <v>755</v>
      </c>
      <c r="V151" s="5">
        <v>0</v>
      </c>
      <c r="W151" s="5">
        <v>0</v>
      </c>
      <c r="X151" s="5" t="s">
        <v>724</v>
      </c>
      <c r="Y151" s="5" t="s">
        <v>725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6"/>
  <sheetViews>
    <sheetView tabSelected="1" workbookViewId="0">
      <selection activeCell="A144" sqref="A144:A146"/>
    </sheetView>
  </sheetViews>
  <sheetFormatPr defaultColWidth="9" defaultRowHeight="13.5"/>
  <cols>
    <col min="1" max="1" width="12.625" style="5"/>
    <col min="2" max="4" width="10.37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726</v>
      </c>
    </row>
    <row r="2" s="5" customFormat="1" hidden="1" spans="1:9">
      <c r="A2" s="6">
        <v>18052715809</v>
      </c>
      <c r="B2" s="7">
        <v>44788</v>
      </c>
      <c r="C2" s="7">
        <v>44791</v>
      </c>
      <c r="D2" s="5">
        <v>3039</v>
      </c>
      <c r="E2" s="5" t="str">
        <f>VLOOKUP(A2,HOP!A:L,12,0)</f>
        <v>3039.00</v>
      </c>
      <c r="F2" s="5" t="str">
        <f>VLOOKUP(A2,HOP!A:C,3,0)</f>
        <v>2576644</v>
      </c>
      <c r="G2" s="5">
        <f>D2-E2</f>
        <v>0</v>
      </c>
      <c r="H2" s="5" t="str">
        <f>$H$1&amp;F2</f>
        <v>，2576644</v>
      </c>
      <c r="I2" s="5" t="str">
        <f>VLOOKUP(A2,HOP!A:U,21,0)</f>
        <v>直采</v>
      </c>
    </row>
    <row r="3" s="5" customFormat="1" hidden="1" spans="1:9">
      <c r="A3" s="6">
        <v>18092772805</v>
      </c>
      <c r="B3" s="7">
        <v>44790</v>
      </c>
      <c r="C3" s="7">
        <v>44791</v>
      </c>
      <c r="D3" s="5">
        <v>2270</v>
      </c>
      <c r="E3" s="5" t="str">
        <f>VLOOKUP(A3,HOP!A:L,12,0)</f>
        <v>2270.00</v>
      </c>
      <c r="F3" s="5" t="str">
        <f>VLOOKUP(A3,HOP!A:C,3,0)</f>
        <v>2585997</v>
      </c>
      <c r="G3" s="5">
        <f t="shared" ref="G3:G34" si="0">D3-E3</f>
        <v>0</v>
      </c>
      <c r="H3" s="5" t="str">
        <f t="shared" ref="H3:H34" si="1">$H$1&amp;F3</f>
        <v>，2585997</v>
      </c>
      <c r="I3" s="5" t="str">
        <f>VLOOKUP(A3,HOP!A:U,21,0)</f>
        <v>直采</v>
      </c>
    </row>
    <row r="4" s="5" customFormat="1" hidden="1" spans="1:9">
      <c r="A4" s="6">
        <v>18149641422</v>
      </c>
      <c r="B4" s="7">
        <v>44790</v>
      </c>
      <c r="C4" s="7">
        <v>44791</v>
      </c>
      <c r="D4" s="5">
        <v>1110</v>
      </c>
      <c r="E4" s="5" t="str">
        <f>VLOOKUP(A4,HOP!A:L,12,0)</f>
        <v>1110.00</v>
      </c>
      <c r="F4" s="5" t="str">
        <f>VLOOKUP(A4,HOP!A:C,3,0)</f>
        <v>2595648</v>
      </c>
      <c r="G4" s="5">
        <f t="shared" si="0"/>
        <v>0</v>
      </c>
      <c r="H4" s="5" t="str">
        <f t="shared" si="1"/>
        <v>，2595648</v>
      </c>
      <c r="I4" s="5" t="str">
        <f>VLOOKUP(A4,HOP!A:U,21,0)</f>
        <v>直采</v>
      </c>
    </row>
    <row r="5" s="5" customFormat="1" hidden="1" spans="1:9">
      <c r="A5" s="6">
        <v>18259604226</v>
      </c>
      <c r="B5" s="7">
        <v>44788</v>
      </c>
      <c r="C5" s="7">
        <v>44791</v>
      </c>
      <c r="D5" s="5">
        <v>12342</v>
      </c>
      <c r="E5" s="5" t="str">
        <f>VLOOKUP(A5,HOP!A:L,12,0)</f>
        <v>12342.00</v>
      </c>
      <c r="F5" s="5" t="str">
        <f>VLOOKUP(A5,HOP!A:C,3,0)</f>
        <v>2608753</v>
      </c>
      <c r="G5" s="5">
        <f t="shared" si="0"/>
        <v>0</v>
      </c>
      <c r="H5" s="5" t="str">
        <f t="shared" si="1"/>
        <v>，2608753</v>
      </c>
      <c r="I5" s="5" t="str">
        <f>VLOOKUP(A5,HOP!A:U,21,0)</f>
        <v>直采</v>
      </c>
    </row>
    <row r="6" s="5" customFormat="1" hidden="1" spans="1:9">
      <c r="A6" s="6">
        <v>18372286223</v>
      </c>
      <c r="B6" s="7">
        <v>44789</v>
      </c>
      <c r="C6" s="7">
        <v>44791</v>
      </c>
      <c r="D6" s="5">
        <v>2560</v>
      </c>
      <c r="E6" s="5" t="str">
        <f>VLOOKUP(A6,HOP!A:L,12,0)</f>
        <v>2560.00</v>
      </c>
      <c r="F6" s="5" t="str">
        <f>VLOOKUP(A6,HOP!A:C,3,0)</f>
        <v>2618922</v>
      </c>
      <c r="G6" s="5">
        <f t="shared" si="0"/>
        <v>0</v>
      </c>
      <c r="H6" s="5" t="str">
        <f t="shared" si="1"/>
        <v>，2618922</v>
      </c>
      <c r="I6" s="5" t="str">
        <f>VLOOKUP(A6,HOP!A:U,21,0)</f>
        <v>直采</v>
      </c>
    </row>
    <row r="7" s="5" customFormat="1" hidden="1" spans="1:9">
      <c r="A7" s="6">
        <v>18478191763</v>
      </c>
      <c r="B7" s="7">
        <v>44778</v>
      </c>
      <c r="C7" s="7">
        <v>44791</v>
      </c>
      <c r="D7" s="5">
        <v>5460</v>
      </c>
      <c r="E7" s="5" t="str">
        <f>VLOOKUP(A7,HOP!A:L,12,0)</f>
        <v>5460.00</v>
      </c>
      <c r="F7" s="5" t="str">
        <f>VLOOKUP(A7,HOP!A:C,3,0)</f>
        <v>2629320</v>
      </c>
      <c r="G7" s="5">
        <f t="shared" si="0"/>
        <v>0</v>
      </c>
      <c r="H7" s="5" t="str">
        <f t="shared" si="1"/>
        <v>，2629320</v>
      </c>
      <c r="I7" s="5" t="str">
        <f>VLOOKUP(A7,HOP!A:U,21,0)</f>
        <v>直采</v>
      </c>
    </row>
    <row r="8" s="5" customFormat="1" hidden="1" spans="1:9">
      <c r="A8" s="6">
        <v>18485931477</v>
      </c>
      <c r="B8" s="7">
        <v>44789</v>
      </c>
      <c r="C8" s="7">
        <v>44791</v>
      </c>
      <c r="D8" s="5">
        <v>786</v>
      </c>
      <c r="E8" s="5" t="str">
        <f>VLOOKUP(A8,HOP!A:L,12,0)</f>
        <v>786.00</v>
      </c>
      <c r="F8" s="5" t="str">
        <f>VLOOKUP(A8,HOP!A:C,3,0)</f>
        <v>2630117</v>
      </c>
      <c r="G8" s="5">
        <f t="shared" si="0"/>
        <v>0</v>
      </c>
      <c r="H8" s="5" t="str">
        <f t="shared" si="1"/>
        <v>，2630117</v>
      </c>
      <c r="I8" s="5" t="str">
        <f>VLOOKUP(A8,HOP!A:U,21,0)</f>
        <v>直采</v>
      </c>
    </row>
    <row r="9" s="5" customFormat="1" hidden="1" spans="1:9">
      <c r="A9" s="6">
        <v>18513650606</v>
      </c>
      <c r="B9" s="7">
        <v>44784</v>
      </c>
      <c r="C9" s="7">
        <v>44791</v>
      </c>
      <c r="D9" s="5">
        <v>2429</v>
      </c>
      <c r="E9" s="5" t="str">
        <f>VLOOKUP(A9,HOP!A:L,12,0)</f>
        <v>2429.00</v>
      </c>
      <c r="F9" s="5" t="str">
        <f>VLOOKUP(A9,HOP!A:C,3,0)</f>
        <v>2632881</v>
      </c>
      <c r="G9" s="5">
        <f t="shared" si="0"/>
        <v>0</v>
      </c>
      <c r="H9" s="5" t="str">
        <f t="shared" si="1"/>
        <v>，2632881</v>
      </c>
      <c r="I9" s="5" t="str">
        <f>VLOOKUP(A9,HOP!A:U,21,0)</f>
        <v>直采</v>
      </c>
    </row>
    <row r="10" s="5" customFormat="1" hidden="1" spans="1:9">
      <c r="A10" s="6">
        <v>18524798520</v>
      </c>
      <c r="B10" s="7">
        <v>44786</v>
      </c>
      <c r="C10" s="7">
        <v>44791</v>
      </c>
      <c r="D10" s="5">
        <v>3780</v>
      </c>
      <c r="E10" s="5" t="str">
        <f>VLOOKUP(A10,HOP!A:L,12,0)</f>
        <v>3780.00</v>
      </c>
      <c r="F10" s="5" t="str">
        <f>VLOOKUP(A10,HOP!A:C,3,0)</f>
        <v>2634067</v>
      </c>
      <c r="G10" s="5">
        <f t="shared" si="0"/>
        <v>0</v>
      </c>
      <c r="H10" s="5" t="str">
        <f t="shared" si="1"/>
        <v>，2634067</v>
      </c>
      <c r="I10" s="5" t="str">
        <f>VLOOKUP(A10,HOP!A:U,21,0)</f>
        <v>直采</v>
      </c>
    </row>
    <row r="11" s="5" customFormat="1" hidden="1" spans="1:9">
      <c r="A11" s="6">
        <v>18577515942</v>
      </c>
      <c r="B11" s="7">
        <v>44790</v>
      </c>
      <c r="C11" s="7">
        <v>44791</v>
      </c>
      <c r="D11" s="5">
        <v>0</v>
      </c>
      <c r="E11" s="5" t="e">
        <f>VLOOKUP(A11,HOP!A:L,12,0)</f>
        <v>#N/A</v>
      </c>
      <c r="F11" s="5" t="e">
        <f>VLOOKUP(A11,HOP!A:C,3,0)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VLOOKUP(A11,HOP!A:U,21,0)</f>
        <v>#N/A</v>
      </c>
    </row>
    <row r="12" s="5" customFormat="1" hidden="1" spans="1:9">
      <c r="A12" s="6">
        <v>18606187196</v>
      </c>
      <c r="B12" s="7">
        <v>44789</v>
      </c>
      <c r="C12" s="7">
        <v>44791</v>
      </c>
      <c r="D12" s="5">
        <v>1860</v>
      </c>
      <c r="E12" s="5" t="str">
        <f>VLOOKUP(A12,HOP!A:L,12,0)</f>
        <v>1860.00</v>
      </c>
      <c r="F12" s="5" t="str">
        <f>VLOOKUP(A12,HOP!A:C,3,0)</f>
        <v>2642007</v>
      </c>
      <c r="G12" s="5">
        <f t="shared" si="0"/>
        <v>0</v>
      </c>
      <c r="H12" s="5" t="str">
        <f t="shared" si="1"/>
        <v>，2642007</v>
      </c>
      <c r="I12" s="5" t="str">
        <f>VLOOKUP(A12,HOP!A:U,21,0)</f>
        <v>直采</v>
      </c>
    </row>
    <row r="13" s="5" customFormat="1" hidden="1" spans="1:9">
      <c r="A13" s="6">
        <v>18607396286</v>
      </c>
      <c r="B13" s="7">
        <v>44785</v>
      </c>
      <c r="C13" s="7">
        <v>44791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18623122300</v>
      </c>
      <c r="B14" s="7">
        <v>44790</v>
      </c>
      <c r="C14" s="7">
        <v>44791</v>
      </c>
      <c r="D14" s="5">
        <v>2200</v>
      </c>
      <c r="E14" s="5" t="str">
        <f>VLOOKUP(A14,HOP!A:L,12,0)</f>
        <v>2200.00</v>
      </c>
      <c r="F14" s="5" t="str">
        <f>VLOOKUP(A14,HOP!A:C,3,0)</f>
        <v>2643761</v>
      </c>
      <c r="G14" s="5">
        <f t="shared" si="0"/>
        <v>0</v>
      </c>
      <c r="H14" s="5" t="str">
        <f t="shared" si="1"/>
        <v>，2643761</v>
      </c>
      <c r="I14" s="5" t="str">
        <f>VLOOKUP(A14,HOP!A:U,21,0)</f>
        <v>直采</v>
      </c>
    </row>
    <row r="15" s="5" customFormat="1" hidden="1" spans="1:9">
      <c r="A15" s="6">
        <v>18673031890</v>
      </c>
      <c r="B15" s="7">
        <v>44789</v>
      </c>
      <c r="C15" s="7">
        <v>44791</v>
      </c>
      <c r="D15" s="5">
        <v>1300</v>
      </c>
      <c r="E15" s="5" t="str">
        <f>VLOOKUP(A15,HOP!A:L,12,0)</f>
        <v>1300.00</v>
      </c>
      <c r="F15" s="5" t="str">
        <f>VLOOKUP(A15,HOP!A:C,3,0)</f>
        <v>2648050</v>
      </c>
      <c r="G15" s="5">
        <f t="shared" si="0"/>
        <v>0</v>
      </c>
      <c r="H15" s="5" t="str">
        <f t="shared" si="1"/>
        <v>，2648050</v>
      </c>
      <c r="I15" s="5" t="str">
        <f>VLOOKUP(A15,HOP!A:U,21,0)</f>
        <v>直采</v>
      </c>
    </row>
    <row r="16" s="5" customFormat="1" hidden="1" spans="1:9">
      <c r="A16" s="6">
        <v>18681728785</v>
      </c>
      <c r="B16" s="7">
        <v>44786</v>
      </c>
      <c r="C16" s="7">
        <v>44791</v>
      </c>
      <c r="D16" s="5">
        <v>1900</v>
      </c>
      <c r="E16" s="5" t="str">
        <f>VLOOKUP(A16,HOP!A:L,12,0)</f>
        <v>1900.00</v>
      </c>
      <c r="F16" s="5" t="str">
        <f>VLOOKUP(A16,HOP!A:C,3,0)</f>
        <v>2648665</v>
      </c>
      <c r="G16" s="5">
        <f t="shared" si="0"/>
        <v>0</v>
      </c>
      <c r="H16" s="5" t="str">
        <f t="shared" si="1"/>
        <v>，2648665</v>
      </c>
      <c r="I16" s="5" t="str">
        <f>VLOOKUP(A16,HOP!A:U,21,0)</f>
        <v>直采</v>
      </c>
    </row>
    <row r="17" s="5" customFormat="1" hidden="1" spans="1:9">
      <c r="A17" s="6">
        <v>18686850969</v>
      </c>
      <c r="B17" s="7">
        <v>44789</v>
      </c>
      <c r="C17" s="7">
        <v>44791</v>
      </c>
      <c r="D17" s="5">
        <v>1680</v>
      </c>
      <c r="E17" s="5" t="str">
        <f>VLOOKUP(A17,HOP!A:L,12,0)</f>
        <v>1680.00</v>
      </c>
      <c r="F17" s="5" t="str">
        <f>VLOOKUP(A17,HOP!A:C,3,0)</f>
        <v>2649062</v>
      </c>
      <c r="G17" s="5">
        <f t="shared" si="0"/>
        <v>0</v>
      </c>
      <c r="H17" s="5" t="str">
        <f t="shared" si="1"/>
        <v>，2649062</v>
      </c>
      <c r="I17" s="5" t="str">
        <f>VLOOKUP(A17,HOP!A:U,21,0)</f>
        <v>直采</v>
      </c>
    </row>
    <row r="18" s="5" customFormat="1" hidden="1" spans="1:9">
      <c r="A18" s="6">
        <v>18689770378</v>
      </c>
      <c r="B18" s="7">
        <v>44789</v>
      </c>
      <c r="C18" s="7">
        <v>44791</v>
      </c>
      <c r="D18" s="5">
        <v>1438</v>
      </c>
      <c r="E18" s="5" t="str">
        <f>VLOOKUP(A18,HOP!A:L,12,0)</f>
        <v>1438.00</v>
      </c>
      <c r="F18" s="5" t="str">
        <f>VLOOKUP(A18,HOP!A:C,3,0)</f>
        <v>2649402</v>
      </c>
      <c r="G18" s="5">
        <f t="shared" si="0"/>
        <v>0</v>
      </c>
      <c r="H18" s="5" t="str">
        <f t="shared" si="1"/>
        <v>，2649402</v>
      </c>
      <c r="I18" s="5" t="str">
        <f>VLOOKUP(A18,HOP!A:U,21,0)</f>
        <v>直采</v>
      </c>
    </row>
    <row r="19" s="5" customFormat="1" hidden="1" spans="1:9">
      <c r="A19" s="6">
        <v>18698027801</v>
      </c>
      <c r="B19" s="7">
        <v>44789</v>
      </c>
      <c r="C19" s="7">
        <v>44791</v>
      </c>
      <c r="D19" s="5">
        <v>1188</v>
      </c>
      <c r="E19" s="5" t="str">
        <f>VLOOKUP(A19,HOP!A:L,12,0)</f>
        <v>1188.00</v>
      </c>
      <c r="F19" s="5" t="str">
        <f>VLOOKUP(A19,HOP!A:C,3,0)</f>
        <v>2650104</v>
      </c>
      <c r="G19" s="5">
        <f t="shared" si="0"/>
        <v>0</v>
      </c>
      <c r="H19" s="5" t="str">
        <f t="shared" si="1"/>
        <v>，2650104</v>
      </c>
      <c r="I19" s="5" t="str">
        <f>VLOOKUP(A19,HOP!A:U,21,0)</f>
        <v>直采</v>
      </c>
    </row>
    <row r="20" s="5" customFormat="1" hidden="1" spans="1:9">
      <c r="A20" s="6">
        <v>18699640021</v>
      </c>
      <c r="B20" s="7">
        <v>44789</v>
      </c>
      <c r="C20" s="7">
        <v>44791</v>
      </c>
      <c r="D20" s="5">
        <v>1160</v>
      </c>
      <c r="E20" s="5" t="str">
        <f>VLOOKUP(A20,HOP!A:L,12,0)</f>
        <v>1160.00</v>
      </c>
      <c r="F20" s="5" t="str">
        <f>VLOOKUP(A20,HOP!A:C,3,0)</f>
        <v>2650344</v>
      </c>
      <c r="G20" s="5">
        <f t="shared" si="0"/>
        <v>0</v>
      </c>
      <c r="H20" s="5" t="str">
        <f t="shared" si="1"/>
        <v>，2650344</v>
      </c>
      <c r="I20" s="5" t="str">
        <f>VLOOKUP(A20,HOP!A:U,21,0)</f>
        <v>直采</v>
      </c>
    </row>
    <row r="21" s="5" customFormat="1" hidden="1" spans="1:9">
      <c r="A21" s="6">
        <v>18704412916</v>
      </c>
      <c r="B21" s="7">
        <v>44788</v>
      </c>
      <c r="C21" s="7">
        <v>44791</v>
      </c>
      <c r="D21" s="5">
        <v>2052</v>
      </c>
      <c r="E21" s="5" t="str">
        <f>VLOOKUP(A21,HOP!A:L,12,0)</f>
        <v>2052.00</v>
      </c>
      <c r="F21" s="5" t="str">
        <f>VLOOKUP(A21,HOP!A:C,3,0)</f>
        <v>2650570</v>
      </c>
      <c r="G21" s="5">
        <f t="shared" si="0"/>
        <v>0</v>
      </c>
      <c r="H21" s="5" t="str">
        <f t="shared" si="1"/>
        <v>，2650570</v>
      </c>
      <c r="I21" s="5" t="str">
        <f>VLOOKUP(A21,HOP!A:U,21,0)</f>
        <v>直采</v>
      </c>
    </row>
    <row r="22" s="5" customFormat="1" hidden="1" spans="1:9">
      <c r="A22" s="6">
        <v>18706010742</v>
      </c>
      <c r="B22" s="7">
        <v>44790</v>
      </c>
      <c r="C22" s="7">
        <v>44791</v>
      </c>
      <c r="D22" s="5">
        <v>940</v>
      </c>
      <c r="E22" s="5" t="str">
        <f>VLOOKUP(A22,HOP!A:L,12,0)</f>
        <v>940.00</v>
      </c>
      <c r="F22" s="5" t="str">
        <f>VLOOKUP(A22,HOP!A:C,3,0)</f>
        <v>2650782</v>
      </c>
      <c r="G22" s="5">
        <f t="shared" si="0"/>
        <v>0</v>
      </c>
      <c r="H22" s="5" t="str">
        <f t="shared" si="1"/>
        <v>，2650782</v>
      </c>
      <c r="I22" s="5" t="str">
        <f>VLOOKUP(A22,HOP!A:U,21,0)</f>
        <v>直采</v>
      </c>
    </row>
    <row r="23" s="5" customFormat="1" hidden="1" spans="1:9">
      <c r="A23" s="6">
        <v>18708246719</v>
      </c>
      <c r="B23" s="7">
        <v>44789</v>
      </c>
      <c r="C23" s="7">
        <v>44791</v>
      </c>
      <c r="D23" s="5">
        <v>1910</v>
      </c>
      <c r="E23" s="5" t="str">
        <f>VLOOKUP(A23,HOP!A:L,12,0)</f>
        <v>1910.00</v>
      </c>
      <c r="F23" s="5" t="str">
        <f>VLOOKUP(A23,HOP!A:C,3,0)</f>
        <v>2651070</v>
      </c>
      <c r="G23" s="5">
        <f t="shared" si="0"/>
        <v>0</v>
      </c>
      <c r="H23" s="5" t="str">
        <f t="shared" si="1"/>
        <v>，2651070</v>
      </c>
      <c r="I23" s="5" t="str">
        <f>VLOOKUP(A23,HOP!A:U,21,0)</f>
        <v>直采</v>
      </c>
    </row>
    <row r="24" s="5" customFormat="1" hidden="1" spans="1:9">
      <c r="A24" s="6">
        <v>18723534042</v>
      </c>
      <c r="B24" s="7">
        <v>44789</v>
      </c>
      <c r="C24" s="7">
        <v>44791</v>
      </c>
      <c r="D24" s="5">
        <v>1614</v>
      </c>
      <c r="E24" s="5" t="str">
        <f>VLOOKUP(A24,HOP!A:L,12,0)</f>
        <v>1614.00</v>
      </c>
      <c r="F24" s="5" t="str">
        <f>VLOOKUP(A24,HOP!A:C,3,0)</f>
        <v>2652532</v>
      </c>
      <c r="G24" s="5">
        <f t="shared" si="0"/>
        <v>0</v>
      </c>
      <c r="H24" s="5" t="str">
        <f t="shared" si="1"/>
        <v>，2652532</v>
      </c>
      <c r="I24" s="5" t="str">
        <f>VLOOKUP(A24,HOP!A:U,21,0)</f>
        <v>直采</v>
      </c>
    </row>
    <row r="25" s="5" customFormat="1" hidden="1" spans="1:9">
      <c r="A25" s="6">
        <v>18725427651</v>
      </c>
      <c r="B25" s="7">
        <v>44789</v>
      </c>
      <c r="C25" s="7">
        <v>44791</v>
      </c>
      <c r="D25" s="5">
        <v>1080</v>
      </c>
      <c r="E25" s="5" t="str">
        <f>VLOOKUP(A25,HOP!A:L,12,0)</f>
        <v>1080.00</v>
      </c>
      <c r="F25" s="5" t="str">
        <f>VLOOKUP(A25,HOP!A:C,3,0)</f>
        <v>2652710</v>
      </c>
      <c r="G25" s="5">
        <f t="shared" si="0"/>
        <v>0</v>
      </c>
      <c r="H25" s="5" t="str">
        <f t="shared" si="1"/>
        <v>，2652710</v>
      </c>
      <c r="I25" s="5" t="str">
        <f>VLOOKUP(A25,HOP!A:U,21,0)</f>
        <v>直采</v>
      </c>
    </row>
    <row r="26" s="5" customFormat="1" hidden="1" spans="1:9">
      <c r="A26" s="6">
        <v>18716072739</v>
      </c>
      <c r="B26" s="7">
        <v>44790</v>
      </c>
      <c r="C26" s="7">
        <v>44791</v>
      </c>
      <c r="D26" s="5">
        <v>969</v>
      </c>
      <c r="E26" s="5" t="str">
        <f>VLOOKUP(A26,HOP!A:L,12,0)</f>
        <v>969.00</v>
      </c>
      <c r="F26" s="5" t="str">
        <f>VLOOKUP(A26,HOP!A:C,3,0)</f>
        <v>2651778</v>
      </c>
      <c r="G26" s="5">
        <f t="shared" si="0"/>
        <v>0</v>
      </c>
      <c r="H26" s="5" t="str">
        <f t="shared" si="1"/>
        <v>，2651778</v>
      </c>
      <c r="I26" s="5" t="str">
        <f>VLOOKUP(A26,HOP!A:U,21,0)</f>
        <v>直采</v>
      </c>
    </row>
    <row r="27" s="5" customFormat="1" hidden="1" spans="1:9">
      <c r="A27" s="6">
        <v>18727534575</v>
      </c>
      <c r="B27" s="7">
        <v>44787</v>
      </c>
      <c r="C27" s="7">
        <v>44791</v>
      </c>
      <c r="D27" s="5">
        <v>752</v>
      </c>
      <c r="E27" s="5" t="str">
        <f>VLOOKUP(A27,HOP!A:L,12,0)</f>
        <v>752.00</v>
      </c>
      <c r="F27" s="5" t="str">
        <f>VLOOKUP(A27,HOP!A:C,3,0)</f>
        <v>2653029</v>
      </c>
      <c r="G27" s="5">
        <f t="shared" si="0"/>
        <v>0</v>
      </c>
      <c r="H27" s="5" t="str">
        <f t="shared" si="1"/>
        <v>，2653029</v>
      </c>
      <c r="I27" s="5" t="str">
        <f>VLOOKUP(A27,HOP!A:U,21,0)</f>
        <v>直采</v>
      </c>
    </row>
    <row r="28" s="5" customFormat="1" hidden="1" spans="1:9">
      <c r="A28" s="6">
        <v>18729817369</v>
      </c>
      <c r="B28" s="7">
        <v>44787</v>
      </c>
      <c r="C28" s="7">
        <v>44791</v>
      </c>
      <c r="D28" s="5">
        <v>736</v>
      </c>
      <c r="E28" s="5" t="str">
        <f>VLOOKUP(A28,HOP!A:L,12,0)</f>
        <v>736.00</v>
      </c>
      <c r="F28" s="5" t="str">
        <f>VLOOKUP(A28,HOP!A:C,3,0)</f>
        <v>2653314</v>
      </c>
      <c r="G28" s="5">
        <f t="shared" si="0"/>
        <v>0</v>
      </c>
      <c r="H28" s="5" t="str">
        <f t="shared" si="1"/>
        <v>，2653314</v>
      </c>
      <c r="I28" s="5" t="str">
        <f>VLOOKUP(A28,HOP!A:U,21,0)</f>
        <v>直采</v>
      </c>
    </row>
    <row r="29" s="5" customFormat="1" hidden="1" spans="1:9">
      <c r="A29" s="6">
        <v>18734301413</v>
      </c>
      <c r="B29" s="7">
        <v>44789</v>
      </c>
      <c r="C29" s="7">
        <v>44791</v>
      </c>
      <c r="D29" s="5">
        <v>558</v>
      </c>
      <c r="E29" s="5" t="str">
        <f>VLOOKUP(A29,HOP!A:L,12,0)</f>
        <v>558.00</v>
      </c>
      <c r="F29" s="5" t="str">
        <f>VLOOKUP(A29,HOP!A:C,3,0)</f>
        <v>2653542</v>
      </c>
      <c r="G29" s="5">
        <f t="shared" si="0"/>
        <v>0</v>
      </c>
      <c r="H29" s="5" t="str">
        <f t="shared" si="1"/>
        <v>，2653542</v>
      </c>
      <c r="I29" s="5" t="str">
        <f>VLOOKUP(A29,HOP!A:U,21,0)</f>
        <v>直采</v>
      </c>
    </row>
    <row r="30" s="5" customFormat="1" hidden="1" spans="1:9">
      <c r="A30" s="6">
        <v>18736703153</v>
      </c>
      <c r="B30" s="7">
        <v>44790</v>
      </c>
      <c r="C30" s="7">
        <v>44791</v>
      </c>
      <c r="D30" s="5">
        <v>325</v>
      </c>
      <c r="E30" s="5" t="str">
        <f>VLOOKUP(A30,HOP!A:L,12,0)</f>
        <v>325.00</v>
      </c>
      <c r="F30" s="5" t="str">
        <f>VLOOKUP(A30,HOP!A:C,3,0)</f>
        <v>2653868</v>
      </c>
      <c r="G30" s="5">
        <f t="shared" si="0"/>
        <v>0</v>
      </c>
      <c r="H30" s="5" t="str">
        <f t="shared" si="1"/>
        <v>，2653868</v>
      </c>
      <c r="I30" s="5" t="str">
        <f>VLOOKUP(A30,HOP!A:U,21,0)</f>
        <v>直采</v>
      </c>
    </row>
    <row r="31" s="5" customFormat="1" hidden="1" spans="1:9">
      <c r="A31" s="6">
        <v>18737325989</v>
      </c>
      <c r="B31" s="7">
        <v>44790</v>
      </c>
      <c r="C31" s="7">
        <v>44791</v>
      </c>
      <c r="D31" s="5">
        <v>307</v>
      </c>
      <c r="E31" s="5" t="str">
        <f>VLOOKUP(A31,HOP!A:L,12,0)</f>
        <v>307.00</v>
      </c>
      <c r="F31" s="5" t="str">
        <f>VLOOKUP(A31,HOP!A:C,3,0)</f>
        <v>2653945</v>
      </c>
      <c r="G31" s="5">
        <f t="shared" si="0"/>
        <v>0</v>
      </c>
      <c r="H31" s="5" t="str">
        <f t="shared" si="1"/>
        <v>，2653945</v>
      </c>
      <c r="I31" s="5" t="str">
        <f>VLOOKUP(A31,HOP!A:U,21,0)</f>
        <v>直采</v>
      </c>
    </row>
    <row r="32" s="5" customFormat="1" hidden="1" spans="1:9">
      <c r="A32" s="6">
        <v>18738959555</v>
      </c>
      <c r="B32" s="7">
        <v>44790</v>
      </c>
      <c r="C32" s="7">
        <v>44791</v>
      </c>
      <c r="D32" s="5">
        <v>1269</v>
      </c>
      <c r="E32" s="5" t="str">
        <f>VLOOKUP(A32,HOP!A:L,12,0)</f>
        <v>1269.00</v>
      </c>
      <c r="F32" s="5" t="str">
        <f>VLOOKUP(A32,HOP!A:C,3,0)</f>
        <v>2654148</v>
      </c>
      <c r="G32" s="5">
        <f t="shared" si="0"/>
        <v>0</v>
      </c>
      <c r="H32" s="5" t="str">
        <f t="shared" si="1"/>
        <v>，2654148</v>
      </c>
      <c r="I32" s="5" t="str">
        <f>VLOOKUP(A32,HOP!A:U,21,0)</f>
        <v>直采</v>
      </c>
    </row>
    <row r="33" s="5" customFormat="1" hidden="1" spans="1:9">
      <c r="A33" s="6">
        <v>18738969278</v>
      </c>
      <c r="B33" s="7">
        <v>44790</v>
      </c>
      <c r="C33" s="7">
        <v>44791</v>
      </c>
      <c r="D33" s="5">
        <v>420</v>
      </c>
      <c r="E33" s="5" t="str">
        <f>VLOOKUP(A33,HOP!A:L,12,0)</f>
        <v>420.00</v>
      </c>
      <c r="F33" s="5" t="str">
        <f>VLOOKUP(A33,HOP!A:C,3,0)</f>
        <v>2654150</v>
      </c>
      <c r="G33" s="5">
        <f t="shared" si="0"/>
        <v>0</v>
      </c>
      <c r="H33" s="5" t="str">
        <f t="shared" si="1"/>
        <v>，2654150</v>
      </c>
      <c r="I33" s="5" t="str">
        <f>VLOOKUP(A33,HOP!A:U,21,0)</f>
        <v>直采</v>
      </c>
    </row>
    <row r="34" s="5" customFormat="1" hidden="1" spans="1:9">
      <c r="A34" s="6">
        <v>18743831427</v>
      </c>
      <c r="B34" s="7">
        <v>44788</v>
      </c>
      <c r="C34" s="7">
        <v>44791</v>
      </c>
      <c r="D34" s="5">
        <v>2430</v>
      </c>
      <c r="E34" s="5" t="str">
        <f>VLOOKUP(A34,HOP!A:L,12,0)</f>
        <v>2430.00</v>
      </c>
      <c r="F34" s="5" t="str">
        <f>VLOOKUP(A34,HOP!A:C,3,0)</f>
        <v>2654388</v>
      </c>
      <c r="G34" s="5">
        <f t="shared" si="0"/>
        <v>0</v>
      </c>
      <c r="H34" s="5" t="str">
        <f t="shared" si="1"/>
        <v>，2654388</v>
      </c>
      <c r="I34" s="5" t="str">
        <f>VLOOKUP(A34,HOP!A:U,21,0)</f>
        <v>直采</v>
      </c>
    </row>
    <row r="35" s="5" customFormat="1" hidden="1" spans="1:9">
      <c r="A35" s="6">
        <v>18744260555</v>
      </c>
      <c r="B35" s="7">
        <v>44788</v>
      </c>
      <c r="C35" s="7">
        <v>44791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ref="G35:G66" si="2">D35-E35</f>
        <v>#N/A</v>
      </c>
      <c r="H35" s="5" t="e">
        <f t="shared" ref="H35:H66" si="3">$H$1&amp;F35</f>
        <v>#N/A</v>
      </c>
      <c r="I35" s="5" t="e">
        <f>VLOOKUP(A35,HOP!A:U,21,0)</f>
        <v>#N/A</v>
      </c>
    </row>
    <row r="36" s="5" customFormat="1" hidden="1" spans="1:9">
      <c r="A36" s="6">
        <v>18744455226</v>
      </c>
      <c r="B36" s="7">
        <v>44789</v>
      </c>
      <c r="C36" s="7">
        <v>44791</v>
      </c>
      <c r="D36" s="5">
        <v>2520</v>
      </c>
      <c r="E36" s="5" t="str">
        <f>VLOOKUP(A36,HOP!A:L,12,0)</f>
        <v>2520.00</v>
      </c>
      <c r="F36" s="5" t="str">
        <f>VLOOKUP(A36,HOP!A:C,3,0)</f>
        <v>2654485</v>
      </c>
      <c r="G36" s="5">
        <f t="shared" si="2"/>
        <v>0</v>
      </c>
      <c r="H36" s="5" t="str">
        <f t="shared" si="3"/>
        <v>，2654485</v>
      </c>
      <c r="I36" s="5" t="str">
        <f>VLOOKUP(A36,HOP!A:U,21,0)</f>
        <v>直采</v>
      </c>
    </row>
    <row r="37" s="5" customFormat="1" hidden="1" spans="1:9">
      <c r="A37" s="6">
        <v>18746769410</v>
      </c>
      <c r="B37" s="7">
        <v>44787</v>
      </c>
      <c r="C37" s="7">
        <v>44791</v>
      </c>
      <c r="D37" s="5">
        <v>1720</v>
      </c>
      <c r="E37" s="5" t="str">
        <f>VLOOKUP(A37,HOP!A:L,12,0)</f>
        <v>1720.00</v>
      </c>
      <c r="F37" s="5" t="str">
        <f>VLOOKUP(A37,HOP!A:C,3,0)</f>
        <v>2654830</v>
      </c>
      <c r="G37" s="5">
        <f t="shared" si="2"/>
        <v>0</v>
      </c>
      <c r="H37" s="5" t="str">
        <f t="shared" si="3"/>
        <v>，2654830</v>
      </c>
      <c r="I37" s="5" t="str">
        <f>VLOOKUP(A37,HOP!A:U,21,0)</f>
        <v>直采</v>
      </c>
    </row>
    <row r="38" s="5" customFormat="1" hidden="1" spans="1:9">
      <c r="A38" s="6">
        <v>18746820396</v>
      </c>
      <c r="B38" s="7">
        <v>44787</v>
      </c>
      <c r="C38" s="7">
        <v>44791</v>
      </c>
      <c r="D38" s="5">
        <v>1720</v>
      </c>
      <c r="E38" s="5" t="str">
        <f>VLOOKUP(A38,HOP!A:L,12,0)</f>
        <v>1720.00</v>
      </c>
      <c r="F38" s="5" t="str">
        <f>VLOOKUP(A38,HOP!A:C,3,0)</f>
        <v>2654832</v>
      </c>
      <c r="G38" s="5">
        <f t="shared" si="2"/>
        <v>0</v>
      </c>
      <c r="H38" s="5" t="str">
        <f t="shared" si="3"/>
        <v>，2654832</v>
      </c>
      <c r="I38" s="5" t="str">
        <f>VLOOKUP(A38,HOP!A:U,21,0)</f>
        <v>直采</v>
      </c>
    </row>
    <row r="39" s="5" customFormat="1" hidden="1" spans="1:9">
      <c r="A39" s="6">
        <v>18747446649</v>
      </c>
      <c r="B39" s="7">
        <v>44788</v>
      </c>
      <c r="C39" s="7">
        <v>44791</v>
      </c>
      <c r="D39" s="5">
        <v>1900</v>
      </c>
      <c r="E39" s="5" t="str">
        <f>VLOOKUP(A39,HOP!A:L,12,0)</f>
        <v>1900.00</v>
      </c>
      <c r="F39" s="5" t="str">
        <f>VLOOKUP(A39,HOP!A:C,3,0)</f>
        <v>2654925</v>
      </c>
      <c r="G39" s="5">
        <f t="shared" si="2"/>
        <v>0</v>
      </c>
      <c r="H39" s="5" t="str">
        <f t="shared" si="3"/>
        <v>，2654925</v>
      </c>
      <c r="I39" s="5" t="str">
        <f>VLOOKUP(A39,HOP!A:U,21,0)</f>
        <v>直采</v>
      </c>
    </row>
    <row r="40" s="5" customFormat="1" hidden="1" spans="1:9">
      <c r="A40" s="6">
        <v>18747809900</v>
      </c>
      <c r="B40" s="7">
        <v>44789</v>
      </c>
      <c r="C40" s="7">
        <v>44791</v>
      </c>
      <c r="D40" s="5">
        <v>1392</v>
      </c>
      <c r="E40" s="5" t="str">
        <f>VLOOKUP(A40,HOP!A:L,12,0)</f>
        <v>1392.00</v>
      </c>
      <c r="F40" s="5" t="str">
        <f>VLOOKUP(A40,HOP!A:C,3,0)</f>
        <v>2654992</v>
      </c>
      <c r="G40" s="5">
        <f t="shared" si="2"/>
        <v>0</v>
      </c>
      <c r="H40" s="5" t="str">
        <f t="shared" si="3"/>
        <v>，2654992</v>
      </c>
      <c r="I40" s="5" t="str">
        <f>VLOOKUP(A40,HOP!A:U,21,0)</f>
        <v>直采</v>
      </c>
    </row>
    <row r="41" s="5" customFormat="1" hidden="1" spans="1:9">
      <c r="A41" s="6">
        <v>18748057451</v>
      </c>
      <c r="B41" s="7">
        <v>44788</v>
      </c>
      <c r="C41" s="7">
        <v>44791</v>
      </c>
      <c r="D41" s="5">
        <v>1842</v>
      </c>
      <c r="E41" s="5" t="str">
        <f>VLOOKUP(A41,HOP!A:L,12,0)</f>
        <v>1842.00</v>
      </c>
      <c r="F41" s="5" t="str">
        <f>VLOOKUP(A41,HOP!A:C,3,0)</f>
        <v>2655031</v>
      </c>
      <c r="G41" s="5">
        <f t="shared" si="2"/>
        <v>0</v>
      </c>
      <c r="H41" s="5" t="str">
        <f t="shared" si="3"/>
        <v>，2655031</v>
      </c>
      <c r="I41" s="5" t="str">
        <f>VLOOKUP(A41,HOP!A:U,21,0)</f>
        <v>直采</v>
      </c>
    </row>
    <row r="42" s="5" customFormat="1" hidden="1" spans="1:9">
      <c r="A42" s="6">
        <v>18752289616</v>
      </c>
      <c r="B42" s="7">
        <v>44789</v>
      </c>
      <c r="C42" s="7">
        <v>44791</v>
      </c>
      <c r="D42" s="5">
        <v>1044</v>
      </c>
      <c r="E42" s="5" t="str">
        <f>VLOOKUP(A42,HOP!A:L,12,0)</f>
        <v>1044.00</v>
      </c>
      <c r="F42" s="5" t="str">
        <f>VLOOKUP(A42,HOP!A:C,3,0)</f>
        <v>2655181</v>
      </c>
      <c r="G42" s="5">
        <f t="shared" si="2"/>
        <v>0</v>
      </c>
      <c r="H42" s="5" t="str">
        <f t="shared" si="3"/>
        <v>，2655181</v>
      </c>
      <c r="I42" s="5" t="str">
        <f>VLOOKUP(A42,HOP!A:U,21,0)</f>
        <v>直采</v>
      </c>
    </row>
    <row r="43" s="5" customFormat="1" hidden="1" spans="1:9">
      <c r="A43" s="6">
        <v>18753026446</v>
      </c>
      <c r="B43" s="7">
        <v>44788</v>
      </c>
      <c r="C43" s="7">
        <v>44791</v>
      </c>
      <c r="D43" s="5">
        <v>1290</v>
      </c>
      <c r="E43" s="5" t="str">
        <f>VLOOKUP(A43,HOP!A:L,12,0)</f>
        <v>1290.00</v>
      </c>
      <c r="F43" s="5" t="str">
        <f>VLOOKUP(A43,HOP!A:C,3,0)</f>
        <v>2655297</v>
      </c>
      <c r="G43" s="5">
        <f t="shared" si="2"/>
        <v>0</v>
      </c>
      <c r="H43" s="5" t="str">
        <f t="shared" si="3"/>
        <v>，2655297</v>
      </c>
      <c r="I43" s="5" t="str">
        <f>VLOOKUP(A43,HOP!A:U,21,0)</f>
        <v>直采</v>
      </c>
    </row>
    <row r="44" s="5" customFormat="1" hidden="1" spans="1:9">
      <c r="A44" s="6">
        <v>18753710822</v>
      </c>
      <c r="B44" s="7">
        <v>44790</v>
      </c>
      <c r="C44" s="7">
        <v>44791</v>
      </c>
      <c r="D44" s="5">
        <v>264</v>
      </c>
      <c r="E44" s="5" t="str">
        <f>VLOOKUP(A44,HOP!A:L,12,0)</f>
        <v>264.00</v>
      </c>
      <c r="F44" s="5" t="str">
        <f>VLOOKUP(A44,HOP!A:C,3,0)</f>
        <v>2655389</v>
      </c>
      <c r="G44" s="5">
        <f t="shared" si="2"/>
        <v>0</v>
      </c>
      <c r="H44" s="5" t="str">
        <f t="shared" si="3"/>
        <v>，2655389</v>
      </c>
      <c r="I44" s="5" t="str">
        <f>VLOOKUP(A44,HOP!A:U,21,0)</f>
        <v>直采</v>
      </c>
    </row>
    <row r="45" s="5" customFormat="1" hidden="1" spans="1:9">
      <c r="A45" s="6">
        <v>18754845698</v>
      </c>
      <c r="B45" s="7">
        <v>44790</v>
      </c>
      <c r="C45" s="7">
        <v>44791</v>
      </c>
      <c r="D45" s="5">
        <v>857</v>
      </c>
      <c r="E45" s="5" t="str">
        <f>VLOOKUP(A45,HOP!A:L,12,0)</f>
        <v>857.00</v>
      </c>
      <c r="F45" s="5" t="str">
        <f>VLOOKUP(A45,HOP!A:C,3,0)</f>
        <v>2655646</v>
      </c>
      <c r="G45" s="5">
        <f t="shared" si="2"/>
        <v>0</v>
      </c>
      <c r="H45" s="5" t="str">
        <f t="shared" si="3"/>
        <v>，2655646</v>
      </c>
      <c r="I45" s="5" t="str">
        <f>VLOOKUP(A45,HOP!A:U,21,0)</f>
        <v>直采</v>
      </c>
    </row>
    <row r="46" s="5" customFormat="1" hidden="1" spans="1:9">
      <c r="A46" s="6">
        <v>18755172898</v>
      </c>
      <c r="B46" s="7">
        <v>44788</v>
      </c>
      <c r="C46" s="7">
        <v>44791</v>
      </c>
      <c r="D46" s="5">
        <v>3145</v>
      </c>
      <c r="E46" s="5" t="str">
        <f>VLOOKUP(A46,HOP!A:L,12,0)</f>
        <v>3145.00</v>
      </c>
      <c r="F46" s="5" t="str">
        <f>VLOOKUP(A46,HOP!A:C,3,0)</f>
        <v>2655679</v>
      </c>
      <c r="G46" s="5">
        <f t="shared" si="2"/>
        <v>0</v>
      </c>
      <c r="H46" s="5" t="str">
        <f t="shared" si="3"/>
        <v>，2655679</v>
      </c>
      <c r="I46" s="5" t="str">
        <f>VLOOKUP(A46,HOP!A:U,21,0)</f>
        <v>直采</v>
      </c>
    </row>
    <row r="47" s="5" customFormat="1" hidden="1" spans="1:9">
      <c r="A47" s="6">
        <v>18756608447</v>
      </c>
      <c r="B47" s="7">
        <v>44789</v>
      </c>
      <c r="C47" s="7">
        <v>44791</v>
      </c>
      <c r="D47" s="5">
        <v>1100</v>
      </c>
      <c r="E47" s="5" t="str">
        <f>VLOOKUP(A47,HOP!A:L,12,0)</f>
        <v>1100.00</v>
      </c>
      <c r="F47" s="5" t="str">
        <f>VLOOKUP(A47,HOP!A:C,3,0)</f>
        <v>2655822</v>
      </c>
      <c r="G47" s="5">
        <f t="shared" si="2"/>
        <v>0</v>
      </c>
      <c r="H47" s="5" t="str">
        <f t="shared" si="3"/>
        <v>，2655822</v>
      </c>
      <c r="I47" s="5" t="str">
        <f>VLOOKUP(A47,HOP!A:U,21,0)</f>
        <v>直采</v>
      </c>
    </row>
    <row r="48" s="5" customFormat="1" hidden="1" spans="1:9">
      <c r="A48" s="6">
        <v>18761957070</v>
      </c>
      <c r="B48" s="7">
        <v>44790</v>
      </c>
      <c r="C48" s="7">
        <v>44791</v>
      </c>
      <c r="D48" s="5">
        <v>930</v>
      </c>
      <c r="E48" s="5" t="str">
        <f>VLOOKUP(A48,HOP!A:L,12,0)</f>
        <v>930.00</v>
      </c>
      <c r="F48" s="5" t="str">
        <f>VLOOKUP(A48,HOP!A:C,3,0)</f>
        <v>2656064</v>
      </c>
      <c r="G48" s="5">
        <f t="shared" si="2"/>
        <v>0</v>
      </c>
      <c r="H48" s="5" t="str">
        <f t="shared" si="3"/>
        <v>，2656064</v>
      </c>
      <c r="I48" s="5" t="str">
        <f>VLOOKUP(A48,HOP!A:U,21,0)</f>
        <v>直采</v>
      </c>
    </row>
    <row r="49" s="5" customFormat="1" hidden="1" spans="1:9">
      <c r="A49" s="6">
        <v>18762180335</v>
      </c>
      <c r="B49" s="7">
        <v>44789</v>
      </c>
      <c r="C49" s="7">
        <v>44791</v>
      </c>
      <c r="D49" s="5">
        <v>386</v>
      </c>
      <c r="E49" s="5" t="str">
        <f>VLOOKUP(A49,HOP!A:L,12,0)</f>
        <v>386.00</v>
      </c>
      <c r="F49" s="5" t="str">
        <f>VLOOKUP(A49,HOP!A:C,3,0)</f>
        <v>2656081</v>
      </c>
      <c r="G49" s="5">
        <f t="shared" si="2"/>
        <v>0</v>
      </c>
      <c r="H49" s="5" t="str">
        <f t="shared" si="3"/>
        <v>，2656081</v>
      </c>
      <c r="I49" s="5" t="str">
        <f>VLOOKUP(A49,HOP!A:U,21,0)</f>
        <v>直采</v>
      </c>
    </row>
    <row r="50" s="5" customFormat="1" hidden="1" spans="1:9">
      <c r="A50" s="6">
        <v>18767130247</v>
      </c>
      <c r="B50" s="7">
        <v>44789</v>
      </c>
      <c r="C50" s="7">
        <v>44791</v>
      </c>
      <c r="D50" s="5">
        <v>2284</v>
      </c>
      <c r="E50" s="5" t="str">
        <f>VLOOKUP(A50,HOP!A:L,12,0)</f>
        <v>2284.00</v>
      </c>
      <c r="F50" s="5" t="str">
        <f>VLOOKUP(A50,HOP!A:C,3,0)</f>
        <v>2656881</v>
      </c>
      <c r="G50" s="5">
        <f t="shared" si="2"/>
        <v>0</v>
      </c>
      <c r="H50" s="5" t="str">
        <f t="shared" si="3"/>
        <v>，2656881</v>
      </c>
      <c r="I50" s="5" t="str">
        <f>VLOOKUP(A50,HOP!A:U,21,0)</f>
        <v>直采</v>
      </c>
    </row>
    <row r="51" s="5" customFormat="1" hidden="1" spans="1:9">
      <c r="A51" s="6">
        <v>18767289264</v>
      </c>
      <c r="B51" s="7">
        <v>44789</v>
      </c>
      <c r="C51" s="7">
        <v>44791</v>
      </c>
      <c r="D51" s="5">
        <v>1820</v>
      </c>
      <c r="E51" s="5" t="str">
        <f>VLOOKUP(A51,HOP!A:L,12,0)</f>
        <v>1820.00</v>
      </c>
      <c r="F51" s="5" t="str">
        <f>VLOOKUP(A51,HOP!A:C,3,0)</f>
        <v>2656920</v>
      </c>
      <c r="G51" s="5">
        <f t="shared" si="2"/>
        <v>0</v>
      </c>
      <c r="H51" s="5" t="str">
        <f t="shared" si="3"/>
        <v>，2656920</v>
      </c>
      <c r="I51" s="5" t="str">
        <f>VLOOKUP(A51,HOP!A:U,21,0)</f>
        <v>直采</v>
      </c>
    </row>
    <row r="52" s="5" customFormat="1" hidden="1" spans="1:9">
      <c r="A52" s="6">
        <v>18771099187</v>
      </c>
      <c r="B52" s="7">
        <v>44790</v>
      </c>
      <c r="C52" s="7">
        <v>44791</v>
      </c>
      <c r="D52" s="5">
        <v>439</v>
      </c>
      <c r="E52" s="5" t="str">
        <f>VLOOKUP(A52,HOP!A:L,12,0)</f>
        <v>439.00</v>
      </c>
      <c r="F52" s="5" t="str">
        <f>VLOOKUP(A52,HOP!A:C,3,0)</f>
        <v>2656981</v>
      </c>
      <c r="G52" s="5">
        <f t="shared" si="2"/>
        <v>0</v>
      </c>
      <c r="H52" s="5" t="str">
        <f t="shared" si="3"/>
        <v>，2656981</v>
      </c>
      <c r="I52" s="5" t="str">
        <f>VLOOKUP(A52,HOP!A:U,21,0)</f>
        <v>直采</v>
      </c>
    </row>
    <row r="53" s="5" customFormat="1" hidden="1" spans="1:9">
      <c r="A53" s="6">
        <v>18771293660</v>
      </c>
      <c r="B53" s="7">
        <v>44789</v>
      </c>
      <c r="C53" s="7">
        <v>44791</v>
      </c>
      <c r="D53" s="5">
        <v>972</v>
      </c>
      <c r="E53" s="5" t="str">
        <f>VLOOKUP(A53,HOP!A:L,12,0)</f>
        <v>972.00</v>
      </c>
      <c r="F53" s="5" t="str">
        <f>VLOOKUP(A53,HOP!A:C,3,0)</f>
        <v>2656992</v>
      </c>
      <c r="G53" s="5">
        <f t="shared" si="2"/>
        <v>0</v>
      </c>
      <c r="H53" s="5" t="str">
        <f t="shared" si="3"/>
        <v>，2656992</v>
      </c>
      <c r="I53" s="5" t="str">
        <f>VLOOKUP(A53,HOP!A:U,21,0)</f>
        <v>直采</v>
      </c>
    </row>
    <row r="54" s="5" customFormat="1" hidden="1" spans="1:9">
      <c r="A54" s="6">
        <v>18771878345</v>
      </c>
      <c r="B54" s="7">
        <v>44789</v>
      </c>
      <c r="C54" s="7">
        <v>44791</v>
      </c>
      <c r="D54" s="5">
        <v>936</v>
      </c>
      <c r="E54" s="5" t="str">
        <f>VLOOKUP(A54,HOP!A:L,12,0)</f>
        <v>936.00</v>
      </c>
      <c r="F54" s="5" t="str">
        <f>VLOOKUP(A54,HOP!A:C,3,0)</f>
        <v>2657035</v>
      </c>
      <c r="G54" s="5">
        <f t="shared" si="2"/>
        <v>0</v>
      </c>
      <c r="H54" s="5" t="str">
        <f t="shared" si="3"/>
        <v>，2657035</v>
      </c>
      <c r="I54" s="5" t="str">
        <f>VLOOKUP(A54,HOP!A:U,21,0)</f>
        <v>直采</v>
      </c>
    </row>
    <row r="55" s="5" customFormat="1" hidden="1" spans="1:9">
      <c r="A55" s="6">
        <v>18773601241</v>
      </c>
      <c r="B55" s="7">
        <v>44790</v>
      </c>
      <c r="C55" s="7">
        <v>44791</v>
      </c>
      <c r="D55" s="5">
        <v>431</v>
      </c>
      <c r="E55" s="5" t="str">
        <f>VLOOKUP(A55,HOP!A:L,12,0)</f>
        <v>431.00</v>
      </c>
      <c r="F55" s="5" t="str">
        <f>VLOOKUP(A55,HOP!A:C,3,0)</f>
        <v>2657183</v>
      </c>
      <c r="G55" s="5">
        <f t="shared" si="2"/>
        <v>0</v>
      </c>
      <c r="H55" s="5" t="str">
        <f t="shared" si="3"/>
        <v>，2657183</v>
      </c>
      <c r="I55" s="5" t="str">
        <f>VLOOKUP(A55,HOP!A:U,21,0)</f>
        <v>直采</v>
      </c>
    </row>
    <row r="56" s="5" customFormat="1" hidden="1" spans="1:9">
      <c r="A56" s="6">
        <v>18773849457</v>
      </c>
      <c r="B56" s="7">
        <v>44790</v>
      </c>
      <c r="C56" s="7">
        <v>44791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2"/>
        <v>#N/A</v>
      </c>
      <c r="H56" s="5" t="e">
        <f t="shared" si="3"/>
        <v>#N/A</v>
      </c>
      <c r="I56" s="5" t="e">
        <f>VLOOKUP(A56,HOP!A:U,21,0)</f>
        <v>#N/A</v>
      </c>
    </row>
    <row r="57" s="5" customFormat="1" hidden="1" spans="1:9">
      <c r="A57" s="6">
        <v>18774866782</v>
      </c>
      <c r="B57" s="7">
        <v>44790</v>
      </c>
      <c r="C57" s="7">
        <v>44791</v>
      </c>
      <c r="D57" s="5">
        <v>209</v>
      </c>
      <c r="E57" s="5" t="str">
        <f>VLOOKUP(A57,HOP!A:L,12,0)</f>
        <v>209.00</v>
      </c>
      <c r="F57" s="5" t="str">
        <f>VLOOKUP(A57,HOP!A:C,3,0)</f>
        <v>2657377</v>
      </c>
      <c r="G57" s="5">
        <f t="shared" si="2"/>
        <v>0</v>
      </c>
      <c r="H57" s="5" t="str">
        <f t="shared" si="3"/>
        <v>，2657377</v>
      </c>
      <c r="I57" s="5" t="str">
        <f>VLOOKUP(A57,HOP!A:U,21,0)</f>
        <v>直采</v>
      </c>
    </row>
    <row r="58" s="5" customFormat="1" hidden="1" spans="1:9">
      <c r="A58" s="6">
        <v>18775222148</v>
      </c>
      <c r="B58" s="7">
        <v>44790</v>
      </c>
      <c r="C58" s="7">
        <v>44791</v>
      </c>
      <c r="D58" s="5">
        <v>0</v>
      </c>
      <c r="E58" s="5" t="e">
        <f>VLOOKUP(A58,HOP!A:L,12,0)</f>
        <v>#N/A</v>
      </c>
      <c r="F58" s="5" t="e">
        <f>VLOOKUP(A58,HOP!A:C,3,0)</f>
        <v>#N/A</v>
      </c>
      <c r="G58" s="5" t="e">
        <f t="shared" si="2"/>
        <v>#N/A</v>
      </c>
      <c r="H58" s="5" t="e">
        <f t="shared" si="3"/>
        <v>#N/A</v>
      </c>
      <c r="I58" s="5" t="e">
        <f>VLOOKUP(A58,HOP!A:U,21,0)</f>
        <v>#N/A</v>
      </c>
    </row>
    <row r="59" s="5" customFormat="1" hidden="1" spans="1:9">
      <c r="A59" s="6">
        <v>18776422666</v>
      </c>
      <c r="B59" s="7">
        <v>44790</v>
      </c>
      <c r="C59" s="7">
        <v>44791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2"/>
        <v>#N/A</v>
      </c>
      <c r="H59" s="5" t="e">
        <f t="shared" si="3"/>
        <v>#N/A</v>
      </c>
      <c r="I59" s="5" t="e">
        <f>VLOOKUP(A59,HOP!A:U,21,0)</f>
        <v>#N/A</v>
      </c>
    </row>
    <row r="60" s="5" customFormat="1" hidden="1" spans="1:9">
      <c r="A60" s="6">
        <v>18774656421</v>
      </c>
      <c r="B60" s="7">
        <v>44790</v>
      </c>
      <c r="C60" s="7">
        <v>44791</v>
      </c>
      <c r="D60" s="5">
        <v>403</v>
      </c>
      <c r="E60" s="5" t="str">
        <f>VLOOKUP(A60,HOP!A:L,12,0)</f>
        <v>403.00</v>
      </c>
      <c r="F60" s="5" t="str">
        <f>VLOOKUP(A60,HOP!A:C,3,0)</f>
        <v>2657347</v>
      </c>
      <c r="G60" s="5">
        <f t="shared" si="2"/>
        <v>0</v>
      </c>
      <c r="H60" s="5" t="str">
        <f t="shared" si="3"/>
        <v>，2657347</v>
      </c>
      <c r="I60" s="5" t="str">
        <f>VLOOKUP(A60,HOP!A:U,21,0)</f>
        <v>直采</v>
      </c>
    </row>
    <row r="61" s="5" customFormat="1" hidden="1" spans="1:9">
      <c r="A61" s="6">
        <v>18776797463</v>
      </c>
      <c r="B61" s="7">
        <v>44790</v>
      </c>
      <c r="C61" s="7">
        <v>44791</v>
      </c>
      <c r="D61" s="5">
        <v>580</v>
      </c>
      <c r="E61" s="5" t="str">
        <f>VLOOKUP(A61,HOP!A:L,12,0)</f>
        <v>580.00</v>
      </c>
      <c r="F61" s="5" t="str">
        <f>VLOOKUP(A61,HOP!A:C,3,0)</f>
        <v>2657804</v>
      </c>
      <c r="G61" s="5">
        <f t="shared" si="2"/>
        <v>0</v>
      </c>
      <c r="H61" s="5" t="str">
        <f t="shared" si="3"/>
        <v>，2657804</v>
      </c>
      <c r="I61" s="5" t="str">
        <f>VLOOKUP(A61,HOP!A:U,21,0)</f>
        <v>直采</v>
      </c>
    </row>
    <row r="62" s="5" customFormat="1" hidden="1" spans="1:9">
      <c r="A62" s="6">
        <v>18774676801</v>
      </c>
      <c r="B62" s="7">
        <v>44790</v>
      </c>
      <c r="C62" s="7">
        <v>44791</v>
      </c>
      <c r="D62" s="5">
        <v>403</v>
      </c>
      <c r="E62" s="5" t="str">
        <f>VLOOKUP(A62,HOP!A:L,12,0)</f>
        <v>403.00</v>
      </c>
      <c r="F62" s="5" t="str">
        <f>VLOOKUP(A62,HOP!A:C,3,0)</f>
        <v>2657352</v>
      </c>
      <c r="G62" s="5">
        <f t="shared" si="2"/>
        <v>0</v>
      </c>
      <c r="H62" s="5" t="str">
        <f t="shared" si="3"/>
        <v>，2657352</v>
      </c>
      <c r="I62" s="5" t="str">
        <f>VLOOKUP(A62,HOP!A:U,21,0)</f>
        <v>直采</v>
      </c>
    </row>
    <row r="63" s="5" customFormat="1" hidden="1" spans="1:9">
      <c r="A63" s="6">
        <v>18774645456</v>
      </c>
      <c r="B63" s="7">
        <v>44790</v>
      </c>
      <c r="C63" s="7">
        <v>44791</v>
      </c>
      <c r="D63" s="5">
        <v>403</v>
      </c>
      <c r="E63" s="5" t="str">
        <f>VLOOKUP(A63,HOP!A:L,12,0)</f>
        <v>403.00</v>
      </c>
      <c r="F63" s="5" t="str">
        <f>VLOOKUP(A63,HOP!A:C,3,0)</f>
        <v>2657345</v>
      </c>
      <c r="G63" s="5">
        <f t="shared" si="2"/>
        <v>0</v>
      </c>
      <c r="H63" s="5" t="str">
        <f t="shared" si="3"/>
        <v>，2657345</v>
      </c>
      <c r="I63" s="5" t="str">
        <f>VLOOKUP(A63,HOP!A:U,21,0)</f>
        <v>直采</v>
      </c>
    </row>
    <row r="64" s="5" customFormat="1" hidden="1" spans="1:9">
      <c r="A64" s="6">
        <v>18777238879</v>
      </c>
      <c r="B64" s="7">
        <v>44790</v>
      </c>
      <c r="C64" s="7">
        <v>44791</v>
      </c>
      <c r="D64" s="5">
        <v>520</v>
      </c>
      <c r="E64" s="5" t="str">
        <f>VLOOKUP(A64,HOP!A:L,12,0)</f>
        <v>520.00</v>
      </c>
      <c r="F64" s="5" t="str">
        <f>VLOOKUP(A64,HOP!A:C,3,0)</f>
        <v>2657919</v>
      </c>
      <c r="G64" s="5">
        <f t="shared" si="2"/>
        <v>0</v>
      </c>
      <c r="H64" s="5" t="str">
        <f t="shared" si="3"/>
        <v>，2657919</v>
      </c>
      <c r="I64" s="5" t="str">
        <f>VLOOKUP(A64,HOP!A:U,21,0)</f>
        <v>直采</v>
      </c>
    </row>
    <row r="65" s="5" customFormat="1" hidden="1" spans="1:9">
      <c r="A65" s="6">
        <v>18776979749</v>
      </c>
      <c r="B65" s="7">
        <v>44790</v>
      </c>
      <c r="C65" s="7">
        <v>44791</v>
      </c>
      <c r="D65" s="5">
        <v>367</v>
      </c>
      <c r="E65" s="5" t="str">
        <f>VLOOKUP(A65,HOP!A:L,12,0)</f>
        <v>367.00</v>
      </c>
      <c r="F65" s="5" t="str">
        <f>VLOOKUP(A65,HOP!A:C,3,0)</f>
        <v>2657861</v>
      </c>
      <c r="G65" s="5">
        <f t="shared" si="2"/>
        <v>0</v>
      </c>
      <c r="H65" s="5" t="str">
        <f t="shared" si="3"/>
        <v>，2657861</v>
      </c>
      <c r="I65" s="5" t="str">
        <f>VLOOKUP(A65,HOP!A:U,21,0)</f>
        <v>直采</v>
      </c>
    </row>
    <row r="66" s="5" customFormat="1" hidden="1" spans="1:9">
      <c r="A66" s="6">
        <v>18777674862</v>
      </c>
      <c r="B66" s="7">
        <v>44790</v>
      </c>
      <c r="C66" s="7">
        <v>44791</v>
      </c>
      <c r="D66" s="5">
        <v>522</v>
      </c>
      <c r="E66" s="5" t="str">
        <f>VLOOKUP(A66,HOP!A:L,12,0)</f>
        <v>522.00</v>
      </c>
      <c r="F66" s="5" t="str">
        <f>VLOOKUP(A66,HOP!A:C,3,0)</f>
        <v>2657997</v>
      </c>
      <c r="G66" s="5">
        <f t="shared" si="2"/>
        <v>0</v>
      </c>
      <c r="H66" s="5" t="str">
        <f t="shared" si="3"/>
        <v>，2657997</v>
      </c>
      <c r="I66" s="5" t="str">
        <f>VLOOKUP(A66,HOP!A:U,21,0)</f>
        <v>直采</v>
      </c>
    </row>
    <row r="67" s="5" customFormat="1" hidden="1" spans="1:9">
      <c r="A67" s="6">
        <v>18781317032</v>
      </c>
      <c r="B67" s="7">
        <v>44790</v>
      </c>
      <c r="C67" s="7">
        <v>44791</v>
      </c>
      <c r="D67" s="5">
        <v>490</v>
      </c>
      <c r="E67" s="5" t="str">
        <f>VLOOKUP(A67,HOP!A:L,12,0)</f>
        <v>490.00</v>
      </c>
      <c r="F67" s="5" t="str">
        <f>VLOOKUP(A67,HOP!A:C,3,0)</f>
        <v>2658063</v>
      </c>
      <c r="G67" s="5">
        <f t="shared" ref="G67:G98" si="4">D67-E67</f>
        <v>0</v>
      </c>
      <c r="H67" s="5" t="str">
        <f t="shared" ref="H67:H98" si="5">$H$1&amp;F67</f>
        <v>，2658063</v>
      </c>
      <c r="I67" s="5" t="str">
        <f>VLOOKUP(A67,HOP!A:U,21,0)</f>
        <v>直采</v>
      </c>
    </row>
    <row r="68" s="5" customFormat="1" hidden="1" spans="1:9">
      <c r="A68" s="6">
        <v>18782126178</v>
      </c>
      <c r="B68" s="7">
        <v>44790</v>
      </c>
      <c r="C68" s="7">
        <v>44791</v>
      </c>
      <c r="D68" s="5">
        <v>1176</v>
      </c>
      <c r="E68" s="5" t="str">
        <f>VLOOKUP(A68,HOP!A:L,12,0)</f>
        <v>1176.00</v>
      </c>
      <c r="F68" s="5" t="str">
        <f>VLOOKUP(A68,HOP!A:C,3,0)</f>
        <v>2658117</v>
      </c>
      <c r="G68" s="5">
        <f t="shared" si="4"/>
        <v>0</v>
      </c>
      <c r="H68" s="5" t="str">
        <f t="shared" si="5"/>
        <v>，2658117</v>
      </c>
      <c r="I68" s="5" t="str">
        <f>VLOOKUP(A68,HOP!A:U,21,0)</f>
        <v>直采</v>
      </c>
    </row>
    <row r="69" s="5" customFormat="1" hidden="1" spans="1:9">
      <c r="A69" s="6">
        <v>18782800994</v>
      </c>
      <c r="B69" s="7">
        <v>44790</v>
      </c>
      <c r="C69" s="7">
        <v>44791</v>
      </c>
      <c r="D69" s="5">
        <v>590</v>
      </c>
      <c r="E69" s="5" t="str">
        <f>VLOOKUP(A69,HOP!A:L,12,0)</f>
        <v>590.00</v>
      </c>
      <c r="F69" s="5" t="str">
        <f>VLOOKUP(A69,HOP!A:C,3,0)</f>
        <v>2658173</v>
      </c>
      <c r="G69" s="5">
        <f t="shared" si="4"/>
        <v>0</v>
      </c>
      <c r="H69" s="5" t="str">
        <f t="shared" si="5"/>
        <v>，2658173</v>
      </c>
      <c r="I69" s="5" t="str">
        <f>VLOOKUP(A69,HOP!A:U,21,0)</f>
        <v>直采</v>
      </c>
    </row>
    <row r="70" s="5" customFormat="1" hidden="1" spans="1:9">
      <c r="A70" s="6">
        <v>18782821067</v>
      </c>
      <c r="B70" s="7">
        <v>44790</v>
      </c>
      <c r="C70" s="7">
        <v>44791</v>
      </c>
      <c r="D70" s="5">
        <v>590</v>
      </c>
      <c r="E70" s="5" t="str">
        <f>VLOOKUP(A70,HOP!A:L,12,0)</f>
        <v>590.00</v>
      </c>
      <c r="F70" s="5" t="str">
        <f>VLOOKUP(A70,HOP!A:C,3,0)</f>
        <v>2658175</v>
      </c>
      <c r="G70" s="5">
        <f t="shared" si="4"/>
        <v>0</v>
      </c>
      <c r="H70" s="5" t="str">
        <f t="shared" si="5"/>
        <v>，2658175</v>
      </c>
      <c r="I70" s="5" t="str">
        <f>VLOOKUP(A70,HOP!A:U,21,0)</f>
        <v>直采</v>
      </c>
    </row>
    <row r="71" s="5" customFormat="1" hidden="1" spans="1:9">
      <c r="A71" s="6">
        <v>17821464746</v>
      </c>
      <c r="B71" s="7">
        <v>44785</v>
      </c>
      <c r="C71" s="7">
        <v>44789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4"/>
        <v>#N/A</v>
      </c>
      <c r="H71" s="5" t="e">
        <f t="shared" si="5"/>
        <v>#N/A</v>
      </c>
      <c r="I71" s="5" t="e">
        <f>VLOOKUP(A71,HOP!A:U,21,0)</f>
        <v>#N/A</v>
      </c>
    </row>
    <row r="72" s="5" customFormat="1" hidden="1" spans="1:9">
      <c r="A72" s="6">
        <v>17897451080</v>
      </c>
      <c r="B72" s="7">
        <v>44784</v>
      </c>
      <c r="C72" s="7">
        <v>44788</v>
      </c>
      <c r="D72" s="5">
        <v>1392</v>
      </c>
      <c r="E72" s="5" t="str">
        <f>VLOOKUP(A72,HOP!A:L,12,0)</f>
        <v>1392.00</v>
      </c>
      <c r="F72" s="5" t="str">
        <f>VLOOKUP(A72,HOP!A:C,3,0)</f>
        <v>2539985</v>
      </c>
      <c r="G72" s="5">
        <f t="shared" si="4"/>
        <v>0</v>
      </c>
      <c r="H72" s="5" t="str">
        <f t="shared" si="5"/>
        <v>，2539985</v>
      </c>
      <c r="I72" s="5" t="str">
        <f>VLOOKUP(A72,HOP!A:U,21,0)</f>
        <v>直采</v>
      </c>
    </row>
    <row r="73" s="5" customFormat="1" hidden="1" spans="1:9">
      <c r="A73" s="6">
        <v>17902829856</v>
      </c>
      <c r="B73" s="7">
        <v>44787</v>
      </c>
      <c r="C73" s="7">
        <v>44792</v>
      </c>
      <c r="D73" s="5">
        <v>1845</v>
      </c>
      <c r="E73" s="5" t="str">
        <f>VLOOKUP(A73,HOP!A:L,12,0)</f>
        <v>1845.00</v>
      </c>
      <c r="F73" s="5" t="str">
        <f>VLOOKUP(A73,HOP!A:C,3,0)</f>
        <v>2541826</v>
      </c>
      <c r="G73" s="5">
        <f t="shared" si="4"/>
        <v>0</v>
      </c>
      <c r="H73" s="5" t="str">
        <f t="shared" si="5"/>
        <v>，2541826</v>
      </c>
      <c r="I73" s="5" t="str">
        <f>VLOOKUP(A73,HOP!A:U,21,0)</f>
        <v>直采</v>
      </c>
    </row>
    <row r="74" s="5" customFormat="1" hidden="1" spans="1:9">
      <c r="A74" s="6">
        <v>17980631766</v>
      </c>
      <c r="B74" s="7">
        <v>44786</v>
      </c>
      <c r="C74" s="7">
        <v>44792</v>
      </c>
      <c r="D74" s="5">
        <v>19224</v>
      </c>
      <c r="E74" s="5" t="str">
        <f>VLOOKUP(A74,HOP!A:L,12,0)</f>
        <v>19224.00</v>
      </c>
      <c r="F74" s="5" t="str">
        <f>VLOOKUP(A74,HOP!A:C,3,0)</f>
        <v>2561316</v>
      </c>
      <c r="G74" s="5">
        <f t="shared" si="4"/>
        <v>0</v>
      </c>
      <c r="H74" s="5" t="str">
        <f t="shared" si="5"/>
        <v>，2561316</v>
      </c>
      <c r="I74" s="5" t="str">
        <f>VLOOKUP(A74,HOP!A:U,21,0)</f>
        <v>直采</v>
      </c>
    </row>
    <row r="75" s="5" customFormat="1" hidden="1" spans="1:9">
      <c r="A75" s="6">
        <v>18035047511</v>
      </c>
      <c r="B75" s="7">
        <v>44791</v>
      </c>
      <c r="C75" s="7">
        <v>44792</v>
      </c>
      <c r="D75" s="5">
        <v>2383</v>
      </c>
      <c r="E75" s="5" t="str">
        <f>VLOOKUP(A75,HOP!A:L,12,0)</f>
        <v>2383.00</v>
      </c>
      <c r="F75" s="5" t="str">
        <f>VLOOKUP(A75,HOP!A:C,3,0)</f>
        <v>2572730</v>
      </c>
      <c r="G75" s="5">
        <f t="shared" si="4"/>
        <v>0</v>
      </c>
      <c r="H75" s="5" t="str">
        <f t="shared" si="5"/>
        <v>，2572730</v>
      </c>
      <c r="I75" s="5" t="str">
        <f>VLOOKUP(A75,HOP!A:U,21,0)</f>
        <v>直采</v>
      </c>
    </row>
    <row r="76" s="5" customFormat="1" hidden="1" spans="1:9">
      <c r="A76" s="6">
        <v>18065466300</v>
      </c>
      <c r="B76" s="7">
        <v>44791</v>
      </c>
      <c r="C76" s="7">
        <v>44792</v>
      </c>
      <c r="D76" s="5">
        <v>421</v>
      </c>
      <c r="E76" s="5" t="str">
        <f>VLOOKUP(A76,HOP!A:L,12,0)</f>
        <v>421.00</v>
      </c>
      <c r="F76" s="5" t="str">
        <f>VLOOKUP(A76,HOP!A:C,3,0)</f>
        <v>2579443</v>
      </c>
      <c r="G76" s="5">
        <f t="shared" si="4"/>
        <v>0</v>
      </c>
      <c r="H76" s="5" t="str">
        <f t="shared" si="5"/>
        <v>，2579443</v>
      </c>
      <c r="I76" s="5" t="str">
        <f>VLOOKUP(A76,HOP!A:U,21,0)</f>
        <v>直采</v>
      </c>
    </row>
    <row r="77" s="5" customFormat="1" hidden="1" spans="1:9">
      <c r="A77" s="6">
        <v>18091675272</v>
      </c>
      <c r="B77" s="7">
        <v>44788</v>
      </c>
      <c r="C77" s="7">
        <v>44792</v>
      </c>
      <c r="D77" s="5">
        <v>5760</v>
      </c>
      <c r="E77" s="5" t="str">
        <f>VLOOKUP(A77,HOP!A:L,12,0)</f>
        <v>5760.00</v>
      </c>
      <c r="F77" s="5" t="str">
        <f>VLOOKUP(A77,HOP!A:C,3,0)</f>
        <v>2585481</v>
      </c>
      <c r="G77" s="5">
        <f t="shared" si="4"/>
        <v>0</v>
      </c>
      <c r="H77" s="5" t="str">
        <f t="shared" si="5"/>
        <v>，2585481</v>
      </c>
      <c r="I77" s="5" t="str">
        <f>VLOOKUP(A77,HOP!A:U,21,0)</f>
        <v>直采</v>
      </c>
    </row>
    <row r="78" s="5" customFormat="1" hidden="1" spans="1:9">
      <c r="A78" s="6">
        <v>18265533482</v>
      </c>
      <c r="B78" s="7">
        <v>44790</v>
      </c>
      <c r="C78" s="7">
        <v>44792</v>
      </c>
      <c r="D78" s="5">
        <v>304</v>
      </c>
      <c r="E78" s="5" t="str">
        <f>VLOOKUP(A78,HOP!A:L,12,0)</f>
        <v>304.00</v>
      </c>
      <c r="F78" s="5" t="str">
        <f>VLOOKUP(A78,HOP!A:C,3,0)</f>
        <v>2609313</v>
      </c>
      <c r="G78" s="5">
        <f t="shared" si="4"/>
        <v>0</v>
      </c>
      <c r="H78" s="5" t="str">
        <f t="shared" si="5"/>
        <v>，2609313</v>
      </c>
      <c r="I78" s="5" t="str">
        <f>VLOOKUP(A78,HOP!A:U,21,0)</f>
        <v>直采</v>
      </c>
    </row>
    <row r="79" s="5" customFormat="1" hidden="1" spans="1:9">
      <c r="A79" s="6">
        <v>18334241327</v>
      </c>
      <c r="B79" s="7">
        <v>44790</v>
      </c>
      <c r="C79" s="7">
        <v>44792</v>
      </c>
      <c r="D79" s="5">
        <v>3604</v>
      </c>
      <c r="E79" s="5" t="str">
        <f>VLOOKUP(A79,HOP!A:L,12,0)</f>
        <v>3604.00</v>
      </c>
      <c r="F79" s="5" t="str">
        <f>VLOOKUP(A79,HOP!A:C,3,0)</f>
        <v>2615110</v>
      </c>
      <c r="G79" s="5">
        <f t="shared" si="4"/>
        <v>0</v>
      </c>
      <c r="H79" s="5" t="str">
        <f t="shared" si="5"/>
        <v>，2615110</v>
      </c>
      <c r="I79" s="5" t="str">
        <f>VLOOKUP(A79,HOP!A:U,21,0)</f>
        <v>直采</v>
      </c>
    </row>
    <row r="80" s="5" customFormat="1" hidden="1" spans="1:9">
      <c r="A80" s="6">
        <v>18438159872</v>
      </c>
      <c r="B80" s="7">
        <v>44790</v>
      </c>
      <c r="C80" s="7">
        <v>44792</v>
      </c>
      <c r="D80" s="5">
        <v>0</v>
      </c>
      <c r="E80" s="5" t="str">
        <f>VLOOKUP(A80,HOP!A:L,12,0)</f>
        <v>0.00</v>
      </c>
      <c r="F80" s="5" t="str">
        <f>VLOOKUP(A80,HOP!A:C,3,0)</f>
        <v>2625510</v>
      </c>
      <c r="G80" s="5">
        <f t="shared" si="4"/>
        <v>0</v>
      </c>
      <c r="H80" s="5" t="str">
        <f t="shared" si="5"/>
        <v>，2625510</v>
      </c>
      <c r="I80" s="5" t="str">
        <f>VLOOKUP(A80,HOP!A:U,21,0)</f>
        <v>直采</v>
      </c>
    </row>
    <row r="81" s="5" customFormat="1" spans="1:10">
      <c r="A81" s="6">
        <v>18503825056</v>
      </c>
      <c r="B81" s="7">
        <v>44787</v>
      </c>
      <c r="C81" s="7">
        <v>44792</v>
      </c>
      <c r="D81" s="5">
        <v>1279.85</v>
      </c>
      <c r="E81" s="5" t="str">
        <f>VLOOKUP(A81,HOP!A:L,12,0)</f>
        <v>1344.00</v>
      </c>
      <c r="F81" s="5" t="str">
        <f>VLOOKUP(A81,HOP!A:C,3,0)</f>
        <v>2631901</v>
      </c>
      <c r="G81" s="5">
        <f t="shared" si="4"/>
        <v>-64.1500000000001</v>
      </c>
      <c r="H81" s="5" t="str">
        <f t="shared" si="5"/>
        <v>，2631901</v>
      </c>
      <c r="I81" s="5" t="str">
        <f>VLOOKUP(A81,HOP!A:U,21,0)</f>
        <v>直采</v>
      </c>
      <c r="J81" s="5" t="s">
        <v>727</v>
      </c>
    </row>
    <row r="82" s="5" customFormat="1" hidden="1" spans="1:9">
      <c r="A82" s="6">
        <v>18527014223</v>
      </c>
      <c r="B82" s="7">
        <v>44791</v>
      </c>
      <c r="C82" s="7">
        <v>44792</v>
      </c>
      <c r="D82" s="5">
        <v>433</v>
      </c>
      <c r="E82" s="5" t="str">
        <f>VLOOKUP(A82,HOP!A:L,12,0)</f>
        <v>433.00</v>
      </c>
      <c r="F82" s="5" t="str">
        <f>VLOOKUP(A82,HOP!A:C,3,0)</f>
        <v>2634467</v>
      </c>
      <c r="G82" s="5">
        <f t="shared" si="4"/>
        <v>0</v>
      </c>
      <c r="H82" s="5" t="str">
        <f t="shared" si="5"/>
        <v>，2634467</v>
      </c>
      <c r="I82" s="5" t="str">
        <f>VLOOKUP(A82,HOP!A:U,21,0)</f>
        <v>直采</v>
      </c>
    </row>
    <row r="83" s="5" customFormat="1" hidden="1" spans="1:9">
      <c r="A83" s="6">
        <v>18545493077</v>
      </c>
      <c r="B83" s="7">
        <v>44791</v>
      </c>
      <c r="C83" s="7">
        <v>44792</v>
      </c>
      <c r="D83" s="5">
        <v>860</v>
      </c>
      <c r="E83" s="5" t="str">
        <f>VLOOKUP(A83,HOP!A:L,12,0)</f>
        <v>860.00</v>
      </c>
      <c r="F83" s="5" t="str">
        <f>VLOOKUP(A83,HOP!A:C,3,0)</f>
        <v>2636035</v>
      </c>
      <c r="G83" s="5">
        <f t="shared" si="4"/>
        <v>0</v>
      </c>
      <c r="H83" s="5" t="str">
        <f t="shared" si="5"/>
        <v>，2636035</v>
      </c>
      <c r="I83" s="5" t="str">
        <f>VLOOKUP(A83,HOP!A:U,21,0)</f>
        <v>直采</v>
      </c>
    </row>
    <row r="84" s="5" customFormat="1" hidden="1" spans="1:9">
      <c r="A84" s="6">
        <v>18547299414</v>
      </c>
      <c r="B84" s="7">
        <v>44791</v>
      </c>
      <c r="C84" s="7">
        <v>44792</v>
      </c>
      <c r="D84" s="5">
        <v>1016</v>
      </c>
      <c r="E84" s="5" t="str">
        <f>VLOOKUP(A84,HOP!A:L,12,0)</f>
        <v>1016.00</v>
      </c>
      <c r="F84" s="5" t="str">
        <f>VLOOKUP(A84,HOP!A:C,3,0)</f>
        <v>2636361</v>
      </c>
      <c r="G84" s="5">
        <f t="shared" si="4"/>
        <v>0</v>
      </c>
      <c r="H84" s="5" t="str">
        <f t="shared" si="5"/>
        <v>，2636361</v>
      </c>
      <c r="I84" s="5" t="str">
        <f>VLOOKUP(A84,HOP!A:U,21,0)</f>
        <v>直采</v>
      </c>
    </row>
    <row r="85" s="5" customFormat="1" hidden="1" spans="1:9">
      <c r="A85" s="6">
        <v>18554460868</v>
      </c>
      <c r="B85" s="7">
        <v>44791</v>
      </c>
      <c r="C85" s="7">
        <v>44792</v>
      </c>
      <c r="D85" s="5">
        <v>1350</v>
      </c>
      <c r="E85" s="5" t="str">
        <f>VLOOKUP(A85,HOP!A:L,12,0)</f>
        <v>1350.00</v>
      </c>
      <c r="F85" s="5" t="str">
        <f>VLOOKUP(A85,HOP!A:C,3,0)</f>
        <v>2636996</v>
      </c>
      <c r="G85" s="5">
        <f t="shared" si="4"/>
        <v>0</v>
      </c>
      <c r="H85" s="5" t="str">
        <f t="shared" si="5"/>
        <v>，2636996</v>
      </c>
      <c r="I85" s="5" t="str">
        <f>VLOOKUP(A85,HOP!A:U,21,0)</f>
        <v>直采</v>
      </c>
    </row>
    <row r="86" s="5" customFormat="1" hidden="1" spans="1:9">
      <c r="A86" s="6">
        <v>18562018337</v>
      </c>
      <c r="B86" s="7">
        <v>44791</v>
      </c>
      <c r="C86" s="7">
        <v>44792</v>
      </c>
      <c r="D86" s="5">
        <v>111</v>
      </c>
      <c r="E86" s="5" t="str">
        <f>VLOOKUP(A86,HOP!A:L,12,0)</f>
        <v>111.00</v>
      </c>
      <c r="F86" s="5" t="str">
        <f>VLOOKUP(A86,HOP!A:C,3,0)</f>
        <v>2637656</v>
      </c>
      <c r="G86" s="5">
        <f t="shared" si="4"/>
        <v>0</v>
      </c>
      <c r="H86" s="5" t="str">
        <f t="shared" si="5"/>
        <v>，2637656</v>
      </c>
      <c r="I86" s="5" t="str">
        <f>VLOOKUP(A86,HOP!A:U,21,0)</f>
        <v>直采</v>
      </c>
    </row>
    <row r="87" s="5" customFormat="1" hidden="1" spans="1:9">
      <c r="A87" s="6">
        <v>18581337634</v>
      </c>
      <c r="B87" s="7">
        <v>44791</v>
      </c>
      <c r="C87" s="7">
        <v>44792</v>
      </c>
      <c r="D87" s="5">
        <v>0</v>
      </c>
      <c r="E87" s="5" t="e">
        <f>VLOOKUP(A87,HOP!A:L,12,0)</f>
        <v>#N/A</v>
      </c>
      <c r="F87" s="5" t="e">
        <f>VLOOKUP(A87,HOP!A:C,3,0)</f>
        <v>#N/A</v>
      </c>
      <c r="G87" s="5" t="e">
        <f t="shared" si="4"/>
        <v>#N/A</v>
      </c>
      <c r="H87" s="5" t="e">
        <f t="shared" si="5"/>
        <v>#N/A</v>
      </c>
      <c r="I87" s="5" t="e">
        <f>VLOOKUP(A87,HOP!A:U,21,0)</f>
        <v>#N/A</v>
      </c>
    </row>
    <row r="88" s="5" customFormat="1" hidden="1" spans="1:9">
      <c r="A88" s="6">
        <v>18583331269</v>
      </c>
      <c r="B88" s="7">
        <v>44791</v>
      </c>
      <c r="C88" s="7">
        <v>44792</v>
      </c>
      <c r="D88" s="5">
        <v>508</v>
      </c>
      <c r="E88" s="5" t="str">
        <f>VLOOKUP(A88,HOP!A:L,12,0)</f>
        <v>508.00</v>
      </c>
      <c r="F88" s="5" t="str">
        <f>VLOOKUP(A88,HOP!A:C,3,0)</f>
        <v>2639633</v>
      </c>
      <c r="G88" s="5">
        <f t="shared" si="4"/>
        <v>0</v>
      </c>
      <c r="H88" s="5" t="str">
        <f t="shared" si="5"/>
        <v>，2639633</v>
      </c>
      <c r="I88" s="5" t="str">
        <f>VLOOKUP(A88,HOP!A:U,21,0)</f>
        <v>直采</v>
      </c>
    </row>
    <row r="89" s="5" customFormat="1" hidden="1" spans="1:9">
      <c r="A89" s="6">
        <v>18603693293</v>
      </c>
      <c r="B89" s="7">
        <v>44791</v>
      </c>
      <c r="C89" s="7">
        <v>44792</v>
      </c>
      <c r="D89" s="5">
        <v>758</v>
      </c>
      <c r="E89" s="5" t="str">
        <f>VLOOKUP(A89,HOP!A:L,12,0)</f>
        <v>758.00</v>
      </c>
      <c r="F89" s="5" t="str">
        <f>VLOOKUP(A89,HOP!A:C,3,0)</f>
        <v>2641676</v>
      </c>
      <c r="G89" s="5">
        <f t="shared" si="4"/>
        <v>0</v>
      </c>
      <c r="H89" s="5" t="str">
        <f t="shared" si="5"/>
        <v>，2641676</v>
      </c>
      <c r="I89" s="5" t="str">
        <f>VLOOKUP(A89,HOP!A:U,21,0)</f>
        <v>直采</v>
      </c>
    </row>
    <row r="90" s="5" customFormat="1" hidden="1" spans="1:9">
      <c r="A90" s="6">
        <v>18634606181</v>
      </c>
      <c r="B90" s="7">
        <v>44790</v>
      </c>
      <c r="C90" s="7">
        <v>44792</v>
      </c>
      <c r="D90" s="5">
        <v>4366</v>
      </c>
      <c r="E90" s="5" t="str">
        <f>VLOOKUP(A90,HOP!A:L,12,0)</f>
        <v>4366.00</v>
      </c>
      <c r="F90" s="5" t="str">
        <f>VLOOKUP(A90,HOP!A:C,3,0)</f>
        <v>2644794</v>
      </c>
      <c r="G90" s="5">
        <f t="shared" si="4"/>
        <v>0</v>
      </c>
      <c r="H90" s="5" t="str">
        <f t="shared" si="5"/>
        <v>，2644794</v>
      </c>
      <c r="I90" s="5" t="str">
        <f>VLOOKUP(A90,HOP!A:U,21,0)</f>
        <v>直采</v>
      </c>
    </row>
    <row r="91" s="5" customFormat="1" hidden="1" spans="1:9">
      <c r="A91" s="6">
        <v>18661406838</v>
      </c>
      <c r="B91" s="7">
        <v>44789</v>
      </c>
      <c r="C91" s="7">
        <v>44792</v>
      </c>
      <c r="D91" s="5">
        <v>429</v>
      </c>
      <c r="E91" s="5" t="str">
        <f>VLOOKUP(A91,HOP!A:L,12,0)</f>
        <v>429.00</v>
      </c>
      <c r="F91" s="5" t="str">
        <f>VLOOKUP(A91,HOP!A:C,3,0)</f>
        <v>2646951</v>
      </c>
      <c r="G91" s="5">
        <f t="shared" si="4"/>
        <v>0</v>
      </c>
      <c r="H91" s="5" t="str">
        <f t="shared" si="5"/>
        <v>，2646951</v>
      </c>
      <c r="I91" s="5" t="str">
        <f>VLOOKUP(A91,HOP!A:U,21,0)</f>
        <v>直采</v>
      </c>
    </row>
    <row r="92" s="5" customFormat="1" hidden="1" spans="1:9">
      <c r="A92" s="6">
        <v>18669787065</v>
      </c>
      <c r="B92" s="7">
        <v>44785</v>
      </c>
      <c r="C92" s="7">
        <v>44792</v>
      </c>
      <c r="D92" s="5">
        <v>5670</v>
      </c>
      <c r="E92" s="5" t="str">
        <f>VLOOKUP(A92,HOP!A:L,12,0)</f>
        <v>5670.00</v>
      </c>
      <c r="F92" s="5" t="str">
        <f>VLOOKUP(A92,HOP!A:C,3,0)</f>
        <v>2647569</v>
      </c>
      <c r="G92" s="5">
        <f t="shared" si="4"/>
        <v>0</v>
      </c>
      <c r="H92" s="5" t="str">
        <f t="shared" si="5"/>
        <v>，2647569</v>
      </c>
      <c r="I92" s="5" t="str">
        <f>VLOOKUP(A92,HOP!A:U,21,0)</f>
        <v>直采</v>
      </c>
    </row>
    <row r="93" s="5" customFormat="1" hidden="1" spans="1:9">
      <c r="A93" s="6">
        <v>18694404105</v>
      </c>
      <c r="B93" s="7">
        <v>44789</v>
      </c>
      <c r="C93" s="7">
        <v>44792</v>
      </c>
      <c r="D93" s="5">
        <v>900</v>
      </c>
      <c r="E93" s="5" t="str">
        <f>VLOOKUP(A93,HOP!A:L,12,0)</f>
        <v>900.00</v>
      </c>
      <c r="F93" s="5" t="str">
        <f>VLOOKUP(A93,HOP!A:C,3,0)</f>
        <v>2649617</v>
      </c>
      <c r="G93" s="5">
        <f t="shared" si="4"/>
        <v>0</v>
      </c>
      <c r="H93" s="5" t="str">
        <f t="shared" si="5"/>
        <v>，2649617</v>
      </c>
      <c r="I93" s="5" t="str">
        <f>VLOOKUP(A93,HOP!A:U,21,0)</f>
        <v>直采</v>
      </c>
    </row>
    <row r="94" s="5" customFormat="1" hidden="1" spans="1:9">
      <c r="A94" s="6">
        <v>18697622344</v>
      </c>
      <c r="B94" s="7">
        <v>44790</v>
      </c>
      <c r="C94" s="7">
        <v>44792</v>
      </c>
      <c r="D94" s="5">
        <v>878</v>
      </c>
      <c r="E94" s="5" t="str">
        <f>VLOOKUP(A94,HOP!A:L,12,0)</f>
        <v>878.00</v>
      </c>
      <c r="F94" s="5" t="str">
        <f>VLOOKUP(A94,HOP!A:C,3,0)</f>
        <v>2649978</v>
      </c>
      <c r="G94" s="5">
        <f t="shared" si="4"/>
        <v>0</v>
      </c>
      <c r="H94" s="5" t="str">
        <f t="shared" si="5"/>
        <v>，2649978</v>
      </c>
      <c r="I94" s="5" t="str">
        <f>VLOOKUP(A94,HOP!A:U,21,0)</f>
        <v>直采</v>
      </c>
    </row>
    <row r="95" s="5" customFormat="1" hidden="1" spans="1:9">
      <c r="A95" s="6">
        <v>18699357083</v>
      </c>
      <c r="B95" s="7">
        <v>44788</v>
      </c>
      <c r="C95" s="7">
        <v>44792</v>
      </c>
      <c r="D95" s="5">
        <v>676</v>
      </c>
      <c r="E95" s="5" t="str">
        <f>VLOOKUP(A95,HOP!A:L,12,0)</f>
        <v>676.00</v>
      </c>
      <c r="F95" s="5" t="str">
        <f>VLOOKUP(A95,HOP!A:C,3,0)</f>
        <v>2650290</v>
      </c>
      <c r="G95" s="5">
        <f t="shared" si="4"/>
        <v>0</v>
      </c>
      <c r="H95" s="5" t="str">
        <f t="shared" si="5"/>
        <v>，2650290</v>
      </c>
      <c r="I95" s="5" t="str">
        <f>VLOOKUP(A95,HOP!A:U,21,0)</f>
        <v>直采</v>
      </c>
    </row>
    <row r="96" s="5" customFormat="1" hidden="1" spans="1:9">
      <c r="A96" s="6">
        <v>18706626296</v>
      </c>
      <c r="B96" s="7">
        <v>44785</v>
      </c>
      <c r="C96" s="7">
        <v>44792</v>
      </c>
      <c r="D96" s="5">
        <v>10710</v>
      </c>
      <c r="E96" s="5" t="str">
        <f>VLOOKUP(A96,HOP!A:L,12,0)</f>
        <v>10710.00</v>
      </c>
      <c r="F96" s="5" t="str">
        <f>VLOOKUP(A96,HOP!A:C,3,0)</f>
        <v>2650865</v>
      </c>
      <c r="G96" s="5">
        <f t="shared" si="4"/>
        <v>0</v>
      </c>
      <c r="H96" s="5" t="str">
        <f t="shared" si="5"/>
        <v>，2650865</v>
      </c>
      <c r="I96" s="5" t="str">
        <f>VLOOKUP(A96,HOP!A:U,21,0)</f>
        <v>直采</v>
      </c>
    </row>
    <row r="97" s="5" customFormat="1" hidden="1" spans="1:9">
      <c r="A97" s="6">
        <v>18709965875</v>
      </c>
      <c r="B97" s="7">
        <v>44789</v>
      </c>
      <c r="C97" s="7">
        <v>44792</v>
      </c>
      <c r="D97" s="5">
        <v>2610</v>
      </c>
      <c r="E97" s="5" t="str">
        <f>VLOOKUP(A97,HOP!A:L,12,0)</f>
        <v>2610.00</v>
      </c>
      <c r="F97" s="5" t="str">
        <f>VLOOKUP(A97,HOP!A:C,3,0)</f>
        <v>2651508</v>
      </c>
      <c r="G97" s="5">
        <f t="shared" si="4"/>
        <v>0</v>
      </c>
      <c r="H97" s="5" t="str">
        <f t="shared" si="5"/>
        <v>，2651508</v>
      </c>
      <c r="I97" s="5" t="str">
        <f>VLOOKUP(A97,HOP!A:U,21,0)</f>
        <v>直采</v>
      </c>
    </row>
    <row r="98" s="5" customFormat="1" hidden="1" spans="1:9">
      <c r="A98" s="6">
        <v>18717223471</v>
      </c>
      <c r="B98" s="7">
        <v>44790</v>
      </c>
      <c r="C98" s="7">
        <v>44792</v>
      </c>
      <c r="D98" s="5">
        <v>0</v>
      </c>
      <c r="E98" s="5" t="e">
        <f>VLOOKUP(A98,HOP!A:L,12,0)</f>
        <v>#N/A</v>
      </c>
      <c r="F98" s="5" t="e">
        <f>VLOOKUP(A98,HOP!A:C,3,0)</f>
        <v>#N/A</v>
      </c>
      <c r="G98" s="5" t="e">
        <f t="shared" si="4"/>
        <v>#N/A</v>
      </c>
      <c r="H98" s="5" t="e">
        <f t="shared" si="5"/>
        <v>#N/A</v>
      </c>
      <c r="I98" s="5" t="e">
        <f>VLOOKUP(A98,HOP!A:U,21,0)</f>
        <v>#N/A</v>
      </c>
    </row>
    <row r="99" s="5" customFormat="1" hidden="1" spans="1:9">
      <c r="A99" s="6">
        <v>18725127991</v>
      </c>
      <c r="B99" s="7">
        <v>44790</v>
      </c>
      <c r="C99" s="7">
        <v>44792</v>
      </c>
      <c r="D99" s="5">
        <v>1354</v>
      </c>
      <c r="E99" s="5" t="str">
        <f>VLOOKUP(A99,HOP!A:L,12,0)</f>
        <v>1354.00</v>
      </c>
      <c r="F99" s="5" t="str">
        <f>VLOOKUP(A99,HOP!A:C,3,0)</f>
        <v>2652675</v>
      </c>
      <c r="G99" s="5">
        <f t="shared" ref="G99:G130" si="6">D99-E99</f>
        <v>0</v>
      </c>
      <c r="H99" s="5" t="str">
        <f t="shared" ref="H99:H130" si="7">$H$1&amp;F99</f>
        <v>，2652675</v>
      </c>
      <c r="I99" s="5" t="str">
        <f>VLOOKUP(A99,HOP!A:U,21,0)</f>
        <v>直采</v>
      </c>
    </row>
    <row r="100" s="5" customFormat="1" hidden="1" spans="1:9">
      <c r="A100" s="6">
        <v>18734450262</v>
      </c>
      <c r="B100" s="7">
        <v>44788</v>
      </c>
      <c r="C100" s="7">
        <v>44792</v>
      </c>
      <c r="D100" s="5">
        <v>728</v>
      </c>
      <c r="E100" s="5" t="str">
        <f>VLOOKUP(A100,HOP!A:L,12,0)</f>
        <v>728.00</v>
      </c>
      <c r="F100" s="5" t="str">
        <f>VLOOKUP(A100,HOP!A:C,3,0)</f>
        <v>2653580</v>
      </c>
      <c r="G100" s="5">
        <f t="shared" si="6"/>
        <v>0</v>
      </c>
      <c r="H100" s="5" t="str">
        <f t="shared" si="7"/>
        <v>，2653580</v>
      </c>
      <c r="I100" s="5" t="str">
        <f>VLOOKUP(A100,HOP!A:U,21,0)</f>
        <v>直采</v>
      </c>
    </row>
    <row r="101" s="5" customFormat="1" hidden="1" spans="1:9">
      <c r="A101" s="6">
        <v>18735847943</v>
      </c>
      <c r="B101" s="7">
        <v>44787</v>
      </c>
      <c r="C101" s="7">
        <v>44792</v>
      </c>
      <c r="D101" s="5">
        <v>1065</v>
      </c>
      <c r="E101" s="5" t="str">
        <f>VLOOKUP(A101,HOP!A:L,12,0)</f>
        <v>1065.00</v>
      </c>
      <c r="F101" s="5" t="str">
        <f>VLOOKUP(A101,HOP!A:C,3,0)</f>
        <v>2653764</v>
      </c>
      <c r="G101" s="5">
        <f t="shared" si="6"/>
        <v>0</v>
      </c>
      <c r="H101" s="5" t="str">
        <f t="shared" si="7"/>
        <v>，2653764</v>
      </c>
      <c r="I101" s="5" t="str">
        <f>VLOOKUP(A101,HOP!A:U,21,0)</f>
        <v>直采</v>
      </c>
    </row>
    <row r="102" s="5" customFormat="1" hidden="1" spans="1:9">
      <c r="A102" s="6">
        <v>18736020375</v>
      </c>
      <c r="B102" s="7">
        <v>44790</v>
      </c>
      <c r="C102" s="7">
        <v>44792</v>
      </c>
      <c r="D102" s="5">
        <v>1030</v>
      </c>
      <c r="E102" s="5" t="str">
        <f>VLOOKUP(A102,HOP!A:L,12,0)</f>
        <v>1030.00</v>
      </c>
      <c r="F102" s="5" t="str">
        <f>VLOOKUP(A102,HOP!A:C,3,0)</f>
        <v>2653791</v>
      </c>
      <c r="G102" s="5">
        <f t="shared" si="6"/>
        <v>0</v>
      </c>
      <c r="H102" s="5" t="str">
        <f t="shared" si="7"/>
        <v>，2653791</v>
      </c>
      <c r="I102" s="5" t="str">
        <f>VLOOKUP(A102,HOP!A:U,21,0)</f>
        <v>直采</v>
      </c>
    </row>
    <row r="103" s="5" customFormat="1" hidden="1" spans="1:9">
      <c r="A103" s="6">
        <v>18743414903</v>
      </c>
      <c r="B103" s="7">
        <v>44790</v>
      </c>
      <c r="C103" s="7">
        <v>44792</v>
      </c>
      <c r="D103" s="5">
        <v>0</v>
      </c>
      <c r="E103" s="5" t="e">
        <f>VLOOKUP(A103,HOP!A:L,12,0)</f>
        <v>#N/A</v>
      </c>
      <c r="F103" s="5" t="e">
        <f>VLOOKUP(A103,HOP!A:C,3,0)</f>
        <v>#N/A</v>
      </c>
      <c r="G103" s="5" t="e">
        <f t="shared" si="6"/>
        <v>#N/A</v>
      </c>
      <c r="H103" s="5" t="e">
        <f t="shared" si="7"/>
        <v>#N/A</v>
      </c>
      <c r="I103" s="5" t="e">
        <f>VLOOKUP(A103,HOP!A:U,21,0)</f>
        <v>#N/A</v>
      </c>
    </row>
    <row r="104" s="5" customFormat="1" hidden="1" spans="1:9">
      <c r="A104" s="6">
        <v>18745676770</v>
      </c>
      <c r="B104" s="7">
        <v>44790</v>
      </c>
      <c r="C104" s="7">
        <v>44792</v>
      </c>
      <c r="D104" s="5">
        <v>642</v>
      </c>
      <c r="E104" s="5" t="str">
        <f>VLOOKUP(A104,HOP!A:L,12,0)</f>
        <v>642.00</v>
      </c>
      <c r="F104" s="5" t="str">
        <f>VLOOKUP(A104,HOP!A:C,3,0)</f>
        <v>2654687</v>
      </c>
      <c r="G104" s="5">
        <f t="shared" si="6"/>
        <v>0</v>
      </c>
      <c r="H104" s="5" t="str">
        <f t="shared" si="7"/>
        <v>，2654687</v>
      </c>
      <c r="I104" s="5" t="str">
        <f>VLOOKUP(A104,HOP!A:U,21,0)</f>
        <v>直采</v>
      </c>
    </row>
    <row r="105" s="5" customFormat="1" hidden="1" spans="1:9">
      <c r="A105" s="6">
        <v>18748236563</v>
      </c>
      <c r="B105" s="7">
        <v>44791</v>
      </c>
      <c r="C105" s="7">
        <v>44792</v>
      </c>
      <c r="D105" s="5">
        <v>940</v>
      </c>
      <c r="E105" s="5" t="str">
        <f>VLOOKUP(A105,HOP!A:L,12,0)</f>
        <v>940.00</v>
      </c>
      <c r="F105" s="5" t="str">
        <f>VLOOKUP(A105,HOP!A:C,3,0)</f>
        <v>2655063</v>
      </c>
      <c r="G105" s="5">
        <f t="shared" si="6"/>
        <v>0</v>
      </c>
      <c r="H105" s="5" t="str">
        <f t="shared" si="7"/>
        <v>，2655063</v>
      </c>
      <c r="I105" s="5" t="str">
        <f>VLOOKUP(A105,HOP!A:U,21,0)</f>
        <v>直采</v>
      </c>
    </row>
    <row r="106" s="5" customFormat="1" hidden="1" spans="1:9">
      <c r="A106" s="6">
        <v>18754909779</v>
      </c>
      <c r="B106" s="7">
        <v>44790</v>
      </c>
      <c r="C106" s="7">
        <v>44792</v>
      </c>
      <c r="D106" s="5">
        <v>0</v>
      </c>
      <c r="E106" s="5" t="str">
        <f>VLOOKUP(A106,HOP!A:L,12,0)</f>
        <v>0.00</v>
      </c>
      <c r="F106" s="5" t="str">
        <f>VLOOKUP(A106,HOP!A:C,3,0)</f>
        <v>2655653</v>
      </c>
      <c r="G106" s="5">
        <f t="shared" si="6"/>
        <v>0</v>
      </c>
      <c r="H106" s="5" t="str">
        <f t="shared" si="7"/>
        <v>，2655653</v>
      </c>
      <c r="I106" s="5" t="str">
        <f>VLOOKUP(A106,HOP!A:U,21,0)</f>
        <v>直采</v>
      </c>
    </row>
    <row r="107" s="5" customFormat="1" hidden="1" spans="1:9">
      <c r="A107" s="6">
        <v>18756114645</v>
      </c>
      <c r="B107" s="7">
        <v>44789</v>
      </c>
      <c r="C107" s="7">
        <v>44792</v>
      </c>
      <c r="D107" s="5">
        <v>1140</v>
      </c>
      <c r="E107" s="5" t="str">
        <f>VLOOKUP(A107,HOP!A:L,12,0)</f>
        <v>1140.00</v>
      </c>
      <c r="F107" s="5" t="str">
        <f>VLOOKUP(A107,HOP!A:C,3,0)</f>
        <v>2655754</v>
      </c>
      <c r="G107" s="5">
        <f t="shared" si="6"/>
        <v>0</v>
      </c>
      <c r="H107" s="5" t="str">
        <f t="shared" si="7"/>
        <v>，2655754</v>
      </c>
      <c r="I107" s="5" t="str">
        <f>VLOOKUP(A107,HOP!A:U,21,0)</f>
        <v>直采</v>
      </c>
    </row>
    <row r="108" s="5" customFormat="1" hidden="1" spans="1:9">
      <c r="A108" s="6">
        <v>18764107048</v>
      </c>
      <c r="B108" s="7">
        <v>44789</v>
      </c>
      <c r="C108" s="7">
        <v>44792</v>
      </c>
      <c r="D108" s="5">
        <v>1032</v>
      </c>
      <c r="E108" s="5" t="str">
        <f>VLOOKUP(A108,HOP!A:L,12,0)</f>
        <v>1032.00</v>
      </c>
      <c r="F108" s="5" t="str">
        <f>VLOOKUP(A108,HOP!A:C,3,0)</f>
        <v>2656308</v>
      </c>
      <c r="G108" s="5">
        <f t="shared" si="6"/>
        <v>0</v>
      </c>
      <c r="H108" s="5" t="str">
        <f t="shared" si="7"/>
        <v>，2656308</v>
      </c>
      <c r="I108" s="5" t="str">
        <f>VLOOKUP(A108,HOP!A:U,21,0)</f>
        <v>直采</v>
      </c>
    </row>
    <row r="109" s="5" customFormat="1" hidden="1" spans="1:9">
      <c r="A109" s="6">
        <v>18764121130</v>
      </c>
      <c r="B109" s="7">
        <v>44791</v>
      </c>
      <c r="C109" s="7">
        <v>44792</v>
      </c>
      <c r="D109" s="5">
        <v>840</v>
      </c>
      <c r="E109" s="5" t="str">
        <f>VLOOKUP(A109,HOP!A:L,12,0)</f>
        <v>840.00</v>
      </c>
      <c r="F109" s="5" t="str">
        <f>VLOOKUP(A109,HOP!A:C,3,0)</f>
        <v>2656317</v>
      </c>
      <c r="G109" s="5">
        <f t="shared" si="6"/>
        <v>0</v>
      </c>
      <c r="H109" s="5" t="str">
        <f t="shared" si="7"/>
        <v>，2656317</v>
      </c>
      <c r="I109" s="5" t="str">
        <f>VLOOKUP(A109,HOP!A:U,21,0)</f>
        <v>直采</v>
      </c>
    </row>
    <row r="110" s="5" customFormat="1" hidden="1" spans="1:9">
      <c r="A110" s="6">
        <v>18764568032</v>
      </c>
      <c r="B110" s="7">
        <v>44790</v>
      </c>
      <c r="C110" s="7">
        <v>44792</v>
      </c>
      <c r="D110" s="5">
        <v>1167</v>
      </c>
      <c r="E110" s="5" t="str">
        <f>VLOOKUP(A110,HOP!A:L,12,0)</f>
        <v>1167.00</v>
      </c>
      <c r="F110" s="5" t="str">
        <f>VLOOKUP(A110,HOP!A:C,3,0)</f>
        <v>2656382</v>
      </c>
      <c r="G110" s="5">
        <f t="shared" si="6"/>
        <v>0</v>
      </c>
      <c r="H110" s="5" t="str">
        <f t="shared" si="7"/>
        <v>，2656382</v>
      </c>
      <c r="I110" s="5" t="str">
        <f>VLOOKUP(A110,HOP!A:U,21,0)</f>
        <v>直采</v>
      </c>
    </row>
    <row r="111" s="5" customFormat="1" hidden="1" spans="1:9">
      <c r="A111" s="6">
        <v>18764845718</v>
      </c>
      <c r="B111" s="7">
        <v>44789</v>
      </c>
      <c r="C111" s="7">
        <v>44792</v>
      </c>
      <c r="D111" s="5">
        <v>951</v>
      </c>
      <c r="E111" s="5" t="str">
        <f>VLOOKUP(A111,HOP!A:L,12,0)</f>
        <v>951.00</v>
      </c>
      <c r="F111" s="5" t="str">
        <f>VLOOKUP(A111,HOP!A:C,3,0)</f>
        <v>2656417</v>
      </c>
      <c r="G111" s="5">
        <f t="shared" si="6"/>
        <v>0</v>
      </c>
      <c r="H111" s="5" t="str">
        <f t="shared" si="7"/>
        <v>，2656417</v>
      </c>
      <c r="I111" s="5" t="str">
        <f>VLOOKUP(A111,HOP!A:U,21,0)</f>
        <v>直采</v>
      </c>
    </row>
    <row r="112" s="5" customFormat="1" hidden="1" spans="1:9">
      <c r="A112" s="6">
        <v>18765190101</v>
      </c>
      <c r="B112" s="7">
        <v>44789</v>
      </c>
      <c r="C112" s="7">
        <v>44792</v>
      </c>
      <c r="D112" s="5">
        <v>2850</v>
      </c>
      <c r="E112" s="5" t="str">
        <f>VLOOKUP(A112,HOP!A:L,12,0)</f>
        <v>2850.00</v>
      </c>
      <c r="F112" s="5" t="str">
        <f>VLOOKUP(A112,HOP!A:C,3,0)</f>
        <v>2656558</v>
      </c>
      <c r="G112" s="5">
        <f t="shared" si="6"/>
        <v>0</v>
      </c>
      <c r="H112" s="5" t="str">
        <f t="shared" si="7"/>
        <v>，2656558</v>
      </c>
      <c r="I112" s="5" t="str">
        <f>VLOOKUP(A112,HOP!A:U,21,0)</f>
        <v>直采</v>
      </c>
    </row>
    <row r="113" s="5" customFormat="1" hidden="1" spans="1:9">
      <c r="A113" s="6">
        <v>18766061482</v>
      </c>
      <c r="B113" s="7">
        <v>44791</v>
      </c>
      <c r="C113" s="7">
        <v>44792</v>
      </c>
      <c r="D113" s="5">
        <v>1160</v>
      </c>
      <c r="E113" s="5" t="str">
        <f>VLOOKUP(A113,HOP!A:L,12,0)</f>
        <v>1160.00</v>
      </c>
      <c r="F113" s="5" t="str">
        <f>VLOOKUP(A113,HOP!A:C,3,0)</f>
        <v>2656704</v>
      </c>
      <c r="G113" s="5">
        <f t="shared" si="6"/>
        <v>0</v>
      </c>
      <c r="H113" s="5" t="str">
        <f t="shared" si="7"/>
        <v>，2656704</v>
      </c>
      <c r="I113" s="5" t="str">
        <f>VLOOKUP(A113,HOP!A:U,21,0)</f>
        <v>直采</v>
      </c>
    </row>
    <row r="114" s="5" customFormat="1" hidden="1" spans="1:9">
      <c r="A114" s="6">
        <v>18767305096</v>
      </c>
      <c r="B114" s="7">
        <v>44790</v>
      </c>
      <c r="C114" s="7">
        <v>44792</v>
      </c>
      <c r="D114" s="5">
        <v>716</v>
      </c>
      <c r="E114" s="5" t="str">
        <f>VLOOKUP(A114,HOP!A:L,12,0)</f>
        <v>716.00</v>
      </c>
      <c r="F114" s="5" t="str">
        <f>VLOOKUP(A114,HOP!A:C,3,0)</f>
        <v>2656925</v>
      </c>
      <c r="G114" s="5">
        <f t="shared" si="6"/>
        <v>0</v>
      </c>
      <c r="H114" s="5" t="str">
        <f t="shared" si="7"/>
        <v>，2656925</v>
      </c>
      <c r="I114" s="5" t="str">
        <f>VLOOKUP(A114,HOP!A:U,21,0)</f>
        <v>直采</v>
      </c>
    </row>
    <row r="115" s="5" customFormat="1" hidden="1" spans="1:9">
      <c r="A115" s="6">
        <v>18767355036</v>
      </c>
      <c r="B115" s="7">
        <v>44790</v>
      </c>
      <c r="C115" s="7">
        <v>44792</v>
      </c>
      <c r="D115" s="5">
        <v>552</v>
      </c>
      <c r="E115" s="5" t="str">
        <f>VLOOKUP(A115,HOP!A:L,12,0)</f>
        <v>552.00</v>
      </c>
      <c r="F115" s="5" t="str">
        <f>VLOOKUP(A115,HOP!A:C,3,0)</f>
        <v>2656930</v>
      </c>
      <c r="G115" s="5">
        <f t="shared" si="6"/>
        <v>0</v>
      </c>
      <c r="H115" s="5" t="str">
        <f t="shared" si="7"/>
        <v>，2656930</v>
      </c>
      <c r="I115" s="5" t="str">
        <f>VLOOKUP(A115,HOP!A:U,21,0)</f>
        <v>直采</v>
      </c>
    </row>
    <row r="116" s="5" customFormat="1" hidden="1" spans="1:9">
      <c r="A116" s="6">
        <v>18772441746</v>
      </c>
      <c r="B116" s="7">
        <v>44790</v>
      </c>
      <c r="C116" s="7">
        <v>44792</v>
      </c>
      <c r="D116" s="5">
        <v>830</v>
      </c>
      <c r="E116" s="5" t="str">
        <f>VLOOKUP(A116,HOP!A:L,12,0)</f>
        <v>830.00</v>
      </c>
      <c r="F116" s="5" t="str">
        <f>VLOOKUP(A116,HOP!A:C,3,0)</f>
        <v>2657075</v>
      </c>
      <c r="G116" s="5">
        <f t="shared" si="6"/>
        <v>0</v>
      </c>
      <c r="H116" s="5" t="str">
        <f t="shared" si="7"/>
        <v>，2657075</v>
      </c>
      <c r="I116" s="5" t="str">
        <f>VLOOKUP(A116,HOP!A:U,21,0)</f>
        <v>直采</v>
      </c>
    </row>
    <row r="117" s="5" customFormat="1" hidden="1" spans="1:9">
      <c r="A117" s="6">
        <v>18774270554</v>
      </c>
      <c r="B117" s="7">
        <v>44790</v>
      </c>
      <c r="C117" s="7">
        <v>44792</v>
      </c>
      <c r="D117" s="5">
        <v>1724</v>
      </c>
      <c r="E117" s="5" t="str">
        <f>VLOOKUP(A117,HOP!A:L,12,0)</f>
        <v>1724.00</v>
      </c>
      <c r="F117" s="5" t="str">
        <f>VLOOKUP(A117,HOP!A:C,3,0)</f>
        <v>2657290</v>
      </c>
      <c r="G117" s="5">
        <f t="shared" si="6"/>
        <v>0</v>
      </c>
      <c r="H117" s="5" t="str">
        <f t="shared" si="7"/>
        <v>，2657290</v>
      </c>
      <c r="I117" s="5" t="str">
        <f>VLOOKUP(A117,HOP!A:U,21,0)</f>
        <v>直采</v>
      </c>
    </row>
    <row r="118" s="5" customFormat="1" hidden="1" spans="1:9">
      <c r="A118" s="6">
        <v>18775026673</v>
      </c>
      <c r="B118" s="7">
        <v>44791</v>
      </c>
      <c r="C118" s="7">
        <v>44792</v>
      </c>
      <c r="D118" s="5">
        <v>1256</v>
      </c>
      <c r="E118" s="5" t="str">
        <f>VLOOKUP(A118,HOP!A:L,12,0)</f>
        <v>1256.00</v>
      </c>
      <c r="F118" s="5" t="str">
        <f>VLOOKUP(A118,HOP!A:C,3,0)</f>
        <v>2657401</v>
      </c>
      <c r="G118" s="5">
        <f t="shared" si="6"/>
        <v>0</v>
      </c>
      <c r="H118" s="5" t="str">
        <f t="shared" si="7"/>
        <v>，2657401</v>
      </c>
      <c r="I118" s="5" t="str">
        <f>VLOOKUP(A118,HOP!A:U,21,0)</f>
        <v>直采</v>
      </c>
    </row>
    <row r="119" s="5" customFormat="1" hidden="1" spans="1:9">
      <c r="A119" s="6">
        <v>18776173439</v>
      </c>
      <c r="B119" s="7">
        <v>44790</v>
      </c>
      <c r="C119" s="7">
        <v>44792</v>
      </c>
      <c r="D119" s="5">
        <v>0</v>
      </c>
      <c r="E119" s="5" t="e">
        <f>VLOOKUP(A119,HOP!A:L,12,0)</f>
        <v>#N/A</v>
      </c>
      <c r="F119" s="5" t="e">
        <f>VLOOKUP(A119,HOP!A:C,3,0)</f>
        <v>#N/A</v>
      </c>
      <c r="G119" s="5" t="e">
        <f t="shared" si="6"/>
        <v>#N/A</v>
      </c>
      <c r="H119" s="5" t="e">
        <f t="shared" si="7"/>
        <v>#N/A</v>
      </c>
      <c r="I119" s="5" t="e">
        <f>VLOOKUP(A119,HOP!A:U,21,0)</f>
        <v>#N/A</v>
      </c>
    </row>
    <row r="120" s="5" customFormat="1" hidden="1" spans="1:9">
      <c r="A120" s="6">
        <v>18776373598</v>
      </c>
      <c r="B120" s="7">
        <v>44790</v>
      </c>
      <c r="C120" s="7">
        <v>44792</v>
      </c>
      <c r="D120" s="5">
        <v>644</v>
      </c>
      <c r="E120" s="5" t="str">
        <f>VLOOKUP(A120,HOP!A:L,12,0)</f>
        <v>644.00</v>
      </c>
      <c r="F120" s="5" t="str">
        <f>VLOOKUP(A120,HOP!A:C,3,0)</f>
        <v>2657650</v>
      </c>
      <c r="G120" s="5">
        <f t="shared" si="6"/>
        <v>0</v>
      </c>
      <c r="H120" s="5" t="str">
        <f t="shared" si="7"/>
        <v>，2657650</v>
      </c>
      <c r="I120" s="5" t="str">
        <f>VLOOKUP(A120,HOP!A:U,21,0)</f>
        <v>直采</v>
      </c>
    </row>
    <row r="121" s="5" customFormat="1" hidden="1" spans="1:9">
      <c r="A121" s="6">
        <v>18776374561</v>
      </c>
      <c r="B121" s="7">
        <v>44790</v>
      </c>
      <c r="C121" s="7">
        <v>44792</v>
      </c>
      <c r="D121" s="5">
        <v>1008</v>
      </c>
      <c r="E121" s="5" t="str">
        <f>VLOOKUP(A121,HOP!A:L,12,0)</f>
        <v>1008.00</v>
      </c>
      <c r="F121" s="5" t="str">
        <f>VLOOKUP(A121,HOP!A:C,3,0)</f>
        <v>2657651</v>
      </c>
      <c r="G121" s="5">
        <f t="shared" si="6"/>
        <v>0</v>
      </c>
      <c r="H121" s="5" t="str">
        <f t="shared" si="7"/>
        <v>，2657651</v>
      </c>
      <c r="I121" s="5" t="str">
        <f>VLOOKUP(A121,HOP!A:U,21,0)</f>
        <v>直采</v>
      </c>
    </row>
    <row r="122" s="5" customFormat="1" hidden="1" spans="1:9">
      <c r="A122" s="6">
        <v>18776801987</v>
      </c>
      <c r="B122" s="7">
        <v>44790</v>
      </c>
      <c r="C122" s="7">
        <v>44792</v>
      </c>
      <c r="D122" s="5">
        <v>644</v>
      </c>
      <c r="E122" s="5" t="str">
        <f>VLOOKUP(A122,HOP!A:L,12,0)</f>
        <v>644.00</v>
      </c>
      <c r="F122" s="5" t="str">
        <f>VLOOKUP(A122,HOP!A:C,3,0)</f>
        <v>2657805</v>
      </c>
      <c r="G122" s="5">
        <f t="shared" si="6"/>
        <v>0</v>
      </c>
      <c r="H122" s="5" t="str">
        <f t="shared" si="7"/>
        <v>，2657805</v>
      </c>
      <c r="I122" s="5" t="str">
        <f>VLOOKUP(A122,HOP!A:U,21,0)</f>
        <v>直采</v>
      </c>
    </row>
    <row r="123" s="5" customFormat="1" hidden="1" spans="1:9">
      <c r="A123" s="6">
        <v>18785221137</v>
      </c>
      <c r="B123" s="7">
        <v>44791</v>
      </c>
      <c r="C123" s="7">
        <v>44792</v>
      </c>
      <c r="D123" s="5">
        <v>0</v>
      </c>
      <c r="E123" s="5" t="e">
        <f>VLOOKUP(A123,HOP!A:L,12,0)</f>
        <v>#N/A</v>
      </c>
      <c r="F123" s="5" t="e">
        <f>VLOOKUP(A123,HOP!A:C,3,0)</f>
        <v>#N/A</v>
      </c>
      <c r="G123" s="5" t="e">
        <f t="shared" si="6"/>
        <v>#N/A</v>
      </c>
      <c r="H123" s="5" t="e">
        <f t="shared" si="7"/>
        <v>#N/A</v>
      </c>
      <c r="I123" s="5" t="e">
        <f>VLOOKUP(A123,HOP!A:U,21,0)</f>
        <v>#N/A</v>
      </c>
    </row>
    <row r="124" s="5" customFormat="1" hidden="1" spans="1:9">
      <c r="A124" s="6">
        <v>18785911768</v>
      </c>
      <c r="B124" s="7">
        <v>44791</v>
      </c>
      <c r="C124" s="7">
        <v>44792</v>
      </c>
      <c r="D124" s="5">
        <v>0</v>
      </c>
      <c r="E124" s="5" t="e">
        <f>VLOOKUP(A124,HOP!A:L,12,0)</f>
        <v>#N/A</v>
      </c>
      <c r="F124" s="5" t="e">
        <f>VLOOKUP(A124,HOP!A:C,3,0)</f>
        <v>#N/A</v>
      </c>
      <c r="G124" s="5" t="e">
        <f t="shared" si="6"/>
        <v>#N/A</v>
      </c>
      <c r="H124" s="5" t="e">
        <f t="shared" si="7"/>
        <v>#N/A</v>
      </c>
      <c r="I124" s="5" t="e">
        <f>VLOOKUP(A124,HOP!A:U,21,0)</f>
        <v>#N/A</v>
      </c>
    </row>
    <row r="125" s="5" customFormat="1" hidden="1" spans="1:9">
      <c r="A125" s="6">
        <v>18788032060</v>
      </c>
      <c r="B125" s="7">
        <v>44791</v>
      </c>
      <c r="C125" s="7">
        <v>44792</v>
      </c>
      <c r="D125" s="5">
        <v>1198</v>
      </c>
      <c r="E125" s="5" t="str">
        <f>VLOOKUP(A125,HOP!A:L,12,0)</f>
        <v>1198.00</v>
      </c>
      <c r="F125" s="5" t="str">
        <f>VLOOKUP(A125,HOP!A:C,3,0)</f>
        <v>2658728</v>
      </c>
      <c r="G125" s="5">
        <f t="shared" si="6"/>
        <v>0</v>
      </c>
      <c r="H125" s="5" t="str">
        <f t="shared" si="7"/>
        <v>，2658728</v>
      </c>
      <c r="I125" s="5" t="str">
        <f>VLOOKUP(A125,HOP!A:U,21,0)</f>
        <v>直采</v>
      </c>
    </row>
    <row r="126" s="5" customFormat="1" hidden="1" spans="1:9">
      <c r="A126" s="6">
        <v>18788056674</v>
      </c>
      <c r="B126" s="7">
        <v>44791</v>
      </c>
      <c r="C126" s="7">
        <v>44792</v>
      </c>
      <c r="D126" s="5">
        <v>599</v>
      </c>
      <c r="E126" s="5" t="str">
        <f>VLOOKUP(A126,HOP!A:L,12,0)</f>
        <v>599.00</v>
      </c>
      <c r="F126" s="5" t="str">
        <f>VLOOKUP(A126,HOP!A:C,3,0)</f>
        <v>2658737</v>
      </c>
      <c r="G126" s="5">
        <f t="shared" si="6"/>
        <v>0</v>
      </c>
      <c r="H126" s="5" t="str">
        <f t="shared" si="7"/>
        <v>，2658737</v>
      </c>
      <c r="I126" s="5" t="str">
        <f>VLOOKUP(A126,HOP!A:U,21,0)</f>
        <v>直采</v>
      </c>
    </row>
    <row r="127" s="5" customFormat="1" hidden="1" spans="1:9">
      <c r="A127" s="6">
        <v>18788186077</v>
      </c>
      <c r="B127" s="7">
        <v>44791</v>
      </c>
      <c r="C127" s="7">
        <v>44792</v>
      </c>
      <c r="D127" s="5">
        <v>510</v>
      </c>
      <c r="E127" s="5" t="str">
        <f>VLOOKUP(A127,HOP!A:L,12,0)</f>
        <v>510.00</v>
      </c>
      <c r="F127" s="5" t="str">
        <f>VLOOKUP(A127,HOP!A:C,3,0)</f>
        <v>2658765</v>
      </c>
      <c r="G127" s="5">
        <f t="shared" si="6"/>
        <v>0</v>
      </c>
      <c r="H127" s="5" t="str">
        <f t="shared" si="7"/>
        <v>，2658765</v>
      </c>
      <c r="I127" s="5" t="str">
        <f>VLOOKUP(A127,HOP!A:U,21,0)</f>
        <v>直采</v>
      </c>
    </row>
    <row r="128" s="5" customFormat="1" hidden="1" spans="1:9">
      <c r="A128" s="6">
        <v>18788835553</v>
      </c>
      <c r="B128" s="7">
        <v>44791</v>
      </c>
      <c r="C128" s="7">
        <v>44792</v>
      </c>
      <c r="D128" s="5">
        <v>330</v>
      </c>
      <c r="E128" s="5" t="str">
        <f>VLOOKUP(A128,HOP!A:L,12,0)</f>
        <v>330.00</v>
      </c>
      <c r="F128" s="5" t="str">
        <f>VLOOKUP(A128,HOP!A:C,3,0)</f>
        <v>2658936</v>
      </c>
      <c r="G128" s="5">
        <f t="shared" si="6"/>
        <v>0</v>
      </c>
      <c r="H128" s="5" t="str">
        <f t="shared" si="7"/>
        <v>，2658936</v>
      </c>
      <c r="I128" s="5" t="str">
        <f>VLOOKUP(A128,HOP!A:U,21,0)</f>
        <v>直采</v>
      </c>
    </row>
    <row r="129" s="5" customFormat="1" hidden="1" spans="1:9">
      <c r="A129" s="6">
        <v>18788841794</v>
      </c>
      <c r="B129" s="7">
        <v>44791</v>
      </c>
      <c r="C129" s="7">
        <v>44792</v>
      </c>
      <c r="D129" s="5">
        <v>448</v>
      </c>
      <c r="E129" s="5" t="str">
        <f>VLOOKUP(A129,HOP!A:L,12,0)</f>
        <v>448.00</v>
      </c>
      <c r="F129" s="5" t="str">
        <f>VLOOKUP(A129,HOP!A:C,3,0)</f>
        <v>2658938</v>
      </c>
      <c r="G129" s="5">
        <f t="shared" si="6"/>
        <v>0</v>
      </c>
      <c r="H129" s="5" t="str">
        <f t="shared" si="7"/>
        <v>，2658938</v>
      </c>
      <c r="I129" s="5" t="str">
        <f>VLOOKUP(A129,HOP!A:U,21,0)</f>
        <v>直采</v>
      </c>
    </row>
    <row r="130" s="5" customFormat="1" hidden="1" spans="1:9">
      <c r="A130" s="6">
        <v>18788949941</v>
      </c>
      <c r="B130" s="7">
        <v>44791</v>
      </c>
      <c r="C130" s="7">
        <v>44792</v>
      </c>
      <c r="D130" s="5">
        <v>910</v>
      </c>
      <c r="E130" s="5" t="str">
        <f>VLOOKUP(A130,HOP!A:L,12,0)</f>
        <v>910.00</v>
      </c>
      <c r="F130" s="5" t="str">
        <f>VLOOKUP(A130,HOP!A:C,3,0)</f>
        <v>2658965</v>
      </c>
      <c r="G130" s="5">
        <f t="shared" si="6"/>
        <v>0</v>
      </c>
      <c r="H130" s="5" t="str">
        <f t="shared" si="7"/>
        <v>，2658965</v>
      </c>
      <c r="I130" s="5" t="str">
        <f>VLOOKUP(A130,HOP!A:U,21,0)</f>
        <v>直采</v>
      </c>
    </row>
    <row r="131" s="5" customFormat="1" hidden="1" spans="1:9">
      <c r="A131" s="6">
        <v>18787850835</v>
      </c>
      <c r="B131" s="7">
        <v>44791</v>
      </c>
      <c r="C131" s="7">
        <v>44792</v>
      </c>
      <c r="D131" s="5">
        <v>344</v>
      </c>
      <c r="E131" s="5" t="str">
        <f>VLOOKUP(A131,HOP!A:L,12,0)</f>
        <v>344.00</v>
      </c>
      <c r="F131" s="5" t="str">
        <f>VLOOKUP(A131,HOP!A:C,3,0)</f>
        <v>2658689</v>
      </c>
      <c r="G131" s="5">
        <f>D131-E131</f>
        <v>0</v>
      </c>
      <c r="H131" s="5" t="str">
        <f>$H$1&amp;F131</f>
        <v>，2658689</v>
      </c>
      <c r="I131" s="5" t="str">
        <f>VLOOKUP(A131,HOP!A:U,21,0)</f>
        <v>直采</v>
      </c>
    </row>
    <row r="132" s="5" customFormat="1" hidden="1" spans="1:9">
      <c r="A132" s="6">
        <v>18792641053</v>
      </c>
      <c r="B132" s="7">
        <v>44791</v>
      </c>
      <c r="C132" s="7">
        <v>44792</v>
      </c>
      <c r="D132" s="5">
        <v>160</v>
      </c>
      <c r="E132" s="5" t="str">
        <f>VLOOKUP(A132,HOP!A:L,12,0)</f>
        <v>160.00</v>
      </c>
      <c r="F132" s="5" t="str">
        <f>VLOOKUP(A132,HOP!A:C,3,0)</f>
        <v>2659072</v>
      </c>
      <c r="G132" s="5">
        <f>D132-E132</f>
        <v>0</v>
      </c>
      <c r="H132" s="5" t="str">
        <f>$H$1&amp;F132</f>
        <v>，2659072</v>
      </c>
      <c r="I132" s="5" t="str">
        <f>VLOOKUP(A132,HOP!A:U,21,0)</f>
        <v>直采</v>
      </c>
    </row>
    <row r="133" s="5" customFormat="1" hidden="1" spans="1:9">
      <c r="A133" s="6">
        <v>18792838728</v>
      </c>
      <c r="B133" s="7">
        <v>44791</v>
      </c>
      <c r="C133" s="7">
        <v>44792</v>
      </c>
      <c r="D133" s="5">
        <v>755</v>
      </c>
      <c r="E133" s="5" t="str">
        <f>VLOOKUP(A133,HOP!A:L,12,0)</f>
        <v>755.00</v>
      </c>
      <c r="F133" s="5" t="str">
        <f>VLOOKUP(A133,HOP!A:C,3,0)</f>
        <v>2659083</v>
      </c>
      <c r="G133" s="5">
        <f>D133-E133</f>
        <v>0</v>
      </c>
      <c r="H133" s="5" t="str">
        <f>$H$1&amp;F133</f>
        <v>，2659083</v>
      </c>
      <c r="I133" s="5" t="str">
        <f>VLOOKUP(A133,HOP!A:U,21,0)</f>
        <v>直采</v>
      </c>
    </row>
    <row r="134" s="5" customFormat="1" hidden="1" spans="1:9">
      <c r="A134" s="6">
        <v>18793858267</v>
      </c>
      <c r="B134" s="7">
        <v>44791</v>
      </c>
      <c r="C134" s="7">
        <v>44792</v>
      </c>
      <c r="D134" s="5">
        <v>610</v>
      </c>
      <c r="E134" s="5" t="str">
        <f>VLOOKUP(A134,HOP!A:L,12,0)</f>
        <v>610.00</v>
      </c>
      <c r="F134" s="5" t="str">
        <f>VLOOKUP(A134,HOP!A:C,3,0)</f>
        <v>2659145</v>
      </c>
      <c r="G134" s="5">
        <f>D134-E134</f>
        <v>0</v>
      </c>
      <c r="H134" s="5" t="str">
        <f>$H$1&amp;F134</f>
        <v>，2659145</v>
      </c>
      <c r="I134" s="5" t="str">
        <f>VLOOKUP(A134,HOP!A:U,21,0)</f>
        <v>直采</v>
      </c>
    </row>
    <row r="135" s="5" customFormat="1" hidden="1" spans="1:9">
      <c r="A135" s="6">
        <v>18794909693</v>
      </c>
      <c r="B135" s="7">
        <v>44791</v>
      </c>
      <c r="C135" s="7">
        <v>44792</v>
      </c>
      <c r="D135" s="5">
        <v>755</v>
      </c>
      <c r="E135" s="5" t="str">
        <f>VLOOKUP(A135,HOP!A:L,12,0)</f>
        <v>755.00</v>
      </c>
      <c r="F135" s="5" t="str">
        <f>VLOOKUP(A135,HOP!A:C,3,0)</f>
        <v>2659254</v>
      </c>
      <c r="G135" s="5">
        <f>D135-E135</f>
        <v>0</v>
      </c>
      <c r="H135" s="5" t="str">
        <f>$H$1&amp;F135</f>
        <v>，2659254</v>
      </c>
      <c r="I135" s="5" t="str">
        <f>VLOOKUP(A135,HOP!A:U,21,0)</f>
        <v>直采</v>
      </c>
    </row>
    <row r="137" spans="4:4">
      <c r="D137" s="5">
        <f>SUM(D2:D136)</f>
        <v>191488.85</v>
      </c>
    </row>
    <row r="144" spans="1:1">
      <c r="A144" s="5" t="s">
        <v>728</v>
      </c>
    </row>
    <row r="145" spans="1:1">
      <c r="A145" s="5" t="s">
        <v>729</v>
      </c>
    </row>
    <row r="146" spans="1:1">
      <c r="A146" s="5" t="s">
        <v>730</v>
      </c>
    </row>
  </sheetData>
  <autoFilter ref="A1:X135">
    <filterColumn colId="3">
      <filters>
        <filter val="900"/>
        <filter val="1100"/>
        <filter val="1300"/>
        <filter val="1900"/>
        <filter val="2200"/>
        <filter val="403"/>
        <filter val="304"/>
        <filter val="3604"/>
        <filter val="307"/>
        <filter val="508"/>
        <filter val="1008"/>
        <filter val="209"/>
        <filter val="510"/>
        <filter val="610"/>
        <filter val="910"/>
        <filter val="1110"/>
        <filter val="1910"/>
        <filter val="2610"/>
        <filter val="10710"/>
        <filter val="111"/>
        <filter val="1614"/>
        <filter val="716"/>
        <filter val="1016"/>
        <filter val="420"/>
        <filter val="520"/>
        <filter val="1720"/>
        <filter val="1820"/>
        <filter val="2520"/>
        <filter val="421"/>
        <filter val="522"/>
        <filter val="1724"/>
        <filter val="19224"/>
        <filter val="325"/>
        <filter val="728"/>
        <filter val="429"/>
        <filter val="2429"/>
        <filter val="330"/>
        <filter val="830"/>
        <filter val="930"/>
        <filter val="1030"/>
        <filter val="2430"/>
        <filter val="431"/>
        <filter val="1032"/>
        <filter val="433"/>
        <filter val="736"/>
        <filter val="936"/>
        <filter val="1438"/>
        <filter val="439"/>
        <filter val="3039"/>
        <filter val="840"/>
        <filter val="940"/>
        <filter val="1140"/>
        <filter val="642"/>
        <filter val="1842"/>
        <filter val="12342"/>
        <filter val="344"/>
        <filter val="644"/>
        <filter val="1044"/>
        <filter val="1845"/>
        <filter val="3145"/>
        <filter val="448"/>
        <filter val="1350"/>
        <filter val="2850"/>
        <filter val="951"/>
        <filter val="552"/>
        <filter val="752"/>
        <filter val="2052"/>
        <filter val="1354"/>
        <filter val="755"/>
        <filter val="1279.85"/>
        <filter val="1256"/>
        <filter val="857"/>
        <filter val="558"/>
        <filter val="758"/>
        <filter val="160"/>
        <filter val="860"/>
        <filter val="1160"/>
        <filter val="1860"/>
        <filter val="2560"/>
        <filter val="5460"/>
        <filter val="5760"/>
        <filter val="264"/>
        <filter val="1065"/>
        <filter val="4366"/>
        <filter val="367"/>
        <filter val="1167"/>
        <filter val="969"/>
        <filter val="1269"/>
        <filter val="2270"/>
        <filter val="5670"/>
        <filter val="972"/>
        <filter val="676"/>
        <filter val="1176"/>
        <filter val="878"/>
        <filter val="580"/>
        <filter val="1080"/>
        <filter val="1680"/>
        <filter val="3780"/>
        <filter val="2383"/>
        <filter val="2284"/>
        <filter val="386"/>
        <filter val="786"/>
        <filter val="1188"/>
        <filter val="490"/>
        <filter val="590"/>
        <filter val="1290"/>
        <filter val="1392"/>
        <filter val="1198"/>
        <filter val="599"/>
      </filters>
    </filterColumn>
    <filterColumn colId="6">
      <filters>
        <filter val="-64.1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5"/>
  <sheetViews>
    <sheetView workbookViewId="0">
      <selection activeCell="E36" sqref="E36"/>
    </sheetView>
  </sheetViews>
  <sheetFormatPr defaultColWidth="8" defaultRowHeight="13.5"/>
  <cols>
    <col min="1" max="1" width="20.75" style="1"/>
    <col min="2" max="16382" width="8" style="1"/>
  </cols>
  <sheetData>
    <row r="1" s="1" customFormat="1" ht="12.75" spans="1:21">
      <c r="A1" s="2" t="s">
        <v>731</v>
      </c>
      <c r="B1" s="2" t="s">
        <v>732</v>
      </c>
      <c r="C1" s="2" t="s">
        <v>733</v>
      </c>
      <c r="D1" s="2" t="s">
        <v>734</v>
      </c>
      <c r="E1" s="2" t="s">
        <v>13</v>
      </c>
      <c r="F1" s="2" t="s">
        <v>5</v>
      </c>
      <c r="G1" s="2" t="s">
        <v>6</v>
      </c>
      <c r="H1" s="2" t="s">
        <v>735</v>
      </c>
      <c r="I1" s="2" t="s">
        <v>736</v>
      </c>
      <c r="J1" s="2" t="s">
        <v>737</v>
      </c>
      <c r="K1" s="2" t="s">
        <v>738</v>
      </c>
      <c r="L1" s="2" t="s">
        <v>739</v>
      </c>
      <c r="M1" s="2" t="s">
        <v>740</v>
      </c>
      <c r="N1" s="2" t="s">
        <v>741</v>
      </c>
      <c r="O1" s="2" t="s">
        <v>742</v>
      </c>
      <c r="P1" s="2" t="s">
        <v>743</v>
      </c>
      <c r="Q1" s="2" t="s">
        <v>744</v>
      </c>
      <c r="R1" s="2" t="s">
        <v>745</v>
      </c>
      <c r="S1" s="2" t="s">
        <v>746</v>
      </c>
      <c r="T1" s="2" t="s">
        <v>747</v>
      </c>
      <c r="U1" s="2" t="s">
        <v>748</v>
      </c>
    </row>
    <row r="2" s="1" customFormat="1" ht="12.75" spans="1:21">
      <c r="A2" s="3">
        <v>17897451080</v>
      </c>
      <c r="B2" s="1" t="s">
        <v>749</v>
      </c>
      <c r="C2" s="1" t="s">
        <v>750</v>
      </c>
      <c r="D2" s="1" t="s">
        <v>751</v>
      </c>
      <c r="E2" s="1" t="s">
        <v>752</v>
      </c>
      <c r="F2" s="1" t="s">
        <v>753</v>
      </c>
      <c r="G2" s="1" t="s">
        <v>754</v>
      </c>
      <c r="H2" s="1" t="s">
        <v>755</v>
      </c>
      <c r="I2" s="1" t="s">
        <v>756</v>
      </c>
      <c r="J2" s="1" t="s">
        <v>757</v>
      </c>
      <c r="K2" s="1" t="s">
        <v>756</v>
      </c>
      <c r="L2" s="1" t="s">
        <v>756</v>
      </c>
      <c r="M2" s="1" t="s">
        <v>758</v>
      </c>
      <c r="N2" s="1" t="s">
        <v>758</v>
      </c>
      <c r="O2" s="1" t="s">
        <v>759</v>
      </c>
      <c r="P2" s="1" t="s">
        <v>760</v>
      </c>
      <c r="Q2" s="1" t="s">
        <v>761</v>
      </c>
      <c r="R2" s="1" t="s">
        <v>762</v>
      </c>
      <c r="S2" s="1" t="s">
        <v>763</v>
      </c>
      <c r="T2" s="1" t="s">
        <v>764</v>
      </c>
      <c r="U2" s="1" t="s">
        <v>765</v>
      </c>
    </row>
    <row r="3" s="1" customFormat="1" ht="12.75" spans="1:21">
      <c r="A3" s="3">
        <v>17902829856</v>
      </c>
      <c r="B3" s="1" t="s">
        <v>766</v>
      </c>
      <c r="C3" s="1" t="s">
        <v>767</v>
      </c>
      <c r="D3" s="1" t="s">
        <v>751</v>
      </c>
      <c r="E3" s="1" t="s">
        <v>768</v>
      </c>
      <c r="F3" s="1" t="s">
        <v>769</v>
      </c>
      <c r="G3" s="1" t="s">
        <v>770</v>
      </c>
      <c r="H3" s="1" t="s">
        <v>755</v>
      </c>
      <c r="I3" s="1" t="s">
        <v>771</v>
      </c>
      <c r="J3" s="1" t="s">
        <v>757</v>
      </c>
      <c r="K3" s="1" t="s">
        <v>771</v>
      </c>
      <c r="L3" s="1" t="s">
        <v>771</v>
      </c>
      <c r="M3" s="1" t="s">
        <v>758</v>
      </c>
      <c r="N3" s="1" t="s">
        <v>758</v>
      </c>
      <c r="O3" s="1" t="s">
        <v>759</v>
      </c>
      <c r="P3" s="1" t="s">
        <v>760</v>
      </c>
      <c r="Q3" s="1" t="s">
        <v>761</v>
      </c>
      <c r="R3" s="1" t="s">
        <v>772</v>
      </c>
      <c r="S3" s="1" t="s">
        <v>773</v>
      </c>
      <c r="T3" s="1" t="s">
        <v>764</v>
      </c>
      <c r="U3" s="1" t="s">
        <v>765</v>
      </c>
    </row>
    <row r="4" s="1" customFormat="1" ht="12.75" spans="1:21">
      <c r="A4" s="3">
        <v>17944161312</v>
      </c>
      <c r="B4" s="1" t="s">
        <v>774</v>
      </c>
      <c r="C4" s="1" t="s">
        <v>775</v>
      </c>
      <c r="D4" s="1" t="s">
        <v>776</v>
      </c>
      <c r="E4" s="1" t="s">
        <v>777</v>
      </c>
      <c r="F4" s="1" t="s">
        <v>778</v>
      </c>
      <c r="G4" s="1" t="s">
        <v>779</v>
      </c>
      <c r="H4" s="1" t="s">
        <v>755</v>
      </c>
      <c r="I4" s="1" t="s">
        <v>780</v>
      </c>
      <c r="J4" s="1" t="s">
        <v>757</v>
      </c>
      <c r="K4" s="1" t="s">
        <v>780</v>
      </c>
      <c r="L4" s="1" t="s">
        <v>780</v>
      </c>
      <c r="M4" s="1" t="s">
        <v>758</v>
      </c>
      <c r="N4" s="1" t="s">
        <v>758</v>
      </c>
      <c r="O4" s="1" t="s">
        <v>759</v>
      </c>
      <c r="P4" s="1" t="s">
        <v>760</v>
      </c>
      <c r="Q4" s="1" t="s">
        <v>761</v>
      </c>
      <c r="R4" s="1" t="s">
        <v>781</v>
      </c>
      <c r="S4" s="1" t="s">
        <v>773</v>
      </c>
      <c r="T4" s="1" t="s">
        <v>764</v>
      </c>
      <c r="U4" s="1" t="s">
        <v>765</v>
      </c>
    </row>
    <row r="5" s="1" customFormat="1" ht="12.75" spans="1:21">
      <c r="A5" s="3">
        <v>17980631766</v>
      </c>
      <c r="B5" s="1" t="s">
        <v>782</v>
      </c>
      <c r="C5" s="1" t="s">
        <v>783</v>
      </c>
      <c r="D5" s="1" t="s">
        <v>784</v>
      </c>
      <c r="E5" s="1" t="s">
        <v>785</v>
      </c>
      <c r="F5" s="1" t="s">
        <v>786</v>
      </c>
      <c r="G5" s="1" t="s">
        <v>770</v>
      </c>
      <c r="H5" s="1" t="s">
        <v>755</v>
      </c>
      <c r="I5" s="1" t="s">
        <v>787</v>
      </c>
      <c r="J5" s="1" t="s">
        <v>757</v>
      </c>
      <c r="K5" s="1" t="s">
        <v>787</v>
      </c>
      <c r="L5" s="1" t="s">
        <v>787</v>
      </c>
      <c r="M5" s="1" t="s">
        <v>758</v>
      </c>
      <c r="N5" s="1" t="s">
        <v>758</v>
      </c>
      <c r="O5" s="1" t="s">
        <v>759</v>
      </c>
      <c r="P5" s="1" t="s">
        <v>760</v>
      </c>
      <c r="Q5" s="1" t="s">
        <v>761</v>
      </c>
      <c r="R5" s="1" t="s">
        <v>788</v>
      </c>
      <c r="S5" s="1" t="s">
        <v>773</v>
      </c>
      <c r="T5" s="1" t="s">
        <v>764</v>
      </c>
      <c r="U5" s="1" t="s">
        <v>765</v>
      </c>
    </row>
    <row r="6" s="1" customFormat="1" ht="12.75" spans="1:21">
      <c r="A6" s="3">
        <v>18014141882</v>
      </c>
      <c r="B6" s="1" t="s">
        <v>789</v>
      </c>
      <c r="C6" s="1" t="s">
        <v>790</v>
      </c>
      <c r="D6" s="1" t="s">
        <v>791</v>
      </c>
      <c r="E6" s="1" t="s">
        <v>792</v>
      </c>
      <c r="F6" s="1" t="s">
        <v>793</v>
      </c>
      <c r="G6" s="1" t="s">
        <v>779</v>
      </c>
      <c r="H6" s="1" t="s">
        <v>755</v>
      </c>
      <c r="I6" s="1" t="s">
        <v>794</v>
      </c>
      <c r="J6" s="1" t="s">
        <v>757</v>
      </c>
      <c r="K6" s="1" t="s">
        <v>794</v>
      </c>
      <c r="L6" s="1" t="s">
        <v>794</v>
      </c>
      <c r="M6" s="1" t="s">
        <v>758</v>
      </c>
      <c r="N6" s="1" t="s">
        <v>758</v>
      </c>
      <c r="O6" s="1" t="s">
        <v>759</v>
      </c>
      <c r="P6" s="1" t="s">
        <v>760</v>
      </c>
      <c r="Q6" s="1" t="s">
        <v>761</v>
      </c>
      <c r="R6" s="1" t="s">
        <v>795</v>
      </c>
      <c r="S6" s="1" t="s">
        <v>773</v>
      </c>
      <c r="T6" s="1" t="s">
        <v>764</v>
      </c>
      <c r="U6" s="1" t="s">
        <v>765</v>
      </c>
    </row>
    <row r="7" s="1" customFormat="1" ht="12.75" spans="1:21">
      <c r="A7" s="3">
        <v>18035047511</v>
      </c>
      <c r="B7" s="1" t="s">
        <v>796</v>
      </c>
      <c r="C7" s="1" t="s">
        <v>797</v>
      </c>
      <c r="D7" s="1" t="s">
        <v>798</v>
      </c>
      <c r="E7" s="1" t="s">
        <v>799</v>
      </c>
      <c r="F7" s="1" t="s">
        <v>800</v>
      </c>
      <c r="G7" s="1" t="s">
        <v>770</v>
      </c>
      <c r="H7" s="1" t="s">
        <v>755</v>
      </c>
      <c r="I7" s="1" t="s">
        <v>801</v>
      </c>
      <c r="J7" s="1" t="s">
        <v>757</v>
      </c>
      <c r="K7" s="1" t="s">
        <v>801</v>
      </c>
      <c r="L7" s="1" t="s">
        <v>801</v>
      </c>
      <c r="M7" s="1" t="s">
        <v>758</v>
      </c>
      <c r="N7" s="1" t="s">
        <v>758</v>
      </c>
      <c r="O7" s="1" t="s">
        <v>759</v>
      </c>
      <c r="P7" s="1" t="s">
        <v>760</v>
      </c>
      <c r="Q7" s="1" t="s">
        <v>761</v>
      </c>
      <c r="R7" s="1" t="s">
        <v>802</v>
      </c>
      <c r="S7" s="1" t="s">
        <v>773</v>
      </c>
      <c r="T7" s="1" t="s">
        <v>764</v>
      </c>
      <c r="U7" s="1" t="s">
        <v>765</v>
      </c>
    </row>
    <row r="8" s="1" customFormat="1" ht="12.75" spans="1:21">
      <c r="A8" s="3">
        <v>18041652713</v>
      </c>
      <c r="B8" s="1" t="s">
        <v>803</v>
      </c>
      <c r="C8" s="1" t="s">
        <v>804</v>
      </c>
      <c r="D8" s="1" t="s">
        <v>805</v>
      </c>
      <c r="E8" s="1" t="s">
        <v>806</v>
      </c>
      <c r="F8" s="1" t="s">
        <v>770</v>
      </c>
      <c r="G8" s="1" t="s">
        <v>779</v>
      </c>
      <c r="H8" s="1" t="s">
        <v>755</v>
      </c>
      <c r="I8" s="1" t="s">
        <v>807</v>
      </c>
      <c r="J8" s="1" t="s">
        <v>757</v>
      </c>
      <c r="K8" s="1" t="s">
        <v>807</v>
      </c>
      <c r="L8" s="1" t="s">
        <v>807</v>
      </c>
      <c r="M8" s="1" t="s">
        <v>758</v>
      </c>
      <c r="N8" s="1" t="s">
        <v>758</v>
      </c>
      <c r="O8" s="1" t="s">
        <v>759</v>
      </c>
      <c r="P8" s="1" t="s">
        <v>760</v>
      </c>
      <c r="Q8" s="1" t="s">
        <v>761</v>
      </c>
      <c r="R8" s="1" t="s">
        <v>808</v>
      </c>
      <c r="S8" s="1" t="s">
        <v>773</v>
      </c>
      <c r="T8" s="1" t="s">
        <v>764</v>
      </c>
      <c r="U8" s="1" t="s">
        <v>765</v>
      </c>
    </row>
    <row r="9" s="1" customFormat="1" ht="12.75" spans="1:21">
      <c r="A9" s="3">
        <v>18052715809</v>
      </c>
      <c r="B9" s="1" t="s">
        <v>809</v>
      </c>
      <c r="C9" s="1" t="s">
        <v>810</v>
      </c>
      <c r="D9" s="1" t="s">
        <v>811</v>
      </c>
      <c r="E9" s="1" t="s">
        <v>812</v>
      </c>
      <c r="F9" s="1" t="s">
        <v>754</v>
      </c>
      <c r="G9" s="1" t="s">
        <v>800</v>
      </c>
      <c r="H9" s="1" t="s">
        <v>755</v>
      </c>
      <c r="I9" s="1" t="s">
        <v>813</v>
      </c>
      <c r="J9" s="1" t="s">
        <v>757</v>
      </c>
      <c r="K9" s="1" t="s">
        <v>813</v>
      </c>
      <c r="L9" s="1" t="s">
        <v>813</v>
      </c>
      <c r="M9" s="1" t="s">
        <v>758</v>
      </c>
      <c r="N9" s="1" t="s">
        <v>758</v>
      </c>
      <c r="O9" s="1" t="s">
        <v>759</v>
      </c>
      <c r="P9" s="1" t="s">
        <v>760</v>
      </c>
      <c r="Q9" s="1" t="s">
        <v>761</v>
      </c>
      <c r="R9" s="1" t="s">
        <v>814</v>
      </c>
      <c r="S9" s="1" t="s">
        <v>773</v>
      </c>
      <c r="T9" s="1" t="s">
        <v>764</v>
      </c>
      <c r="U9" s="1" t="s">
        <v>765</v>
      </c>
    </row>
    <row r="10" s="1" customFormat="1" ht="12.75" spans="1:21">
      <c r="A10" s="1" t="s">
        <v>815</v>
      </c>
      <c r="B10" s="1" t="s">
        <v>816</v>
      </c>
      <c r="C10" s="1" t="s">
        <v>817</v>
      </c>
      <c r="D10" s="1" t="s">
        <v>818</v>
      </c>
      <c r="E10" s="1" t="s">
        <v>819</v>
      </c>
      <c r="F10" s="1" t="s">
        <v>770</v>
      </c>
      <c r="G10" s="1" t="s">
        <v>779</v>
      </c>
      <c r="H10" s="1" t="s">
        <v>755</v>
      </c>
      <c r="I10" s="1" t="s">
        <v>759</v>
      </c>
      <c r="J10" s="1" t="s">
        <v>757</v>
      </c>
      <c r="K10" s="1" t="s">
        <v>759</v>
      </c>
      <c r="L10" s="1" t="s">
        <v>759</v>
      </c>
      <c r="M10" s="1" t="s">
        <v>758</v>
      </c>
      <c r="N10" s="1" t="s">
        <v>758</v>
      </c>
      <c r="O10" s="1" t="s">
        <v>759</v>
      </c>
      <c r="P10" s="1" t="s">
        <v>760</v>
      </c>
      <c r="Q10" s="1" t="s">
        <v>761</v>
      </c>
      <c r="R10" s="1" t="s">
        <v>820</v>
      </c>
      <c r="S10" s="1" t="s">
        <v>773</v>
      </c>
      <c r="T10" s="1" t="s">
        <v>764</v>
      </c>
      <c r="U10" s="1" t="s">
        <v>765</v>
      </c>
    </row>
    <row r="11" s="1" customFormat="1" ht="12.75" spans="1:21">
      <c r="A11" s="3">
        <v>18065466300</v>
      </c>
      <c r="B11" s="1" t="s">
        <v>821</v>
      </c>
      <c r="C11" s="1" t="s">
        <v>822</v>
      </c>
      <c r="D11" s="1" t="s">
        <v>823</v>
      </c>
      <c r="E11" s="1" t="s">
        <v>824</v>
      </c>
      <c r="F11" s="1" t="s">
        <v>800</v>
      </c>
      <c r="G11" s="1" t="s">
        <v>770</v>
      </c>
      <c r="H11" s="1" t="s">
        <v>755</v>
      </c>
      <c r="I11" s="1" t="s">
        <v>825</v>
      </c>
      <c r="J11" s="1" t="s">
        <v>757</v>
      </c>
      <c r="K11" s="1" t="s">
        <v>825</v>
      </c>
      <c r="L11" s="1" t="s">
        <v>825</v>
      </c>
      <c r="M11" s="1" t="s">
        <v>758</v>
      </c>
      <c r="N11" s="1" t="s">
        <v>758</v>
      </c>
      <c r="O11" s="1" t="s">
        <v>759</v>
      </c>
      <c r="P11" s="1" t="s">
        <v>760</v>
      </c>
      <c r="Q11" s="1" t="s">
        <v>761</v>
      </c>
      <c r="R11" s="1" t="s">
        <v>826</v>
      </c>
      <c r="S11" s="1" t="s">
        <v>773</v>
      </c>
      <c r="T11" s="1" t="s">
        <v>764</v>
      </c>
      <c r="U11" s="1" t="s">
        <v>765</v>
      </c>
    </row>
    <row r="12" s="1" customFormat="1" ht="12.75" spans="1:21">
      <c r="A12" s="1" t="s">
        <v>827</v>
      </c>
      <c r="B12" s="1" t="s">
        <v>828</v>
      </c>
      <c r="C12" s="1" t="s">
        <v>829</v>
      </c>
      <c r="D12" s="1" t="s">
        <v>830</v>
      </c>
      <c r="E12" s="1" t="s">
        <v>831</v>
      </c>
      <c r="F12" s="1" t="s">
        <v>793</v>
      </c>
      <c r="G12" s="1" t="s">
        <v>779</v>
      </c>
      <c r="H12" s="1" t="s">
        <v>755</v>
      </c>
      <c r="I12" s="1" t="s">
        <v>759</v>
      </c>
      <c r="J12" s="1" t="s">
        <v>757</v>
      </c>
      <c r="K12" s="1" t="s">
        <v>759</v>
      </c>
      <c r="L12" s="1" t="s">
        <v>759</v>
      </c>
      <c r="M12" s="1" t="s">
        <v>758</v>
      </c>
      <c r="N12" s="1" t="s">
        <v>758</v>
      </c>
      <c r="O12" s="1" t="s">
        <v>759</v>
      </c>
      <c r="P12" s="1" t="s">
        <v>760</v>
      </c>
      <c r="Q12" s="1" t="s">
        <v>761</v>
      </c>
      <c r="R12" s="1" t="s">
        <v>832</v>
      </c>
      <c r="S12" s="1" t="s">
        <v>773</v>
      </c>
      <c r="T12" s="1" t="s">
        <v>764</v>
      </c>
      <c r="U12" s="1" t="s">
        <v>765</v>
      </c>
    </row>
    <row r="13" s="1" customFormat="1" ht="12.75" spans="1:21">
      <c r="A13" s="1" t="s">
        <v>833</v>
      </c>
      <c r="B13" s="1" t="s">
        <v>828</v>
      </c>
      <c r="C13" s="1" t="s">
        <v>834</v>
      </c>
      <c r="D13" s="1" t="s">
        <v>830</v>
      </c>
      <c r="E13" s="1" t="s">
        <v>835</v>
      </c>
      <c r="F13" s="1" t="s">
        <v>770</v>
      </c>
      <c r="G13" s="1" t="s">
        <v>793</v>
      </c>
      <c r="H13" s="1" t="s">
        <v>755</v>
      </c>
      <c r="I13" s="1" t="s">
        <v>759</v>
      </c>
      <c r="J13" s="1" t="s">
        <v>757</v>
      </c>
      <c r="K13" s="1" t="s">
        <v>759</v>
      </c>
      <c r="L13" s="1" t="s">
        <v>759</v>
      </c>
      <c r="M13" s="1" t="s">
        <v>758</v>
      </c>
      <c r="N13" s="1" t="s">
        <v>758</v>
      </c>
      <c r="O13" s="1" t="s">
        <v>759</v>
      </c>
      <c r="P13" s="1" t="s">
        <v>760</v>
      </c>
      <c r="Q13" s="1" t="s">
        <v>761</v>
      </c>
      <c r="R13" s="1" t="s">
        <v>836</v>
      </c>
      <c r="S13" s="1" t="s">
        <v>773</v>
      </c>
      <c r="T13" s="1" t="s">
        <v>764</v>
      </c>
      <c r="U13" s="1" t="s">
        <v>765</v>
      </c>
    </row>
    <row r="14" s="1" customFormat="1" ht="12.75" spans="1:21">
      <c r="A14" s="3">
        <v>18091675272</v>
      </c>
      <c r="B14" s="1" t="s">
        <v>837</v>
      </c>
      <c r="C14" s="1" t="s">
        <v>838</v>
      </c>
      <c r="D14" s="1" t="s">
        <v>839</v>
      </c>
      <c r="E14" s="1" t="s">
        <v>840</v>
      </c>
      <c r="F14" s="1" t="s">
        <v>754</v>
      </c>
      <c r="G14" s="1" t="s">
        <v>770</v>
      </c>
      <c r="H14" s="1" t="s">
        <v>755</v>
      </c>
      <c r="I14" s="1" t="s">
        <v>841</v>
      </c>
      <c r="J14" s="1" t="s">
        <v>757</v>
      </c>
      <c r="K14" s="1" t="s">
        <v>841</v>
      </c>
      <c r="L14" s="1" t="s">
        <v>841</v>
      </c>
      <c r="M14" s="1" t="s">
        <v>758</v>
      </c>
      <c r="N14" s="1" t="s">
        <v>758</v>
      </c>
      <c r="O14" s="1" t="s">
        <v>759</v>
      </c>
      <c r="P14" s="1" t="s">
        <v>760</v>
      </c>
      <c r="Q14" s="1" t="s">
        <v>761</v>
      </c>
      <c r="R14" s="1" t="s">
        <v>842</v>
      </c>
      <c r="S14" s="1" t="s">
        <v>773</v>
      </c>
      <c r="T14" s="1" t="s">
        <v>764</v>
      </c>
      <c r="U14" s="1" t="s">
        <v>765</v>
      </c>
    </row>
    <row r="15" s="1" customFormat="1" ht="12.75" spans="1:21">
      <c r="A15" s="3">
        <v>18092772805</v>
      </c>
      <c r="B15" s="1" t="s">
        <v>837</v>
      </c>
      <c r="C15" s="1" t="s">
        <v>843</v>
      </c>
      <c r="D15" s="1" t="s">
        <v>798</v>
      </c>
      <c r="E15" s="1" t="s">
        <v>844</v>
      </c>
      <c r="F15" s="1" t="s">
        <v>778</v>
      </c>
      <c r="G15" s="1" t="s">
        <v>800</v>
      </c>
      <c r="H15" s="1" t="s">
        <v>755</v>
      </c>
      <c r="I15" s="1" t="s">
        <v>845</v>
      </c>
      <c r="J15" s="1" t="s">
        <v>757</v>
      </c>
      <c r="K15" s="1" t="s">
        <v>845</v>
      </c>
      <c r="L15" s="1" t="s">
        <v>845</v>
      </c>
      <c r="M15" s="1" t="s">
        <v>758</v>
      </c>
      <c r="N15" s="1" t="s">
        <v>758</v>
      </c>
      <c r="O15" s="1" t="s">
        <v>759</v>
      </c>
      <c r="P15" s="1" t="s">
        <v>760</v>
      </c>
      <c r="Q15" s="1" t="s">
        <v>761</v>
      </c>
      <c r="R15" s="1" t="s">
        <v>846</v>
      </c>
      <c r="S15" s="1" t="s">
        <v>773</v>
      </c>
      <c r="T15" s="1" t="s">
        <v>764</v>
      </c>
      <c r="U15" s="1" t="s">
        <v>765</v>
      </c>
    </row>
    <row r="16" s="1" customFormat="1" ht="12.75" spans="1:21">
      <c r="A16" s="3">
        <v>18107326437</v>
      </c>
      <c r="B16" s="1" t="s">
        <v>847</v>
      </c>
      <c r="C16" s="1" t="s">
        <v>848</v>
      </c>
      <c r="D16" s="1" t="s">
        <v>849</v>
      </c>
      <c r="E16" s="1" t="s">
        <v>850</v>
      </c>
      <c r="F16" s="1" t="s">
        <v>778</v>
      </c>
      <c r="G16" s="1" t="s">
        <v>793</v>
      </c>
      <c r="H16" s="1" t="s">
        <v>755</v>
      </c>
      <c r="I16" s="1" t="s">
        <v>851</v>
      </c>
      <c r="J16" s="1" t="s">
        <v>757</v>
      </c>
      <c r="K16" s="1" t="s">
        <v>851</v>
      </c>
      <c r="L16" s="1" t="s">
        <v>851</v>
      </c>
      <c r="M16" s="1" t="s">
        <v>758</v>
      </c>
      <c r="N16" s="1" t="s">
        <v>758</v>
      </c>
      <c r="O16" s="1" t="s">
        <v>759</v>
      </c>
      <c r="P16" s="1" t="s">
        <v>760</v>
      </c>
      <c r="Q16" s="1" t="s">
        <v>761</v>
      </c>
      <c r="R16" s="1" t="s">
        <v>852</v>
      </c>
      <c r="S16" s="1" t="s">
        <v>773</v>
      </c>
      <c r="T16" s="1" t="s">
        <v>764</v>
      </c>
      <c r="U16" s="1" t="s">
        <v>765</v>
      </c>
    </row>
    <row r="17" s="1" customFormat="1" ht="12.75" spans="1:21">
      <c r="A17" s="3">
        <v>18149641422</v>
      </c>
      <c r="B17" s="1" t="s">
        <v>853</v>
      </c>
      <c r="C17" s="1" t="s">
        <v>854</v>
      </c>
      <c r="D17" s="1" t="s">
        <v>855</v>
      </c>
      <c r="E17" s="1" t="s">
        <v>856</v>
      </c>
      <c r="F17" s="1" t="s">
        <v>778</v>
      </c>
      <c r="G17" s="1" t="s">
        <v>800</v>
      </c>
      <c r="H17" s="1" t="s">
        <v>755</v>
      </c>
      <c r="I17" s="1" t="s">
        <v>857</v>
      </c>
      <c r="J17" s="1" t="s">
        <v>757</v>
      </c>
      <c r="K17" s="1" t="s">
        <v>857</v>
      </c>
      <c r="L17" s="1" t="s">
        <v>857</v>
      </c>
      <c r="M17" s="1" t="s">
        <v>758</v>
      </c>
      <c r="N17" s="1" t="s">
        <v>758</v>
      </c>
      <c r="O17" s="1" t="s">
        <v>759</v>
      </c>
      <c r="P17" s="1" t="s">
        <v>760</v>
      </c>
      <c r="Q17" s="1" t="s">
        <v>761</v>
      </c>
      <c r="R17" s="1" t="s">
        <v>858</v>
      </c>
      <c r="S17" s="1" t="s">
        <v>773</v>
      </c>
      <c r="T17" s="1" t="s">
        <v>764</v>
      </c>
      <c r="U17" s="1" t="s">
        <v>765</v>
      </c>
    </row>
    <row r="18" s="1" customFormat="1" ht="12.75" spans="1:21">
      <c r="A18" s="1" t="s">
        <v>859</v>
      </c>
      <c r="B18" s="1" t="s">
        <v>860</v>
      </c>
      <c r="C18" s="1" t="s">
        <v>861</v>
      </c>
      <c r="D18" s="1" t="s">
        <v>862</v>
      </c>
      <c r="E18" s="1" t="s">
        <v>863</v>
      </c>
      <c r="F18" s="1" t="s">
        <v>793</v>
      </c>
      <c r="G18" s="1" t="s">
        <v>779</v>
      </c>
      <c r="H18" s="1" t="s">
        <v>755</v>
      </c>
      <c r="I18" s="1" t="s">
        <v>759</v>
      </c>
      <c r="J18" s="1" t="s">
        <v>757</v>
      </c>
      <c r="K18" s="1" t="s">
        <v>759</v>
      </c>
      <c r="L18" s="1" t="s">
        <v>759</v>
      </c>
      <c r="M18" s="1" t="s">
        <v>758</v>
      </c>
      <c r="N18" s="1" t="s">
        <v>758</v>
      </c>
      <c r="O18" s="1" t="s">
        <v>759</v>
      </c>
      <c r="P18" s="1" t="s">
        <v>760</v>
      </c>
      <c r="Q18" s="1" t="s">
        <v>761</v>
      </c>
      <c r="R18" s="1" t="s">
        <v>864</v>
      </c>
      <c r="S18" s="1" t="s">
        <v>773</v>
      </c>
      <c r="T18" s="1" t="s">
        <v>764</v>
      </c>
      <c r="U18" s="1" t="s">
        <v>765</v>
      </c>
    </row>
    <row r="19" s="1" customFormat="1" ht="12.75" spans="1:21">
      <c r="A19" s="3">
        <v>18259604226</v>
      </c>
      <c r="B19" s="1" t="s">
        <v>860</v>
      </c>
      <c r="C19" s="1" t="s">
        <v>865</v>
      </c>
      <c r="D19" s="1" t="s">
        <v>866</v>
      </c>
      <c r="E19" s="1" t="s">
        <v>867</v>
      </c>
      <c r="F19" s="1" t="s">
        <v>754</v>
      </c>
      <c r="G19" s="1" t="s">
        <v>800</v>
      </c>
      <c r="H19" s="1" t="s">
        <v>755</v>
      </c>
      <c r="I19" s="1" t="s">
        <v>868</v>
      </c>
      <c r="J19" s="1" t="s">
        <v>757</v>
      </c>
      <c r="K19" s="1" t="s">
        <v>868</v>
      </c>
      <c r="L19" s="1" t="s">
        <v>868</v>
      </c>
      <c r="M19" s="1" t="s">
        <v>758</v>
      </c>
      <c r="N19" s="1" t="s">
        <v>758</v>
      </c>
      <c r="O19" s="1" t="s">
        <v>759</v>
      </c>
      <c r="P19" s="1" t="s">
        <v>760</v>
      </c>
      <c r="Q19" s="1" t="s">
        <v>761</v>
      </c>
      <c r="R19" s="1" t="s">
        <v>869</v>
      </c>
      <c r="S19" s="1" t="s">
        <v>773</v>
      </c>
      <c r="T19" s="1" t="s">
        <v>764</v>
      </c>
      <c r="U19" s="1" t="s">
        <v>765</v>
      </c>
    </row>
    <row r="20" s="1" customFormat="1" ht="12.75" spans="1:21">
      <c r="A20" s="3">
        <v>18265533482</v>
      </c>
      <c r="B20" s="1" t="s">
        <v>870</v>
      </c>
      <c r="C20" s="1" t="s">
        <v>871</v>
      </c>
      <c r="D20" s="1" t="s">
        <v>872</v>
      </c>
      <c r="E20" s="1" t="s">
        <v>873</v>
      </c>
      <c r="F20" s="1" t="s">
        <v>778</v>
      </c>
      <c r="G20" s="1" t="s">
        <v>770</v>
      </c>
      <c r="H20" s="1" t="s">
        <v>755</v>
      </c>
      <c r="I20" s="1" t="s">
        <v>874</v>
      </c>
      <c r="J20" s="1" t="s">
        <v>757</v>
      </c>
      <c r="K20" s="1" t="s">
        <v>874</v>
      </c>
      <c r="L20" s="1" t="s">
        <v>874</v>
      </c>
      <c r="M20" s="1" t="s">
        <v>758</v>
      </c>
      <c r="N20" s="1" t="s">
        <v>758</v>
      </c>
      <c r="O20" s="1" t="s">
        <v>759</v>
      </c>
      <c r="P20" s="1" t="s">
        <v>760</v>
      </c>
      <c r="Q20" s="1" t="s">
        <v>761</v>
      </c>
      <c r="R20" s="1" t="s">
        <v>875</v>
      </c>
      <c r="S20" s="1" t="s">
        <v>773</v>
      </c>
      <c r="T20" s="1" t="s">
        <v>764</v>
      </c>
      <c r="U20" s="1" t="s">
        <v>765</v>
      </c>
    </row>
    <row r="21" s="1" customFormat="1" ht="12.75" spans="1:21">
      <c r="A21" s="3">
        <v>18293882130</v>
      </c>
      <c r="B21" s="1" t="s">
        <v>876</v>
      </c>
      <c r="C21" s="1" t="s">
        <v>877</v>
      </c>
      <c r="D21" s="1" t="s">
        <v>878</v>
      </c>
      <c r="E21" s="1" t="s">
        <v>879</v>
      </c>
      <c r="F21" s="1" t="s">
        <v>793</v>
      </c>
      <c r="G21" s="1" t="s">
        <v>779</v>
      </c>
      <c r="H21" s="1" t="s">
        <v>755</v>
      </c>
      <c r="I21" s="1" t="s">
        <v>880</v>
      </c>
      <c r="J21" s="1" t="s">
        <v>757</v>
      </c>
      <c r="K21" s="1" t="s">
        <v>880</v>
      </c>
      <c r="L21" s="1" t="s">
        <v>880</v>
      </c>
      <c r="M21" s="1" t="s">
        <v>758</v>
      </c>
      <c r="N21" s="1" t="s">
        <v>758</v>
      </c>
      <c r="O21" s="1" t="s">
        <v>759</v>
      </c>
      <c r="P21" s="1" t="s">
        <v>760</v>
      </c>
      <c r="Q21" s="1" t="s">
        <v>761</v>
      </c>
      <c r="R21" s="1" t="s">
        <v>881</v>
      </c>
      <c r="S21" s="1" t="s">
        <v>773</v>
      </c>
      <c r="T21" s="1" t="s">
        <v>764</v>
      </c>
      <c r="U21" s="1" t="s">
        <v>765</v>
      </c>
    </row>
    <row r="22" s="1" customFormat="1" ht="12.75" spans="1:21">
      <c r="A22" s="3">
        <v>18300982483</v>
      </c>
      <c r="B22" s="1" t="s">
        <v>876</v>
      </c>
      <c r="C22" s="1" t="s">
        <v>882</v>
      </c>
      <c r="D22" s="1" t="s">
        <v>883</v>
      </c>
      <c r="E22" s="1" t="s">
        <v>884</v>
      </c>
      <c r="F22" s="1" t="s">
        <v>793</v>
      </c>
      <c r="G22" s="1" t="s">
        <v>779</v>
      </c>
      <c r="H22" s="1" t="s">
        <v>755</v>
      </c>
      <c r="I22" s="1" t="s">
        <v>885</v>
      </c>
      <c r="J22" s="1" t="s">
        <v>757</v>
      </c>
      <c r="K22" s="1" t="s">
        <v>885</v>
      </c>
      <c r="L22" s="1" t="s">
        <v>885</v>
      </c>
      <c r="M22" s="1" t="s">
        <v>758</v>
      </c>
      <c r="N22" s="1" t="s">
        <v>758</v>
      </c>
      <c r="O22" s="1" t="s">
        <v>759</v>
      </c>
      <c r="P22" s="1" t="s">
        <v>760</v>
      </c>
      <c r="Q22" s="1" t="s">
        <v>761</v>
      </c>
      <c r="R22" s="1" t="s">
        <v>886</v>
      </c>
      <c r="S22" s="1" t="s">
        <v>773</v>
      </c>
      <c r="T22" s="1" t="s">
        <v>764</v>
      </c>
      <c r="U22" s="1" t="s">
        <v>765</v>
      </c>
    </row>
    <row r="23" s="1" customFormat="1" ht="12.75" spans="1:21">
      <c r="A23" s="3">
        <v>18334241327</v>
      </c>
      <c r="B23" s="1" t="s">
        <v>887</v>
      </c>
      <c r="C23" s="1" t="s">
        <v>888</v>
      </c>
      <c r="D23" s="1" t="s">
        <v>889</v>
      </c>
      <c r="E23" s="1" t="s">
        <v>890</v>
      </c>
      <c r="F23" s="1" t="s">
        <v>778</v>
      </c>
      <c r="G23" s="1" t="s">
        <v>770</v>
      </c>
      <c r="H23" s="1" t="s">
        <v>755</v>
      </c>
      <c r="I23" s="1" t="s">
        <v>891</v>
      </c>
      <c r="J23" s="1" t="s">
        <v>757</v>
      </c>
      <c r="K23" s="1" t="s">
        <v>891</v>
      </c>
      <c r="L23" s="1" t="s">
        <v>891</v>
      </c>
      <c r="M23" s="1" t="s">
        <v>758</v>
      </c>
      <c r="N23" s="1" t="s">
        <v>758</v>
      </c>
      <c r="O23" s="1" t="s">
        <v>759</v>
      </c>
      <c r="P23" s="1" t="s">
        <v>760</v>
      </c>
      <c r="Q23" s="1" t="s">
        <v>761</v>
      </c>
      <c r="R23" s="1" t="s">
        <v>892</v>
      </c>
      <c r="S23" s="1" t="s">
        <v>773</v>
      </c>
      <c r="T23" s="1" t="s">
        <v>764</v>
      </c>
      <c r="U23" s="1" t="s">
        <v>765</v>
      </c>
    </row>
    <row r="24" s="1" customFormat="1" ht="12.75" spans="1:21">
      <c r="A24" s="3">
        <v>18357080459</v>
      </c>
      <c r="B24" s="1" t="s">
        <v>893</v>
      </c>
      <c r="C24" s="1" t="s">
        <v>894</v>
      </c>
      <c r="D24" s="1" t="s">
        <v>895</v>
      </c>
      <c r="E24" s="1" t="s">
        <v>896</v>
      </c>
      <c r="F24" s="1" t="s">
        <v>793</v>
      </c>
      <c r="G24" s="1" t="s">
        <v>779</v>
      </c>
      <c r="H24" s="1" t="s">
        <v>755</v>
      </c>
      <c r="I24" s="1" t="s">
        <v>897</v>
      </c>
      <c r="J24" s="1" t="s">
        <v>757</v>
      </c>
      <c r="K24" s="1" t="s">
        <v>897</v>
      </c>
      <c r="L24" s="1" t="s">
        <v>897</v>
      </c>
      <c r="M24" s="1" t="s">
        <v>758</v>
      </c>
      <c r="N24" s="1" t="s">
        <v>758</v>
      </c>
      <c r="O24" s="1" t="s">
        <v>759</v>
      </c>
      <c r="P24" s="1" t="s">
        <v>760</v>
      </c>
      <c r="Q24" s="1" t="s">
        <v>761</v>
      </c>
      <c r="R24" s="1" t="s">
        <v>898</v>
      </c>
      <c r="S24" s="1" t="s">
        <v>773</v>
      </c>
      <c r="T24" s="1" t="s">
        <v>764</v>
      </c>
      <c r="U24" s="1" t="s">
        <v>765</v>
      </c>
    </row>
    <row r="25" s="1" customFormat="1" ht="12.75" spans="1:21">
      <c r="A25" s="4">
        <v>1.8699324489265e+17</v>
      </c>
      <c r="B25" s="1" t="s">
        <v>893</v>
      </c>
      <c r="C25" s="1" t="s">
        <v>899</v>
      </c>
      <c r="D25" s="1" t="s">
        <v>900</v>
      </c>
      <c r="E25" s="1" t="s">
        <v>901</v>
      </c>
      <c r="F25" s="1" t="s">
        <v>793</v>
      </c>
      <c r="G25" s="1" t="s">
        <v>779</v>
      </c>
      <c r="H25" s="1" t="s">
        <v>755</v>
      </c>
      <c r="I25" s="1" t="s">
        <v>759</v>
      </c>
      <c r="J25" s="1" t="s">
        <v>757</v>
      </c>
      <c r="K25" s="1" t="s">
        <v>759</v>
      </c>
      <c r="L25" s="1" t="s">
        <v>759</v>
      </c>
      <c r="M25" s="1" t="s">
        <v>758</v>
      </c>
      <c r="N25" s="1" t="s">
        <v>758</v>
      </c>
      <c r="O25" s="1" t="s">
        <v>759</v>
      </c>
      <c r="P25" s="1" t="s">
        <v>760</v>
      </c>
      <c r="Q25" s="1" t="s">
        <v>761</v>
      </c>
      <c r="R25" s="1" t="s">
        <v>902</v>
      </c>
      <c r="S25" s="1" t="s">
        <v>773</v>
      </c>
      <c r="T25" s="1" t="s">
        <v>764</v>
      </c>
      <c r="U25" s="1" t="s">
        <v>765</v>
      </c>
    </row>
    <row r="26" s="1" customFormat="1" ht="12.75" spans="1:21">
      <c r="A26" s="3">
        <v>18372286223</v>
      </c>
      <c r="B26" s="1" t="s">
        <v>903</v>
      </c>
      <c r="C26" s="1" t="s">
        <v>904</v>
      </c>
      <c r="D26" s="1" t="s">
        <v>818</v>
      </c>
      <c r="E26" s="1" t="s">
        <v>905</v>
      </c>
      <c r="F26" s="1" t="s">
        <v>906</v>
      </c>
      <c r="G26" s="1" t="s">
        <v>800</v>
      </c>
      <c r="H26" s="1" t="s">
        <v>755</v>
      </c>
      <c r="I26" s="1" t="s">
        <v>907</v>
      </c>
      <c r="J26" s="1" t="s">
        <v>757</v>
      </c>
      <c r="K26" s="1" t="s">
        <v>907</v>
      </c>
      <c r="L26" s="1" t="s">
        <v>907</v>
      </c>
      <c r="M26" s="1" t="s">
        <v>758</v>
      </c>
      <c r="N26" s="1" t="s">
        <v>758</v>
      </c>
      <c r="O26" s="1" t="s">
        <v>759</v>
      </c>
      <c r="P26" s="1" t="s">
        <v>760</v>
      </c>
      <c r="Q26" s="1" t="s">
        <v>761</v>
      </c>
      <c r="R26" s="1" t="s">
        <v>908</v>
      </c>
      <c r="S26" s="1" t="s">
        <v>773</v>
      </c>
      <c r="T26" s="1" t="s">
        <v>764</v>
      </c>
      <c r="U26" s="1" t="s">
        <v>765</v>
      </c>
    </row>
    <row r="27" s="1" customFormat="1" ht="12.75" spans="1:21">
      <c r="A27" s="3">
        <v>18394652523</v>
      </c>
      <c r="B27" s="1" t="s">
        <v>909</v>
      </c>
      <c r="C27" s="1" t="s">
        <v>910</v>
      </c>
      <c r="D27" s="1" t="s">
        <v>911</v>
      </c>
      <c r="E27" s="1" t="s">
        <v>912</v>
      </c>
      <c r="F27" s="1" t="s">
        <v>770</v>
      </c>
      <c r="G27" s="1" t="s">
        <v>779</v>
      </c>
      <c r="H27" s="1" t="s">
        <v>755</v>
      </c>
      <c r="I27" s="1" t="s">
        <v>913</v>
      </c>
      <c r="J27" s="1" t="s">
        <v>757</v>
      </c>
      <c r="K27" s="1" t="s">
        <v>913</v>
      </c>
      <c r="L27" s="1" t="s">
        <v>913</v>
      </c>
      <c r="M27" s="1" t="s">
        <v>758</v>
      </c>
      <c r="N27" s="1" t="s">
        <v>758</v>
      </c>
      <c r="O27" s="1" t="s">
        <v>759</v>
      </c>
      <c r="P27" s="1" t="s">
        <v>760</v>
      </c>
      <c r="Q27" s="1" t="s">
        <v>761</v>
      </c>
      <c r="R27" s="1" t="s">
        <v>914</v>
      </c>
      <c r="S27" s="1" t="s">
        <v>773</v>
      </c>
      <c r="T27" s="1" t="s">
        <v>764</v>
      </c>
      <c r="U27" s="1" t="s">
        <v>765</v>
      </c>
    </row>
    <row r="28" s="1" customFormat="1" ht="12.75" spans="1:21">
      <c r="A28" s="3">
        <v>18395119477</v>
      </c>
      <c r="B28" s="1" t="s">
        <v>909</v>
      </c>
      <c r="C28" s="1" t="s">
        <v>915</v>
      </c>
      <c r="D28" s="1" t="s">
        <v>916</v>
      </c>
      <c r="E28" s="1" t="s">
        <v>917</v>
      </c>
      <c r="F28" s="1" t="s">
        <v>800</v>
      </c>
      <c r="G28" s="1" t="s">
        <v>793</v>
      </c>
      <c r="H28" s="1" t="s">
        <v>755</v>
      </c>
      <c r="I28" s="1" t="s">
        <v>918</v>
      </c>
      <c r="J28" s="1" t="s">
        <v>757</v>
      </c>
      <c r="K28" s="1" t="s">
        <v>918</v>
      </c>
      <c r="L28" s="1" t="s">
        <v>918</v>
      </c>
      <c r="M28" s="1" t="s">
        <v>758</v>
      </c>
      <c r="N28" s="1" t="s">
        <v>758</v>
      </c>
      <c r="O28" s="1" t="s">
        <v>759</v>
      </c>
      <c r="P28" s="1" t="s">
        <v>760</v>
      </c>
      <c r="Q28" s="1" t="s">
        <v>761</v>
      </c>
      <c r="R28" s="1" t="s">
        <v>919</v>
      </c>
      <c r="S28" s="1" t="s">
        <v>773</v>
      </c>
      <c r="T28" s="1" t="s">
        <v>764</v>
      </c>
      <c r="U28" s="1" t="s">
        <v>765</v>
      </c>
    </row>
    <row r="29" s="1" customFormat="1" ht="12.75" spans="1:21">
      <c r="A29" s="3">
        <v>18397984449</v>
      </c>
      <c r="B29" s="1" t="s">
        <v>920</v>
      </c>
      <c r="C29" s="1" t="s">
        <v>921</v>
      </c>
      <c r="D29" s="1" t="s">
        <v>922</v>
      </c>
      <c r="E29" s="1" t="s">
        <v>923</v>
      </c>
      <c r="F29" s="1" t="s">
        <v>778</v>
      </c>
      <c r="G29" s="1" t="s">
        <v>779</v>
      </c>
      <c r="H29" s="1" t="s">
        <v>755</v>
      </c>
      <c r="I29" s="1" t="s">
        <v>924</v>
      </c>
      <c r="J29" s="1" t="s">
        <v>757</v>
      </c>
      <c r="K29" s="1" t="s">
        <v>924</v>
      </c>
      <c r="L29" s="1" t="s">
        <v>924</v>
      </c>
      <c r="M29" s="1" t="s">
        <v>758</v>
      </c>
      <c r="N29" s="1" t="s">
        <v>758</v>
      </c>
      <c r="O29" s="1" t="s">
        <v>759</v>
      </c>
      <c r="P29" s="1" t="s">
        <v>760</v>
      </c>
      <c r="Q29" s="1" t="s">
        <v>761</v>
      </c>
      <c r="R29" s="1" t="s">
        <v>925</v>
      </c>
      <c r="S29" s="1" t="s">
        <v>773</v>
      </c>
      <c r="T29" s="1" t="s">
        <v>764</v>
      </c>
      <c r="U29" s="1" t="s">
        <v>765</v>
      </c>
    </row>
    <row r="30" s="1" customFormat="1" ht="12.75" spans="1:21">
      <c r="A30" s="3">
        <v>18413046669</v>
      </c>
      <c r="B30" s="1" t="s">
        <v>926</v>
      </c>
      <c r="C30" s="1" t="s">
        <v>927</v>
      </c>
      <c r="D30" s="1" t="s">
        <v>830</v>
      </c>
      <c r="E30" s="1" t="s">
        <v>928</v>
      </c>
      <c r="F30" s="1" t="s">
        <v>770</v>
      </c>
      <c r="G30" s="1" t="s">
        <v>779</v>
      </c>
      <c r="H30" s="1" t="s">
        <v>755</v>
      </c>
      <c r="I30" s="1" t="s">
        <v>929</v>
      </c>
      <c r="J30" s="1" t="s">
        <v>757</v>
      </c>
      <c r="K30" s="1" t="s">
        <v>929</v>
      </c>
      <c r="L30" s="1" t="s">
        <v>929</v>
      </c>
      <c r="M30" s="1" t="s">
        <v>758</v>
      </c>
      <c r="N30" s="1" t="s">
        <v>758</v>
      </c>
      <c r="O30" s="1" t="s">
        <v>759</v>
      </c>
      <c r="P30" s="1" t="s">
        <v>760</v>
      </c>
      <c r="Q30" s="1" t="s">
        <v>761</v>
      </c>
      <c r="R30" s="1" t="s">
        <v>930</v>
      </c>
      <c r="S30" s="1" t="s">
        <v>773</v>
      </c>
      <c r="T30" s="1" t="s">
        <v>764</v>
      </c>
      <c r="U30" s="1" t="s">
        <v>765</v>
      </c>
    </row>
    <row r="31" s="1" customFormat="1" ht="12.75" spans="1:21">
      <c r="A31" s="3">
        <v>18415637921</v>
      </c>
      <c r="B31" s="1" t="s">
        <v>926</v>
      </c>
      <c r="C31" s="1" t="s">
        <v>931</v>
      </c>
      <c r="D31" s="1" t="s">
        <v>818</v>
      </c>
      <c r="E31" s="1" t="s">
        <v>819</v>
      </c>
      <c r="F31" s="1" t="s">
        <v>770</v>
      </c>
      <c r="G31" s="1" t="s">
        <v>779</v>
      </c>
      <c r="H31" s="1" t="s">
        <v>755</v>
      </c>
      <c r="I31" s="1" t="s">
        <v>932</v>
      </c>
      <c r="J31" s="1" t="s">
        <v>757</v>
      </c>
      <c r="K31" s="1" t="s">
        <v>932</v>
      </c>
      <c r="L31" s="1" t="s">
        <v>932</v>
      </c>
      <c r="M31" s="1" t="s">
        <v>758</v>
      </c>
      <c r="N31" s="1" t="s">
        <v>758</v>
      </c>
      <c r="O31" s="1" t="s">
        <v>759</v>
      </c>
      <c r="P31" s="1" t="s">
        <v>760</v>
      </c>
      <c r="Q31" s="1" t="s">
        <v>761</v>
      </c>
      <c r="R31" s="1" t="s">
        <v>933</v>
      </c>
      <c r="S31" s="1" t="s">
        <v>773</v>
      </c>
      <c r="T31" s="1" t="s">
        <v>764</v>
      </c>
      <c r="U31" s="1" t="s">
        <v>765</v>
      </c>
    </row>
    <row r="32" s="1" customFormat="1" ht="12.75" spans="1:21">
      <c r="A32" s="3">
        <v>18420066214</v>
      </c>
      <c r="B32" s="1" t="s">
        <v>934</v>
      </c>
      <c r="C32" s="1" t="s">
        <v>935</v>
      </c>
      <c r="D32" s="1" t="s">
        <v>936</v>
      </c>
      <c r="E32" s="1" t="s">
        <v>937</v>
      </c>
      <c r="F32" s="1" t="s">
        <v>800</v>
      </c>
      <c r="G32" s="1" t="s">
        <v>779</v>
      </c>
      <c r="H32" s="1" t="s">
        <v>755</v>
      </c>
      <c r="I32" s="1" t="s">
        <v>938</v>
      </c>
      <c r="J32" s="1" t="s">
        <v>757</v>
      </c>
      <c r="K32" s="1" t="s">
        <v>938</v>
      </c>
      <c r="L32" s="1" t="s">
        <v>938</v>
      </c>
      <c r="M32" s="1" t="s">
        <v>758</v>
      </c>
      <c r="N32" s="1" t="s">
        <v>758</v>
      </c>
      <c r="O32" s="1" t="s">
        <v>759</v>
      </c>
      <c r="P32" s="1" t="s">
        <v>760</v>
      </c>
      <c r="Q32" s="1" t="s">
        <v>761</v>
      </c>
      <c r="R32" s="1" t="s">
        <v>939</v>
      </c>
      <c r="S32" s="1" t="s">
        <v>773</v>
      </c>
      <c r="T32" s="1" t="s">
        <v>764</v>
      </c>
      <c r="U32" s="1" t="s">
        <v>765</v>
      </c>
    </row>
    <row r="33" s="1" customFormat="1" ht="12.75" spans="1:21">
      <c r="A33" s="3">
        <v>18438038856</v>
      </c>
      <c r="B33" s="1" t="s">
        <v>940</v>
      </c>
      <c r="C33" s="1" t="s">
        <v>941</v>
      </c>
      <c r="D33" s="1" t="s">
        <v>922</v>
      </c>
      <c r="E33" s="1" t="s">
        <v>942</v>
      </c>
      <c r="F33" s="1" t="s">
        <v>778</v>
      </c>
      <c r="G33" s="1" t="s">
        <v>779</v>
      </c>
      <c r="H33" s="1" t="s">
        <v>755</v>
      </c>
      <c r="I33" s="1" t="s">
        <v>943</v>
      </c>
      <c r="J33" s="1" t="s">
        <v>757</v>
      </c>
      <c r="K33" s="1" t="s">
        <v>943</v>
      </c>
      <c r="L33" s="1" t="s">
        <v>943</v>
      </c>
      <c r="M33" s="1" t="s">
        <v>758</v>
      </c>
      <c r="N33" s="1" t="s">
        <v>758</v>
      </c>
      <c r="O33" s="1" t="s">
        <v>759</v>
      </c>
      <c r="P33" s="1" t="s">
        <v>760</v>
      </c>
      <c r="Q33" s="1" t="s">
        <v>761</v>
      </c>
      <c r="R33" s="1" t="s">
        <v>944</v>
      </c>
      <c r="S33" s="1" t="s">
        <v>773</v>
      </c>
      <c r="T33" s="1" t="s">
        <v>764</v>
      </c>
      <c r="U33" s="1" t="s">
        <v>765</v>
      </c>
    </row>
    <row r="34" s="1" customFormat="1" ht="12.75" spans="1:21">
      <c r="A34" s="3">
        <v>18438159872</v>
      </c>
      <c r="B34" s="1" t="s">
        <v>940</v>
      </c>
      <c r="C34" s="1" t="s">
        <v>945</v>
      </c>
      <c r="D34" s="1" t="s">
        <v>946</v>
      </c>
      <c r="E34" s="1" t="s">
        <v>947</v>
      </c>
      <c r="F34" s="1" t="s">
        <v>778</v>
      </c>
      <c r="G34" s="1" t="s">
        <v>770</v>
      </c>
      <c r="H34" s="1" t="s">
        <v>755</v>
      </c>
      <c r="I34" s="1" t="s">
        <v>948</v>
      </c>
      <c r="J34" s="1" t="s">
        <v>757</v>
      </c>
      <c r="K34" s="1" t="s">
        <v>948</v>
      </c>
      <c r="L34" s="1" t="s">
        <v>759</v>
      </c>
      <c r="M34" s="1" t="s">
        <v>949</v>
      </c>
      <c r="N34" s="1" t="s">
        <v>949</v>
      </c>
      <c r="O34" s="1" t="s">
        <v>759</v>
      </c>
      <c r="P34" s="1" t="s">
        <v>760</v>
      </c>
      <c r="Q34" s="1" t="s">
        <v>761</v>
      </c>
      <c r="R34" s="1" t="s">
        <v>950</v>
      </c>
      <c r="S34" s="1" t="s">
        <v>773</v>
      </c>
      <c r="T34" s="1" t="s">
        <v>764</v>
      </c>
      <c r="U34" s="1" t="s">
        <v>765</v>
      </c>
    </row>
    <row r="35" s="1" customFormat="1" ht="12.75" spans="1:21">
      <c r="A35" s="3">
        <v>18438301513</v>
      </c>
      <c r="B35" s="1" t="s">
        <v>951</v>
      </c>
      <c r="C35" s="1" t="s">
        <v>952</v>
      </c>
      <c r="D35" s="1" t="s">
        <v>953</v>
      </c>
      <c r="E35" s="1" t="s">
        <v>954</v>
      </c>
      <c r="F35" s="1" t="s">
        <v>770</v>
      </c>
      <c r="G35" s="1" t="s">
        <v>779</v>
      </c>
      <c r="H35" s="1" t="s">
        <v>755</v>
      </c>
      <c r="I35" s="1" t="s">
        <v>955</v>
      </c>
      <c r="J35" s="1" t="s">
        <v>757</v>
      </c>
      <c r="K35" s="1" t="s">
        <v>955</v>
      </c>
      <c r="L35" s="1" t="s">
        <v>955</v>
      </c>
      <c r="M35" s="1" t="s">
        <v>758</v>
      </c>
      <c r="N35" s="1" t="s">
        <v>758</v>
      </c>
      <c r="O35" s="1" t="s">
        <v>759</v>
      </c>
      <c r="P35" s="1" t="s">
        <v>760</v>
      </c>
      <c r="Q35" s="1" t="s">
        <v>761</v>
      </c>
      <c r="R35" s="1" t="s">
        <v>956</v>
      </c>
      <c r="S35" s="1" t="s">
        <v>773</v>
      </c>
      <c r="T35" s="1" t="s">
        <v>764</v>
      </c>
      <c r="U35" s="1" t="s">
        <v>765</v>
      </c>
    </row>
    <row r="36" s="1" customFormat="1" ht="12.75" spans="1:21">
      <c r="A36" s="3">
        <v>18454911385</v>
      </c>
      <c r="B36" s="1" t="s">
        <v>957</v>
      </c>
      <c r="C36" s="1" t="s">
        <v>958</v>
      </c>
      <c r="D36" s="1" t="s">
        <v>959</v>
      </c>
      <c r="E36" s="1" t="s">
        <v>960</v>
      </c>
      <c r="F36" s="1" t="s">
        <v>793</v>
      </c>
      <c r="G36" s="1" t="s">
        <v>779</v>
      </c>
      <c r="H36" s="1" t="s">
        <v>755</v>
      </c>
      <c r="I36" s="1" t="s">
        <v>961</v>
      </c>
      <c r="J36" s="1" t="s">
        <v>757</v>
      </c>
      <c r="K36" s="1" t="s">
        <v>961</v>
      </c>
      <c r="L36" s="1" t="s">
        <v>961</v>
      </c>
      <c r="M36" s="1" t="s">
        <v>758</v>
      </c>
      <c r="N36" s="1" t="s">
        <v>758</v>
      </c>
      <c r="O36" s="1" t="s">
        <v>759</v>
      </c>
      <c r="P36" s="1" t="s">
        <v>760</v>
      </c>
      <c r="Q36" s="1" t="s">
        <v>761</v>
      </c>
      <c r="R36" s="1" t="s">
        <v>962</v>
      </c>
      <c r="S36" s="1" t="s">
        <v>773</v>
      </c>
      <c r="T36" s="1" t="s">
        <v>764</v>
      </c>
      <c r="U36" s="1" t="s">
        <v>765</v>
      </c>
    </row>
    <row r="37" s="1" customFormat="1" ht="12.75" spans="1:21">
      <c r="A37" s="3">
        <v>18478191763</v>
      </c>
      <c r="B37" s="1" t="s">
        <v>963</v>
      </c>
      <c r="C37" s="1" t="s">
        <v>964</v>
      </c>
      <c r="D37" s="1" t="s">
        <v>965</v>
      </c>
      <c r="E37" s="1" t="s">
        <v>966</v>
      </c>
      <c r="F37" s="1" t="s">
        <v>967</v>
      </c>
      <c r="G37" s="1" t="s">
        <v>800</v>
      </c>
      <c r="H37" s="1" t="s">
        <v>755</v>
      </c>
      <c r="I37" s="1" t="s">
        <v>968</v>
      </c>
      <c r="J37" s="1" t="s">
        <v>757</v>
      </c>
      <c r="K37" s="1" t="s">
        <v>968</v>
      </c>
      <c r="L37" s="1" t="s">
        <v>968</v>
      </c>
      <c r="M37" s="1" t="s">
        <v>758</v>
      </c>
      <c r="N37" s="1" t="s">
        <v>758</v>
      </c>
      <c r="O37" s="1" t="s">
        <v>759</v>
      </c>
      <c r="P37" s="1" t="s">
        <v>760</v>
      </c>
      <c r="Q37" s="1" t="s">
        <v>761</v>
      </c>
      <c r="R37" s="1" t="s">
        <v>969</v>
      </c>
      <c r="S37" s="1" t="s">
        <v>773</v>
      </c>
      <c r="T37" s="1" t="s">
        <v>764</v>
      </c>
      <c r="U37" s="1" t="s">
        <v>765</v>
      </c>
    </row>
    <row r="38" s="1" customFormat="1" ht="12.75" spans="1:21">
      <c r="A38" s="3">
        <v>18480007370</v>
      </c>
      <c r="B38" s="1" t="s">
        <v>970</v>
      </c>
      <c r="C38" s="1" t="s">
        <v>971</v>
      </c>
      <c r="D38" s="1" t="s">
        <v>972</v>
      </c>
      <c r="E38" s="1" t="s">
        <v>973</v>
      </c>
      <c r="F38" s="1" t="s">
        <v>754</v>
      </c>
      <c r="G38" s="1" t="s">
        <v>793</v>
      </c>
      <c r="H38" s="1" t="s">
        <v>755</v>
      </c>
      <c r="I38" s="1" t="s">
        <v>974</v>
      </c>
      <c r="J38" s="1" t="s">
        <v>757</v>
      </c>
      <c r="K38" s="1" t="s">
        <v>974</v>
      </c>
      <c r="L38" s="1" t="s">
        <v>974</v>
      </c>
      <c r="M38" s="1" t="s">
        <v>758</v>
      </c>
      <c r="N38" s="1" t="s">
        <v>758</v>
      </c>
      <c r="O38" s="1" t="s">
        <v>759</v>
      </c>
      <c r="P38" s="1" t="s">
        <v>760</v>
      </c>
      <c r="Q38" s="1" t="s">
        <v>761</v>
      </c>
      <c r="R38" s="1" t="s">
        <v>975</v>
      </c>
      <c r="S38" s="1" t="s">
        <v>773</v>
      </c>
      <c r="T38" s="1" t="s">
        <v>764</v>
      </c>
      <c r="U38" s="1" t="s">
        <v>765</v>
      </c>
    </row>
    <row r="39" s="1" customFormat="1" ht="12.75" spans="1:21">
      <c r="A39" s="3">
        <v>18485931477</v>
      </c>
      <c r="B39" s="1" t="s">
        <v>970</v>
      </c>
      <c r="C39" s="1" t="s">
        <v>976</v>
      </c>
      <c r="D39" s="1" t="s">
        <v>977</v>
      </c>
      <c r="E39" s="1" t="s">
        <v>978</v>
      </c>
      <c r="F39" s="1" t="s">
        <v>906</v>
      </c>
      <c r="G39" s="1" t="s">
        <v>800</v>
      </c>
      <c r="H39" s="1" t="s">
        <v>755</v>
      </c>
      <c r="I39" s="1" t="s">
        <v>979</v>
      </c>
      <c r="J39" s="1" t="s">
        <v>757</v>
      </c>
      <c r="K39" s="1" t="s">
        <v>979</v>
      </c>
      <c r="L39" s="1" t="s">
        <v>979</v>
      </c>
      <c r="M39" s="1" t="s">
        <v>758</v>
      </c>
      <c r="N39" s="1" t="s">
        <v>758</v>
      </c>
      <c r="O39" s="1" t="s">
        <v>759</v>
      </c>
      <c r="P39" s="1" t="s">
        <v>760</v>
      </c>
      <c r="Q39" s="1" t="s">
        <v>761</v>
      </c>
      <c r="R39" s="1" t="s">
        <v>980</v>
      </c>
      <c r="S39" s="1" t="s">
        <v>773</v>
      </c>
      <c r="T39" s="1" t="s">
        <v>764</v>
      </c>
      <c r="U39" s="1" t="s">
        <v>765</v>
      </c>
    </row>
    <row r="40" s="1" customFormat="1" ht="12.75" spans="1:21">
      <c r="A40" s="3">
        <v>18488926298</v>
      </c>
      <c r="B40" s="1" t="s">
        <v>970</v>
      </c>
      <c r="C40" s="1" t="s">
        <v>981</v>
      </c>
      <c r="D40" s="1" t="s">
        <v>982</v>
      </c>
      <c r="E40" s="1" t="s">
        <v>983</v>
      </c>
      <c r="F40" s="1" t="s">
        <v>906</v>
      </c>
      <c r="G40" s="1" t="s">
        <v>793</v>
      </c>
      <c r="H40" s="1" t="s">
        <v>755</v>
      </c>
      <c r="I40" s="1" t="s">
        <v>984</v>
      </c>
      <c r="J40" s="1" t="s">
        <v>757</v>
      </c>
      <c r="K40" s="1" t="s">
        <v>984</v>
      </c>
      <c r="L40" s="1" t="s">
        <v>984</v>
      </c>
      <c r="M40" s="1" t="s">
        <v>758</v>
      </c>
      <c r="N40" s="1" t="s">
        <v>758</v>
      </c>
      <c r="O40" s="1" t="s">
        <v>759</v>
      </c>
      <c r="P40" s="1" t="s">
        <v>760</v>
      </c>
      <c r="Q40" s="1" t="s">
        <v>761</v>
      </c>
      <c r="R40" s="1" t="s">
        <v>985</v>
      </c>
      <c r="S40" s="1" t="s">
        <v>773</v>
      </c>
      <c r="T40" s="1" t="s">
        <v>764</v>
      </c>
      <c r="U40" s="1" t="s">
        <v>765</v>
      </c>
    </row>
    <row r="41" s="1" customFormat="1" ht="12.75" spans="1:21">
      <c r="A41" s="3">
        <v>18489031966</v>
      </c>
      <c r="B41" s="1" t="s">
        <v>970</v>
      </c>
      <c r="C41" s="1" t="s">
        <v>986</v>
      </c>
      <c r="D41" s="1" t="s">
        <v>982</v>
      </c>
      <c r="E41" s="1" t="s">
        <v>987</v>
      </c>
      <c r="F41" s="1" t="s">
        <v>906</v>
      </c>
      <c r="G41" s="1" t="s">
        <v>793</v>
      </c>
      <c r="H41" s="1" t="s">
        <v>755</v>
      </c>
      <c r="I41" s="1" t="s">
        <v>984</v>
      </c>
      <c r="J41" s="1" t="s">
        <v>757</v>
      </c>
      <c r="K41" s="1" t="s">
        <v>984</v>
      </c>
      <c r="L41" s="1" t="s">
        <v>984</v>
      </c>
      <c r="M41" s="1" t="s">
        <v>758</v>
      </c>
      <c r="N41" s="1" t="s">
        <v>758</v>
      </c>
      <c r="O41" s="1" t="s">
        <v>759</v>
      </c>
      <c r="P41" s="1" t="s">
        <v>760</v>
      </c>
      <c r="Q41" s="1" t="s">
        <v>761</v>
      </c>
      <c r="R41" s="1" t="s">
        <v>988</v>
      </c>
      <c r="S41" s="1" t="s">
        <v>773</v>
      </c>
      <c r="T41" s="1" t="s">
        <v>764</v>
      </c>
      <c r="U41" s="1" t="s">
        <v>765</v>
      </c>
    </row>
    <row r="42" s="1" customFormat="1" ht="12.75" spans="1:21">
      <c r="A42" s="3">
        <v>18503825056</v>
      </c>
      <c r="B42" s="1" t="s">
        <v>989</v>
      </c>
      <c r="C42" s="1" t="s">
        <v>990</v>
      </c>
      <c r="D42" s="1" t="s">
        <v>991</v>
      </c>
      <c r="E42" s="1" t="s">
        <v>992</v>
      </c>
      <c r="F42" s="1" t="s">
        <v>769</v>
      </c>
      <c r="G42" s="1" t="s">
        <v>770</v>
      </c>
      <c r="H42" s="1" t="s">
        <v>755</v>
      </c>
      <c r="I42" s="1" t="s">
        <v>993</v>
      </c>
      <c r="J42" s="1" t="s">
        <v>757</v>
      </c>
      <c r="K42" s="1" t="s">
        <v>993</v>
      </c>
      <c r="L42" s="1" t="s">
        <v>994</v>
      </c>
      <c r="M42" s="1" t="s">
        <v>995</v>
      </c>
      <c r="N42" s="1" t="s">
        <v>995</v>
      </c>
      <c r="O42" s="1" t="s">
        <v>759</v>
      </c>
      <c r="P42" s="1" t="s">
        <v>760</v>
      </c>
      <c r="Q42" s="1" t="s">
        <v>761</v>
      </c>
      <c r="R42" s="1" t="s">
        <v>996</v>
      </c>
      <c r="S42" s="1" t="s">
        <v>773</v>
      </c>
      <c r="T42" s="1" t="s">
        <v>764</v>
      </c>
      <c r="U42" s="1" t="s">
        <v>765</v>
      </c>
    </row>
    <row r="43" s="1" customFormat="1" ht="12.75" spans="1:21">
      <c r="A43" s="3">
        <v>18513650606</v>
      </c>
      <c r="B43" s="1" t="s">
        <v>997</v>
      </c>
      <c r="C43" s="1" t="s">
        <v>998</v>
      </c>
      <c r="D43" s="1" t="s">
        <v>999</v>
      </c>
      <c r="E43" s="1" t="s">
        <v>1000</v>
      </c>
      <c r="F43" s="1" t="s">
        <v>753</v>
      </c>
      <c r="G43" s="1" t="s">
        <v>800</v>
      </c>
      <c r="H43" s="1" t="s">
        <v>755</v>
      </c>
      <c r="I43" s="1" t="s">
        <v>1001</v>
      </c>
      <c r="J43" s="1" t="s">
        <v>757</v>
      </c>
      <c r="K43" s="1" t="s">
        <v>1001</v>
      </c>
      <c r="L43" s="1" t="s">
        <v>1001</v>
      </c>
      <c r="M43" s="1" t="s">
        <v>758</v>
      </c>
      <c r="N43" s="1" t="s">
        <v>758</v>
      </c>
      <c r="O43" s="1" t="s">
        <v>759</v>
      </c>
      <c r="P43" s="1" t="s">
        <v>760</v>
      </c>
      <c r="Q43" s="1" t="s">
        <v>761</v>
      </c>
      <c r="R43" s="1" t="s">
        <v>1002</v>
      </c>
      <c r="S43" s="1" t="s">
        <v>773</v>
      </c>
      <c r="T43" s="1" t="s">
        <v>764</v>
      </c>
      <c r="U43" s="1" t="s">
        <v>765</v>
      </c>
    </row>
    <row r="44" s="1" customFormat="1" ht="12.75" spans="1:21">
      <c r="A44" s="3">
        <v>18514641984</v>
      </c>
      <c r="B44" s="1" t="s">
        <v>997</v>
      </c>
      <c r="C44" s="1" t="s">
        <v>1003</v>
      </c>
      <c r="D44" s="1" t="s">
        <v>1004</v>
      </c>
      <c r="E44" s="1" t="s">
        <v>1005</v>
      </c>
      <c r="F44" s="1" t="s">
        <v>800</v>
      </c>
      <c r="G44" s="1" t="s">
        <v>779</v>
      </c>
      <c r="H44" s="1" t="s">
        <v>755</v>
      </c>
      <c r="I44" s="1" t="s">
        <v>1006</v>
      </c>
      <c r="J44" s="1" t="s">
        <v>757</v>
      </c>
      <c r="K44" s="1" t="s">
        <v>1006</v>
      </c>
      <c r="L44" s="1" t="s">
        <v>1006</v>
      </c>
      <c r="M44" s="1" t="s">
        <v>758</v>
      </c>
      <c r="N44" s="1" t="s">
        <v>758</v>
      </c>
      <c r="O44" s="1" t="s">
        <v>759</v>
      </c>
      <c r="P44" s="1" t="s">
        <v>760</v>
      </c>
      <c r="Q44" s="1" t="s">
        <v>761</v>
      </c>
      <c r="R44" s="1" t="s">
        <v>1007</v>
      </c>
      <c r="S44" s="1" t="s">
        <v>773</v>
      </c>
      <c r="T44" s="1" t="s">
        <v>764</v>
      </c>
      <c r="U44" s="1" t="s">
        <v>765</v>
      </c>
    </row>
    <row r="45" s="1" customFormat="1" ht="12.75" spans="1:21">
      <c r="A45" s="3">
        <v>18522445399</v>
      </c>
      <c r="B45" s="1" t="s">
        <v>997</v>
      </c>
      <c r="C45" s="1" t="s">
        <v>1008</v>
      </c>
      <c r="D45" s="1" t="s">
        <v>1009</v>
      </c>
      <c r="E45" s="1" t="s">
        <v>1010</v>
      </c>
      <c r="F45" s="1" t="s">
        <v>793</v>
      </c>
      <c r="G45" s="1" t="s">
        <v>779</v>
      </c>
      <c r="H45" s="1" t="s">
        <v>755</v>
      </c>
      <c r="I45" s="1" t="s">
        <v>1011</v>
      </c>
      <c r="J45" s="1" t="s">
        <v>757</v>
      </c>
      <c r="K45" s="1" t="s">
        <v>1011</v>
      </c>
      <c r="L45" s="1" t="s">
        <v>1011</v>
      </c>
      <c r="M45" s="1" t="s">
        <v>758</v>
      </c>
      <c r="N45" s="1" t="s">
        <v>758</v>
      </c>
      <c r="O45" s="1" t="s">
        <v>759</v>
      </c>
      <c r="P45" s="1" t="s">
        <v>760</v>
      </c>
      <c r="Q45" s="1" t="s">
        <v>761</v>
      </c>
      <c r="R45" s="1" t="s">
        <v>1012</v>
      </c>
      <c r="S45" s="1" t="s">
        <v>773</v>
      </c>
      <c r="T45" s="1" t="s">
        <v>764</v>
      </c>
      <c r="U45" s="1" t="s">
        <v>765</v>
      </c>
    </row>
    <row r="46" s="1" customFormat="1" ht="12.75" spans="1:21">
      <c r="A46" s="3">
        <v>18524798520</v>
      </c>
      <c r="B46" s="1" t="s">
        <v>1013</v>
      </c>
      <c r="C46" s="1" t="s">
        <v>1014</v>
      </c>
      <c r="D46" s="1" t="s">
        <v>791</v>
      </c>
      <c r="E46" s="1" t="s">
        <v>1015</v>
      </c>
      <c r="F46" s="1" t="s">
        <v>786</v>
      </c>
      <c r="G46" s="1" t="s">
        <v>800</v>
      </c>
      <c r="H46" s="1" t="s">
        <v>755</v>
      </c>
      <c r="I46" s="1" t="s">
        <v>1016</v>
      </c>
      <c r="J46" s="1" t="s">
        <v>757</v>
      </c>
      <c r="K46" s="1" t="s">
        <v>1016</v>
      </c>
      <c r="L46" s="1" t="s">
        <v>1016</v>
      </c>
      <c r="M46" s="1" t="s">
        <v>758</v>
      </c>
      <c r="N46" s="1" t="s">
        <v>758</v>
      </c>
      <c r="O46" s="1" t="s">
        <v>759</v>
      </c>
      <c r="P46" s="1" t="s">
        <v>760</v>
      </c>
      <c r="Q46" s="1" t="s">
        <v>761</v>
      </c>
      <c r="R46" s="1" t="s">
        <v>1017</v>
      </c>
      <c r="S46" s="1" t="s">
        <v>773</v>
      </c>
      <c r="T46" s="1" t="s">
        <v>764</v>
      </c>
      <c r="U46" s="1" t="s">
        <v>765</v>
      </c>
    </row>
    <row r="47" s="1" customFormat="1" ht="12.75" spans="1:21">
      <c r="A47" s="3">
        <v>18527014223</v>
      </c>
      <c r="B47" s="1" t="s">
        <v>1013</v>
      </c>
      <c r="C47" s="1" t="s">
        <v>1018</v>
      </c>
      <c r="D47" s="1" t="s">
        <v>1019</v>
      </c>
      <c r="E47" s="1" t="s">
        <v>1020</v>
      </c>
      <c r="F47" s="1" t="s">
        <v>800</v>
      </c>
      <c r="G47" s="1" t="s">
        <v>770</v>
      </c>
      <c r="H47" s="1" t="s">
        <v>755</v>
      </c>
      <c r="I47" s="1" t="s">
        <v>1021</v>
      </c>
      <c r="J47" s="1" t="s">
        <v>757</v>
      </c>
      <c r="K47" s="1" t="s">
        <v>1021</v>
      </c>
      <c r="L47" s="1" t="s">
        <v>1021</v>
      </c>
      <c r="M47" s="1" t="s">
        <v>758</v>
      </c>
      <c r="N47" s="1" t="s">
        <v>758</v>
      </c>
      <c r="O47" s="1" t="s">
        <v>759</v>
      </c>
      <c r="P47" s="1" t="s">
        <v>760</v>
      </c>
      <c r="Q47" s="1" t="s">
        <v>761</v>
      </c>
      <c r="R47" s="1" t="s">
        <v>1022</v>
      </c>
      <c r="S47" s="1" t="s">
        <v>773</v>
      </c>
      <c r="T47" s="1" t="s">
        <v>764</v>
      </c>
      <c r="U47" s="1" t="s">
        <v>765</v>
      </c>
    </row>
    <row r="48" s="1" customFormat="1" ht="12.75" spans="1:21">
      <c r="A48" s="1" t="s">
        <v>1023</v>
      </c>
      <c r="B48" s="1" t="s">
        <v>1024</v>
      </c>
      <c r="C48" s="1" t="s">
        <v>1025</v>
      </c>
      <c r="D48" s="1" t="s">
        <v>1026</v>
      </c>
      <c r="E48" s="1" t="s">
        <v>1027</v>
      </c>
      <c r="F48" s="1" t="s">
        <v>793</v>
      </c>
      <c r="G48" s="1" t="s">
        <v>779</v>
      </c>
      <c r="H48" s="1" t="s">
        <v>755</v>
      </c>
      <c r="I48" s="1" t="s">
        <v>759</v>
      </c>
      <c r="J48" s="1" t="s">
        <v>757</v>
      </c>
      <c r="K48" s="1" t="s">
        <v>759</v>
      </c>
      <c r="L48" s="1" t="s">
        <v>759</v>
      </c>
      <c r="M48" s="1" t="s">
        <v>758</v>
      </c>
      <c r="N48" s="1" t="s">
        <v>758</v>
      </c>
      <c r="O48" s="1" t="s">
        <v>759</v>
      </c>
      <c r="P48" s="1" t="s">
        <v>760</v>
      </c>
      <c r="Q48" s="1" t="s">
        <v>761</v>
      </c>
      <c r="R48" s="1" t="s">
        <v>1028</v>
      </c>
      <c r="S48" s="1" t="s">
        <v>773</v>
      </c>
      <c r="T48" s="1" t="s">
        <v>764</v>
      </c>
      <c r="U48" s="1" t="s">
        <v>765</v>
      </c>
    </row>
    <row r="49" s="1" customFormat="1" ht="12.75" spans="1:21">
      <c r="A49" s="1" t="s">
        <v>1029</v>
      </c>
      <c r="B49" s="1" t="s">
        <v>1024</v>
      </c>
      <c r="C49" s="1" t="s">
        <v>1030</v>
      </c>
      <c r="D49" s="1" t="s">
        <v>1026</v>
      </c>
      <c r="E49" s="1" t="s">
        <v>1031</v>
      </c>
      <c r="F49" s="1" t="s">
        <v>793</v>
      </c>
      <c r="G49" s="1" t="s">
        <v>779</v>
      </c>
      <c r="H49" s="1" t="s">
        <v>755</v>
      </c>
      <c r="I49" s="1" t="s">
        <v>759</v>
      </c>
      <c r="J49" s="1" t="s">
        <v>757</v>
      </c>
      <c r="K49" s="1" t="s">
        <v>759</v>
      </c>
      <c r="L49" s="1" t="s">
        <v>759</v>
      </c>
      <c r="M49" s="1" t="s">
        <v>758</v>
      </c>
      <c r="N49" s="1" t="s">
        <v>758</v>
      </c>
      <c r="O49" s="1" t="s">
        <v>759</v>
      </c>
      <c r="P49" s="1" t="s">
        <v>760</v>
      </c>
      <c r="Q49" s="1" t="s">
        <v>761</v>
      </c>
      <c r="R49" s="1" t="s">
        <v>1032</v>
      </c>
      <c r="S49" s="1" t="s">
        <v>773</v>
      </c>
      <c r="T49" s="1" t="s">
        <v>764</v>
      </c>
      <c r="U49" s="1" t="s">
        <v>765</v>
      </c>
    </row>
    <row r="50" s="1" customFormat="1" ht="12.75" spans="1:21">
      <c r="A50" s="3">
        <v>18545493077</v>
      </c>
      <c r="B50" s="1" t="s">
        <v>1024</v>
      </c>
      <c r="C50" s="1" t="s">
        <v>1033</v>
      </c>
      <c r="D50" s="1" t="s">
        <v>830</v>
      </c>
      <c r="E50" s="1" t="s">
        <v>1034</v>
      </c>
      <c r="F50" s="1" t="s">
        <v>800</v>
      </c>
      <c r="G50" s="1" t="s">
        <v>770</v>
      </c>
      <c r="H50" s="1" t="s">
        <v>755</v>
      </c>
      <c r="I50" s="1" t="s">
        <v>1035</v>
      </c>
      <c r="J50" s="1" t="s">
        <v>757</v>
      </c>
      <c r="K50" s="1" t="s">
        <v>1035</v>
      </c>
      <c r="L50" s="1" t="s">
        <v>1035</v>
      </c>
      <c r="M50" s="1" t="s">
        <v>758</v>
      </c>
      <c r="N50" s="1" t="s">
        <v>758</v>
      </c>
      <c r="O50" s="1" t="s">
        <v>759</v>
      </c>
      <c r="P50" s="1" t="s">
        <v>760</v>
      </c>
      <c r="Q50" s="1" t="s">
        <v>761</v>
      </c>
      <c r="R50" s="1" t="s">
        <v>1036</v>
      </c>
      <c r="S50" s="1" t="s">
        <v>773</v>
      </c>
      <c r="T50" s="1" t="s">
        <v>764</v>
      </c>
      <c r="U50" s="1" t="s">
        <v>765</v>
      </c>
    </row>
    <row r="51" s="1" customFormat="1" ht="12.75" spans="1:21">
      <c r="A51" s="3">
        <v>18547299414</v>
      </c>
      <c r="B51" s="1" t="s">
        <v>1037</v>
      </c>
      <c r="C51" s="1" t="s">
        <v>1038</v>
      </c>
      <c r="D51" s="1" t="s">
        <v>900</v>
      </c>
      <c r="E51" s="1" t="s">
        <v>1039</v>
      </c>
      <c r="F51" s="1" t="s">
        <v>800</v>
      </c>
      <c r="G51" s="1" t="s">
        <v>770</v>
      </c>
      <c r="H51" s="1" t="s">
        <v>755</v>
      </c>
      <c r="I51" s="1" t="s">
        <v>1040</v>
      </c>
      <c r="J51" s="1" t="s">
        <v>757</v>
      </c>
      <c r="K51" s="1" t="s">
        <v>1040</v>
      </c>
      <c r="L51" s="1" t="s">
        <v>1040</v>
      </c>
      <c r="M51" s="1" t="s">
        <v>758</v>
      </c>
      <c r="N51" s="1" t="s">
        <v>758</v>
      </c>
      <c r="O51" s="1" t="s">
        <v>759</v>
      </c>
      <c r="P51" s="1" t="s">
        <v>760</v>
      </c>
      <c r="Q51" s="1" t="s">
        <v>761</v>
      </c>
      <c r="R51" s="1" t="s">
        <v>1041</v>
      </c>
      <c r="S51" s="1" t="s">
        <v>773</v>
      </c>
      <c r="T51" s="1" t="s">
        <v>764</v>
      </c>
      <c r="U51" s="1" t="s">
        <v>765</v>
      </c>
    </row>
    <row r="52" s="1" customFormat="1" ht="12.75" spans="1:21">
      <c r="A52" s="3">
        <v>18554460868</v>
      </c>
      <c r="B52" s="1" t="s">
        <v>1037</v>
      </c>
      <c r="C52" s="1" t="s">
        <v>1042</v>
      </c>
      <c r="D52" s="1" t="s">
        <v>855</v>
      </c>
      <c r="E52" s="1" t="s">
        <v>1043</v>
      </c>
      <c r="F52" s="1" t="s">
        <v>800</v>
      </c>
      <c r="G52" s="1" t="s">
        <v>770</v>
      </c>
      <c r="H52" s="1" t="s">
        <v>755</v>
      </c>
      <c r="I52" s="1" t="s">
        <v>1044</v>
      </c>
      <c r="J52" s="1" t="s">
        <v>757</v>
      </c>
      <c r="K52" s="1" t="s">
        <v>1044</v>
      </c>
      <c r="L52" s="1" t="s">
        <v>1044</v>
      </c>
      <c r="M52" s="1" t="s">
        <v>758</v>
      </c>
      <c r="N52" s="1" t="s">
        <v>758</v>
      </c>
      <c r="O52" s="1" t="s">
        <v>759</v>
      </c>
      <c r="P52" s="1" t="s">
        <v>760</v>
      </c>
      <c r="Q52" s="1" t="s">
        <v>761</v>
      </c>
      <c r="R52" s="1" t="s">
        <v>1045</v>
      </c>
      <c r="S52" s="1" t="s">
        <v>773</v>
      </c>
      <c r="T52" s="1" t="s">
        <v>764</v>
      </c>
      <c r="U52" s="1" t="s">
        <v>765</v>
      </c>
    </row>
    <row r="53" s="1" customFormat="1" ht="12.75" spans="1:21">
      <c r="A53" s="3">
        <v>18554767441</v>
      </c>
      <c r="B53" s="1" t="s">
        <v>1037</v>
      </c>
      <c r="C53" s="1" t="s">
        <v>1046</v>
      </c>
      <c r="D53" s="1" t="s">
        <v>855</v>
      </c>
      <c r="E53" s="1" t="s">
        <v>1043</v>
      </c>
      <c r="F53" s="1" t="s">
        <v>770</v>
      </c>
      <c r="G53" s="1" t="s">
        <v>793</v>
      </c>
      <c r="H53" s="1" t="s">
        <v>755</v>
      </c>
      <c r="I53" s="1" t="s">
        <v>1047</v>
      </c>
      <c r="J53" s="1" t="s">
        <v>757</v>
      </c>
      <c r="K53" s="1" t="s">
        <v>1047</v>
      </c>
      <c r="L53" s="1" t="s">
        <v>1047</v>
      </c>
      <c r="M53" s="1" t="s">
        <v>758</v>
      </c>
      <c r="N53" s="1" t="s">
        <v>758</v>
      </c>
      <c r="O53" s="1" t="s">
        <v>759</v>
      </c>
      <c r="P53" s="1" t="s">
        <v>760</v>
      </c>
      <c r="Q53" s="1" t="s">
        <v>761</v>
      </c>
      <c r="R53" s="1" t="s">
        <v>1048</v>
      </c>
      <c r="S53" s="1" t="s">
        <v>773</v>
      </c>
      <c r="T53" s="1" t="s">
        <v>764</v>
      </c>
      <c r="U53" s="1" t="s">
        <v>765</v>
      </c>
    </row>
    <row r="54" s="1" customFormat="1" ht="12.75" spans="1:21">
      <c r="A54" s="3">
        <v>18562018337</v>
      </c>
      <c r="B54" s="1" t="s">
        <v>1049</v>
      </c>
      <c r="C54" s="1" t="s">
        <v>1050</v>
      </c>
      <c r="D54" s="1" t="s">
        <v>872</v>
      </c>
      <c r="E54" s="1" t="s">
        <v>1051</v>
      </c>
      <c r="F54" s="1" t="s">
        <v>800</v>
      </c>
      <c r="G54" s="1" t="s">
        <v>770</v>
      </c>
      <c r="H54" s="1" t="s">
        <v>755</v>
      </c>
      <c r="I54" s="1" t="s">
        <v>1052</v>
      </c>
      <c r="J54" s="1" t="s">
        <v>757</v>
      </c>
      <c r="K54" s="1" t="s">
        <v>1052</v>
      </c>
      <c r="L54" s="1" t="s">
        <v>1052</v>
      </c>
      <c r="M54" s="1" t="s">
        <v>758</v>
      </c>
      <c r="N54" s="1" t="s">
        <v>758</v>
      </c>
      <c r="O54" s="1" t="s">
        <v>759</v>
      </c>
      <c r="P54" s="1" t="s">
        <v>760</v>
      </c>
      <c r="Q54" s="1" t="s">
        <v>761</v>
      </c>
      <c r="R54" s="1" t="s">
        <v>1053</v>
      </c>
      <c r="S54" s="1" t="s">
        <v>773</v>
      </c>
      <c r="T54" s="1" t="s">
        <v>764</v>
      </c>
      <c r="U54" s="1" t="s">
        <v>765</v>
      </c>
    </row>
    <row r="55" s="1" customFormat="1" ht="12.75" spans="1:21">
      <c r="A55" s="3">
        <v>18567455854</v>
      </c>
      <c r="B55" s="1" t="s">
        <v>1049</v>
      </c>
      <c r="C55" s="1" t="s">
        <v>1054</v>
      </c>
      <c r="D55" s="1" t="s">
        <v>1055</v>
      </c>
      <c r="E55" s="1" t="s">
        <v>1056</v>
      </c>
      <c r="F55" s="1" t="s">
        <v>1057</v>
      </c>
      <c r="G55" s="1" t="s">
        <v>793</v>
      </c>
      <c r="H55" s="1" t="s">
        <v>755</v>
      </c>
      <c r="I55" s="1" t="s">
        <v>1058</v>
      </c>
      <c r="J55" s="1" t="s">
        <v>757</v>
      </c>
      <c r="K55" s="1" t="s">
        <v>1058</v>
      </c>
      <c r="L55" s="1" t="s">
        <v>1058</v>
      </c>
      <c r="M55" s="1" t="s">
        <v>758</v>
      </c>
      <c r="N55" s="1" t="s">
        <v>758</v>
      </c>
      <c r="O55" s="1" t="s">
        <v>759</v>
      </c>
      <c r="P55" s="1" t="s">
        <v>760</v>
      </c>
      <c r="Q55" s="1" t="s">
        <v>761</v>
      </c>
      <c r="R55" s="1" t="s">
        <v>1059</v>
      </c>
      <c r="S55" s="1" t="s">
        <v>773</v>
      </c>
      <c r="T55" s="1" t="s">
        <v>764</v>
      </c>
      <c r="U55" s="1" t="s">
        <v>765</v>
      </c>
    </row>
    <row r="56" s="1" customFormat="1" ht="12.75" spans="1:21">
      <c r="A56" s="3">
        <v>18583331269</v>
      </c>
      <c r="B56" s="1" t="s">
        <v>1060</v>
      </c>
      <c r="C56" s="1" t="s">
        <v>1061</v>
      </c>
      <c r="D56" s="1" t="s">
        <v>900</v>
      </c>
      <c r="E56" s="1" t="s">
        <v>1062</v>
      </c>
      <c r="F56" s="1" t="s">
        <v>800</v>
      </c>
      <c r="G56" s="1" t="s">
        <v>770</v>
      </c>
      <c r="H56" s="1" t="s">
        <v>755</v>
      </c>
      <c r="I56" s="1" t="s">
        <v>1063</v>
      </c>
      <c r="J56" s="1" t="s">
        <v>757</v>
      </c>
      <c r="K56" s="1" t="s">
        <v>1063</v>
      </c>
      <c r="L56" s="1" t="s">
        <v>1063</v>
      </c>
      <c r="M56" s="1" t="s">
        <v>758</v>
      </c>
      <c r="N56" s="1" t="s">
        <v>758</v>
      </c>
      <c r="O56" s="1" t="s">
        <v>759</v>
      </c>
      <c r="P56" s="1" t="s">
        <v>760</v>
      </c>
      <c r="Q56" s="1" t="s">
        <v>761</v>
      </c>
      <c r="R56" s="1" t="s">
        <v>1064</v>
      </c>
      <c r="S56" s="1" t="s">
        <v>773</v>
      </c>
      <c r="T56" s="1" t="s">
        <v>764</v>
      </c>
      <c r="U56" s="1" t="s">
        <v>765</v>
      </c>
    </row>
    <row r="57" s="1" customFormat="1" ht="12.75" spans="1:21">
      <c r="A57" s="3">
        <v>18583828666</v>
      </c>
      <c r="B57" s="1" t="s">
        <v>1065</v>
      </c>
      <c r="C57" s="1" t="s">
        <v>1066</v>
      </c>
      <c r="D57" s="1" t="s">
        <v>1067</v>
      </c>
      <c r="E57" s="1" t="s">
        <v>1068</v>
      </c>
      <c r="F57" s="1" t="s">
        <v>786</v>
      </c>
      <c r="G57" s="1" t="s">
        <v>754</v>
      </c>
      <c r="H57" s="1" t="s">
        <v>755</v>
      </c>
      <c r="I57" s="1" t="s">
        <v>1069</v>
      </c>
      <c r="J57" s="1" t="s">
        <v>757</v>
      </c>
      <c r="K57" s="1" t="s">
        <v>1069</v>
      </c>
      <c r="L57" s="1" t="s">
        <v>759</v>
      </c>
      <c r="M57" s="1" t="s">
        <v>1070</v>
      </c>
      <c r="N57" s="1" t="s">
        <v>1070</v>
      </c>
      <c r="O57" s="1" t="s">
        <v>759</v>
      </c>
      <c r="P57" s="1" t="s">
        <v>760</v>
      </c>
      <c r="Q57" s="1" t="s">
        <v>761</v>
      </c>
      <c r="R57" s="1" t="s">
        <v>1071</v>
      </c>
      <c r="S57" s="1" t="s">
        <v>773</v>
      </c>
      <c r="T57" s="1" t="s">
        <v>764</v>
      </c>
      <c r="U57" s="1" t="s">
        <v>765</v>
      </c>
    </row>
    <row r="58" s="1" customFormat="1" ht="12.75" spans="1:21">
      <c r="A58" s="3">
        <v>18587656346</v>
      </c>
      <c r="B58" s="1" t="s">
        <v>1065</v>
      </c>
      <c r="C58" s="1" t="s">
        <v>1072</v>
      </c>
      <c r="D58" s="1" t="s">
        <v>878</v>
      </c>
      <c r="E58" s="1" t="s">
        <v>1073</v>
      </c>
      <c r="F58" s="1" t="s">
        <v>793</v>
      </c>
      <c r="G58" s="1" t="s">
        <v>779</v>
      </c>
      <c r="H58" s="1" t="s">
        <v>755</v>
      </c>
      <c r="I58" s="1" t="s">
        <v>1074</v>
      </c>
      <c r="J58" s="1" t="s">
        <v>757</v>
      </c>
      <c r="K58" s="1" t="s">
        <v>1074</v>
      </c>
      <c r="L58" s="1" t="s">
        <v>1074</v>
      </c>
      <c r="M58" s="1" t="s">
        <v>758</v>
      </c>
      <c r="N58" s="1" t="s">
        <v>758</v>
      </c>
      <c r="O58" s="1" t="s">
        <v>759</v>
      </c>
      <c r="P58" s="1" t="s">
        <v>760</v>
      </c>
      <c r="Q58" s="1" t="s">
        <v>761</v>
      </c>
      <c r="R58" s="1" t="s">
        <v>1075</v>
      </c>
      <c r="S58" s="1" t="s">
        <v>773</v>
      </c>
      <c r="T58" s="1" t="s">
        <v>764</v>
      </c>
      <c r="U58" s="1" t="s">
        <v>765</v>
      </c>
    </row>
    <row r="59" s="1" customFormat="1" ht="12.75" spans="1:21">
      <c r="A59" s="3">
        <v>18595397257</v>
      </c>
      <c r="B59" s="1" t="s">
        <v>1076</v>
      </c>
      <c r="C59" s="1" t="s">
        <v>1077</v>
      </c>
      <c r="D59" s="1" t="s">
        <v>922</v>
      </c>
      <c r="E59" s="1" t="s">
        <v>1078</v>
      </c>
      <c r="F59" s="1" t="s">
        <v>786</v>
      </c>
      <c r="G59" s="1" t="s">
        <v>779</v>
      </c>
      <c r="H59" s="1" t="s">
        <v>755</v>
      </c>
      <c r="I59" s="1" t="s">
        <v>1079</v>
      </c>
      <c r="J59" s="1" t="s">
        <v>757</v>
      </c>
      <c r="K59" s="1" t="s">
        <v>1079</v>
      </c>
      <c r="L59" s="1" t="s">
        <v>1079</v>
      </c>
      <c r="M59" s="1" t="s">
        <v>758</v>
      </c>
      <c r="N59" s="1" t="s">
        <v>758</v>
      </c>
      <c r="O59" s="1" t="s">
        <v>759</v>
      </c>
      <c r="P59" s="1" t="s">
        <v>760</v>
      </c>
      <c r="Q59" s="1" t="s">
        <v>761</v>
      </c>
      <c r="R59" s="1" t="s">
        <v>1080</v>
      </c>
      <c r="S59" s="1" t="s">
        <v>773</v>
      </c>
      <c r="T59" s="1" t="s">
        <v>764</v>
      </c>
      <c r="U59" s="1" t="s">
        <v>765</v>
      </c>
    </row>
    <row r="60" s="1" customFormat="1" ht="12.75" spans="1:21">
      <c r="A60" s="3">
        <v>18595763779</v>
      </c>
      <c r="B60" s="1" t="s">
        <v>1076</v>
      </c>
      <c r="C60" s="1" t="s">
        <v>1081</v>
      </c>
      <c r="D60" s="1" t="s">
        <v>1082</v>
      </c>
      <c r="E60" s="1" t="s">
        <v>1083</v>
      </c>
      <c r="F60" s="1" t="s">
        <v>793</v>
      </c>
      <c r="G60" s="1" t="s">
        <v>779</v>
      </c>
      <c r="H60" s="1" t="s">
        <v>755</v>
      </c>
      <c r="I60" s="1" t="s">
        <v>1084</v>
      </c>
      <c r="J60" s="1" t="s">
        <v>757</v>
      </c>
      <c r="K60" s="1" t="s">
        <v>1084</v>
      </c>
      <c r="L60" s="1" t="s">
        <v>1084</v>
      </c>
      <c r="M60" s="1" t="s">
        <v>758</v>
      </c>
      <c r="N60" s="1" t="s">
        <v>758</v>
      </c>
      <c r="O60" s="1" t="s">
        <v>759</v>
      </c>
      <c r="P60" s="1" t="s">
        <v>760</v>
      </c>
      <c r="Q60" s="1" t="s">
        <v>761</v>
      </c>
      <c r="R60" s="1" t="s">
        <v>1085</v>
      </c>
      <c r="S60" s="1" t="s">
        <v>773</v>
      </c>
      <c r="T60" s="1" t="s">
        <v>764</v>
      </c>
      <c r="U60" s="1" t="s">
        <v>765</v>
      </c>
    </row>
    <row r="61" s="1" customFormat="1" ht="12.75" spans="1:21">
      <c r="A61" s="3">
        <v>18603544571</v>
      </c>
      <c r="B61" s="1" t="s">
        <v>1076</v>
      </c>
      <c r="C61" s="1" t="s">
        <v>1086</v>
      </c>
      <c r="D61" s="1" t="s">
        <v>900</v>
      </c>
      <c r="E61" s="1" t="s">
        <v>1087</v>
      </c>
      <c r="F61" s="1" t="s">
        <v>770</v>
      </c>
      <c r="G61" s="1" t="s">
        <v>779</v>
      </c>
      <c r="H61" s="1" t="s">
        <v>755</v>
      </c>
      <c r="I61" s="1" t="s">
        <v>1088</v>
      </c>
      <c r="J61" s="1" t="s">
        <v>757</v>
      </c>
      <c r="K61" s="1" t="s">
        <v>1088</v>
      </c>
      <c r="L61" s="1" t="s">
        <v>1088</v>
      </c>
      <c r="M61" s="1" t="s">
        <v>758</v>
      </c>
      <c r="N61" s="1" t="s">
        <v>758</v>
      </c>
      <c r="O61" s="1" t="s">
        <v>759</v>
      </c>
      <c r="P61" s="1" t="s">
        <v>760</v>
      </c>
      <c r="Q61" s="1" t="s">
        <v>761</v>
      </c>
      <c r="R61" s="1" t="s">
        <v>1089</v>
      </c>
      <c r="S61" s="1" t="s">
        <v>773</v>
      </c>
      <c r="T61" s="1" t="s">
        <v>764</v>
      </c>
      <c r="U61" s="1" t="s">
        <v>765</v>
      </c>
    </row>
    <row r="62" s="1" customFormat="1" ht="12.75" spans="1:21">
      <c r="A62" s="3">
        <v>18603693293</v>
      </c>
      <c r="B62" s="1" t="s">
        <v>1076</v>
      </c>
      <c r="C62" s="1" t="s">
        <v>1090</v>
      </c>
      <c r="D62" s="1" t="s">
        <v>1091</v>
      </c>
      <c r="E62" s="1" t="s">
        <v>1092</v>
      </c>
      <c r="F62" s="1" t="s">
        <v>800</v>
      </c>
      <c r="G62" s="1" t="s">
        <v>770</v>
      </c>
      <c r="H62" s="1" t="s">
        <v>755</v>
      </c>
      <c r="I62" s="1" t="s">
        <v>1093</v>
      </c>
      <c r="J62" s="1" t="s">
        <v>757</v>
      </c>
      <c r="K62" s="1" t="s">
        <v>1093</v>
      </c>
      <c r="L62" s="1" t="s">
        <v>1093</v>
      </c>
      <c r="M62" s="1" t="s">
        <v>758</v>
      </c>
      <c r="N62" s="1" t="s">
        <v>758</v>
      </c>
      <c r="O62" s="1" t="s">
        <v>759</v>
      </c>
      <c r="P62" s="1" t="s">
        <v>760</v>
      </c>
      <c r="Q62" s="1" t="s">
        <v>761</v>
      </c>
      <c r="R62" s="1" t="s">
        <v>1094</v>
      </c>
      <c r="S62" s="1" t="s">
        <v>773</v>
      </c>
      <c r="T62" s="1" t="s">
        <v>764</v>
      </c>
      <c r="U62" s="1" t="s">
        <v>765</v>
      </c>
    </row>
    <row r="63" s="1" customFormat="1" ht="12.75" spans="1:21">
      <c r="A63" s="3">
        <v>18606187196</v>
      </c>
      <c r="B63" s="1" t="s">
        <v>1076</v>
      </c>
      <c r="C63" s="1" t="s">
        <v>1095</v>
      </c>
      <c r="D63" s="1" t="s">
        <v>1096</v>
      </c>
      <c r="E63" s="1" t="s">
        <v>1097</v>
      </c>
      <c r="F63" s="1" t="s">
        <v>906</v>
      </c>
      <c r="G63" s="1" t="s">
        <v>800</v>
      </c>
      <c r="H63" s="1" t="s">
        <v>755</v>
      </c>
      <c r="I63" s="1" t="s">
        <v>1098</v>
      </c>
      <c r="J63" s="1" t="s">
        <v>757</v>
      </c>
      <c r="K63" s="1" t="s">
        <v>1098</v>
      </c>
      <c r="L63" s="1" t="s">
        <v>1098</v>
      </c>
      <c r="M63" s="1" t="s">
        <v>758</v>
      </c>
      <c r="N63" s="1" t="s">
        <v>758</v>
      </c>
      <c r="O63" s="1" t="s">
        <v>759</v>
      </c>
      <c r="P63" s="1" t="s">
        <v>760</v>
      </c>
      <c r="Q63" s="1" t="s">
        <v>761</v>
      </c>
      <c r="R63" s="1" t="s">
        <v>1099</v>
      </c>
      <c r="S63" s="1" t="s">
        <v>773</v>
      </c>
      <c r="T63" s="1" t="s">
        <v>764</v>
      </c>
      <c r="U63" s="1" t="s">
        <v>765</v>
      </c>
    </row>
    <row r="64" s="1" customFormat="1" ht="12.75" spans="1:21">
      <c r="A64" s="1" t="s">
        <v>1100</v>
      </c>
      <c r="B64" s="1" t="s">
        <v>1076</v>
      </c>
      <c r="C64" s="1" t="s">
        <v>1101</v>
      </c>
      <c r="D64" s="1" t="s">
        <v>823</v>
      </c>
      <c r="E64" s="1" t="s">
        <v>1102</v>
      </c>
      <c r="F64" s="1" t="s">
        <v>754</v>
      </c>
      <c r="G64" s="1" t="s">
        <v>906</v>
      </c>
      <c r="H64" s="1" t="s">
        <v>755</v>
      </c>
      <c r="I64" s="1" t="s">
        <v>759</v>
      </c>
      <c r="J64" s="1" t="s">
        <v>757</v>
      </c>
      <c r="K64" s="1" t="s">
        <v>759</v>
      </c>
      <c r="L64" s="1" t="s">
        <v>759</v>
      </c>
      <c r="M64" s="1" t="s">
        <v>758</v>
      </c>
      <c r="N64" s="1" t="s">
        <v>758</v>
      </c>
      <c r="O64" s="1" t="s">
        <v>759</v>
      </c>
      <c r="P64" s="1" t="s">
        <v>760</v>
      </c>
      <c r="Q64" s="1" t="s">
        <v>761</v>
      </c>
      <c r="R64" s="1" t="s">
        <v>1103</v>
      </c>
      <c r="S64" s="1" t="s">
        <v>773</v>
      </c>
      <c r="T64" s="1" t="s">
        <v>764</v>
      </c>
      <c r="U64" s="1" t="s">
        <v>765</v>
      </c>
    </row>
    <row r="65" s="1" customFormat="1" ht="12.75" spans="1:21">
      <c r="A65" s="3">
        <v>18606631952</v>
      </c>
      <c r="B65" s="1" t="s">
        <v>1076</v>
      </c>
      <c r="C65" s="1" t="s">
        <v>1104</v>
      </c>
      <c r="D65" s="1" t="s">
        <v>1105</v>
      </c>
      <c r="E65" s="1" t="s">
        <v>1106</v>
      </c>
      <c r="F65" s="1" t="s">
        <v>769</v>
      </c>
      <c r="G65" s="1" t="s">
        <v>779</v>
      </c>
      <c r="H65" s="1" t="s">
        <v>755</v>
      </c>
      <c r="I65" s="1" t="s">
        <v>1107</v>
      </c>
      <c r="J65" s="1" t="s">
        <v>757</v>
      </c>
      <c r="K65" s="1" t="s">
        <v>1107</v>
      </c>
      <c r="L65" s="1" t="s">
        <v>1107</v>
      </c>
      <c r="M65" s="1" t="s">
        <v>758</v>
      </c>
      <c r="N65" s="1" t="s">
        <v>758</v>
      </c>
      <c r="O65" s="1" t="s">
        <v>759</v>
      </c>
      <c r="P65" s="1" t="s">
        <v>760</v>
      </c>
      <c r="Q65" s="1" t="s">
        <v>761</v>
      </c>
      <c r="R65" s="1" t="s">
        <v>1108</v>
      </c>
      <c r="S65" s="1" t="s">
        <v>773</v>
      </c>
      <c r="T65" s="1" t="s">
        <v>764</v>
      </c>
      <c r="U65" s="1" t="s">
        <v>765</v>
      </c>
    </row>
    <row r="66" s="1" customFormat="1" ht="12.75" spans="1:21">
      <c r="A66" s="4">
        <v>1.87449516252654e+17</v>
      </c>
      <c r="B66" s="1" t="s">
        <v>1109</v>
      </c>
      <c r="C66" s="1" t="s">
        <v>1110</v>
      </c>
      <c r="D66" s="1" t="s">
        <v>1019</v>
      </c>
      <c r="E66" s="1" t="s">
        <v>1111</v>
      </c>
      <c r="F66" s="1" t="s">
        <v>769</v>
      </c>
      <c r="G66" s="1" t="s">
        <v>754</v>
      </c>
      <c r="H66" s="1" t="s">
        <v>755</v>
      </c>
      <c r="I66" s="1" t="s">
        <v>759</v>
      </c>
      <c r="J66" s="1" t="s">
        <v>757</v>
      </c>
      <c r="K66" s="1" t="s">
        <v>759</v>
      </c>
      <c r="L66" s="1" t="s">
        <v>759</v>
      </c>
      <c r="M66" s="1" t="s">
        <v>758</v>
      </c>
      <c r="N66" s="1" t="s">
        <v>758</v>
      </c>
      <c r="O66" s="1" t="s">
        <v>759</v>
      </c>
      <c r="P66" s="1" t="s">
        <v>760</v>
      </c>
      <c r="Q66" s="1" t="s">
        <v>761</v>
      </c>
      <c r="R66" s="1" t="s">
        <v>1112</v>
      </c>
      <c r="S66" s="1" t="s">
        <v>773</v>
      </c>
      <c r="T66" s="1" t="s">
        <v>764</v>
      </c>
      <c r="U66" s="1" t="s">
        <v>765</v>
      </c>
    </row>
    <row r="67" s="1" customFormat="1" ht="12.75" spans="1:21">
      <c r="A67" s="3">
        <v>18616215905</v>
      </c>
      <c r="B67" s="1" t="s">
        <v>1109</v>
      </c>
      <c r="C67" s="1" t="s">
        <v>1113</v>
      </c>
      <c r="D67" s="1" t="s">
        <v>1114</v>
      </c>
      <c r="E67" s="1" t="s">
        <v>1115</v>
      </c>
      <c r="F67" s="1" t="s">
        <v>793</v>
      </c>
      <c r="G67" s="1" t="s">
        <v>779</v>
      </c>
      <c r="H67" s="1" t="s">
        <v>755</v>
      </c>
      <c r="I67" s="1" t="s">
        <v>1116</v>
      </c>
      <c r="J67" s="1" t="s">
        <v>757</v>
      </c>
      <c r="K67" s="1" t="s">
        <v>1116</v>
      </c>
      <c r="L67" s="1" t="s">
        <v>1116</v>
      </c>
      <c r="M67" s="1" t="s">
        <v>758</v>
      </c>
      <c r="N67" s="1" t="s">
        <v>758</v>
      </c>
      <c r="O67" s="1" t="s">
        <v>759</v>
      </c>
      <c r="P67" s="1" t="s">
        <v>760</v>
      </c>
      <c r="Q67" s="1" t="s">
        <v>761</v>
      </c>
      <c r="R67" s="1" t="s">
        <v>1117</v>
      </c>
      <c r="S67" s="1" t="s">
        <v>773</v>
      </c>
      <c r="T67" s="1" t="s">
        <v>764</v>
      </c>
      <c r="U67" s="1" t="s">
        <v>765</v>
      </c>
    </row>
    <row r="68" s="1" customFormat="1" ht="12.75" spans="1:21">
      <c r="A68" s="3">
        <v>18623122300</v>
      </c>
      <c r="B68" s="1" t="s">
        <v>1118</v>
      </c>
      <c r="C68" s="1" t="s">
        <v>1119</v>
      </c>
      <c r="D68" s="1" t="s">
        <v>1120</v>
      </c>
      <c r="E68" s="1" t="s">
        <v>1121</v>
      </c>
      <c r="F68" s="1" t="s">
        <v>778</v>
      </c>
      <c r="G68" s="1" t="s">
        <v>800</v>
      </c>
      <c r="H68" s="1" t="s">
        <v>755</v>
      </c>
      <c r="I68" s="1" t="s">
        <v>1122</v>
      </c>
      <c r="J68" s="1" t="s">
        <v>757</v>
      </c>
      <c r="K68" s="1" t="s">
        <v>1122</v>
      </c>
      <c r="L68" s="1" t="s">
        <v>1122</v>
      </c>
      <c r="M68" s="1" t="s">
        <v>758</v>
      </c>
      <c r="N68" s="1" t="s">
        <v>758</v>
      </c>
      <c r="O68" s="1" t="s">
        <v>759</v>
      </c>
      <c r="P68" s="1" t="s">
        <v>760</v>
      </c>
      <c r="Q68" s="1" t="s">
        <v>761</v>
      </c>
      <c r="R68" s="1" t="s">
        <v>1123</v>
      </c>
      <c r="S68" s="1" t="s">
        <v>773</v>
      </c>
      <c r="T68" s="1" t="s">
        <v>764</v>
      </c>
      <c r="U68" s="1" t="s">
        <v>765</v>
      </c>
    </row>
    <row r="69" s="1" customFormat="1" ht="12.75" spans="1:21">
      <c r="A69" s="3">
        <v>18625291827</v>
      </c>
      <c r="B69" s="1" t="s">
        <v>1118</v>
      </c>
      <c r="C69" s="1" t="s">
        <v>1124</v>
      </c>
      <c r="D69" s="1" t="s">
        <v>1125</v>
      </c>
      <c r="E69" s="1" t="s">
        <v>1126</v>
      </c>
      <c r="F69" s="1" t="s">
        <v>770</v>
      </c>
      <c r="G69" s="1" t="s">
        <v>779</v>
      </c>
      <c r="H69" s="1" t="s">
        <v>755</v>
      </c>
      <c r="I69" s="1" t="s">
        <v>1127</v>
      </c>
      <c r="J69" s="1" t="s">
        <v>757</v>
      </c>
      <c r="K69" s="1" t="s">
        <v>1127</v>
      </c>
      <c r="L69" s="1" t="s">
        <v>1127</v>
      </c>
      <c r="M69" s="1" t="s">
        <v>758</v>
      </c>
      <c r="N69" s="1" t="s">
        <v>758</v>
      </c>
      <c r="O69" s="1" t="s">
        <v>759</v>
      </c>
      <c r="P69" s="1" t="s">
        <v>760</v>
      </c>
      <c r="Q69" s="1" t="s">
        <v>761</v>
      </c>
      <c r="R69" s="1" t="s">
        <v>1128</v>
      </c>
      <c r="S69" s="1" t="s">
        <v>773</v>
      </c>
      <c r="T69" s="1" t="s">
        <v>764</v>
      </c>
      <c r="U69" s="1" t="s">
        <v>765</v>
      </c>
    </row>
    <row r="70" s="1" customFormat="1" ht="12.75" spans="1:21">
      <c r="A70" s="3">
        <v>18626244617</v>
      </c>
      <c r="B70" s="1" t="s">
        <v>1118</v>
      </c>
      <c r="C70" s="1" t="s">
        <v>1129</v>
      </c>
      <c r="D70" s="1" t="s">
        <v>1114</v>
      </c>
      <c r="E70" s="1" t="s">
        <v>1130</v>
      </c>
      <c r="F70" s="1" t="s">
        <v>793</v>
      </c>
      <c r="G70" s="1" t="s">
        <v>779</v>
      </c>
      <c r="H70" s="1" t="s">
        <v>755</v>
      </c>
      <c r="I70" s="1" t="s">
        <v>1116</v>
      </c>
      <c r="J70" s="1" t="s">
        <v>757</v>
      </c>
      <c r="K70" s="1" t="s">
        <v>1116</v>
      </c>
      <c r="L70" s="1" t="s">
        <v>1116</v>
      </c>
      <c r="M70" s="1" t="s">
        <v>758</v>
      </c>
      <c r="N70" s="1" t="s">
        <v>758</v>
      </c>
      <c r="O70" s="1" t="s">
        <v>759</v>
      </c>
      <c r="P70" s="1" t="s">
        <v>760</v>
      </c>
      <c r="Q70" s="1" t="s">
        <v>761</v>
      </c>
      <c r="R70" s="1" t="s">
        <v>1131</v>
      </c>
      <c r="S70" s="1" t="s">
        <v>773</v>
      </c>
      <c r="T70" s="1" t="s">
        <v>764</v>
      </c>
      <c r="U70" s="1" t="s">
        <v>765</v>
      </c>
    </row>
    <row r="71" s="1" customFormat="1" ht="12.75" spans="1:21">
      <c r="A71" s="3">
        <v>18630407353</v>
      </c>
      <c r="B71" s="1" t="s">
        <v>1118</v>
      </c>
      <c r="C71" s="1" t="s">
        <v>1132</v>
      </c>
      <c r="D71" s="1" t="s">
        <v>1133</v>
      </c>
      <c r="E71" s="1" t="s">
        <v>1134</v>
      </c>
      <c r="F71" s="1" t="s">
        <v>770</v>
      </c>
      <c r="G71" s="1" t="s">
        <v>793</v>
      </c>
      <c r="H71" s="1" t="s">
        <v>755</v>
      </c>
      <c r="I71" s="1" t="s">
        <v>1135</v>
      </c>
      <c r="J71" s="1" t="s">
        <v>757</v>
      </c>
      <c r="K71" s="1" t="s">
        <v>1135</v>
      </c>
      <c r="L71" s="1" t="s">
        <v>1135</v>
      </c>
      <c r="M71" s="1" t="s">
        <v>758</v>
      </c>
      <c r="N71" s="1" t="s">
        <v>758</v>
      </c>
      <c r="O71" s="1" t="s">
        <v>759</v>
      </c>
      <c r="P71" s="1" t="s">
        <v>760</v>
      </c>
      <c r="Q71" s="1" t="s">
        <v>761</v>
      </c>
      <c r="R71" s="1" t="s">
        <v>1136</v>
      </c>
      <c r="S71" s="1" t="s">
        <v>773</v>
      </c>
      <c r="T71" s="1" t="s">
        <v>764</v>
      </c>
      <c r="U71" s="1" t="s">
        <v>765</v>
      </c>
    </row>
    <row r="72" s="1" customFormat="1" ht="12.75" spans="1:21">
      <c r="A72" s="3">
        <v>18634606181</v>
      </c>
      <c r="B72" s="1" t="s">
        <v>967</v>
      </c>
      <c r="C72" s="1" t="s">
        <v>1137</v>
      </c>
      <c r="D72" s="1" t="s">
        <v>1120</v>
      </c>
      <c r="E72" s="1" t="s">
        <v>1138</v>
      </c>
      <c r="F72" s="1" t="s">
        <v>778</v>
      </c>
      <c r="G72" s="1" t="s">
        <v>770</v>
      </c>
      <c r="H72" s="1" t="s">
        <v>755</v>
      </c>
      <c r="I72" s="1" t="s">
        <v>1139</v>
      </c>
      <c r="J72" s="1" t="s">
        <v>757</v>
      </c>
      <c r="K72" s="1" t="s">
        <v>1139</v>
      </c>
      <c r="L72" s="1" t="s">
        <v>1139</v>
      </c>
      <c r="M72" s="1" t="s">
        <v>758</v>
      </c>
      <c r="N72" s="1" t="s">
        <v>758</v>
      </c>
      <c r="O72" s="1" t="s">
        <v>759</v>
      </c>
      <c r="P72" s="1" t="s">
        <v>760</v>
      </c>
      <c r="Q72" s="1" t="s">
        <v>761</v>
      </c>
      <c r="R72" s="1" t="s">
        <v>1140</v>
      </c>
      <c r="S72" s="1" t="s">
        <v>773</v>
      </c>
      <c r="T72" s="1" t="s">
        <v>764</v>
      </c>
      <c r="U72" s="1" t="s">
        <v>765</v>
      </c>
    </row>
    <row r="73" s="1" customFormat="1" ht="12.75" spans="1:21">
      <c r="A73" s="1" t="s">
        <v>1141</v>
      </c>
      <c r="B73" s="1" t="s">
        <v>967</v>
      </c>
      <c r="C73" s="1" t="s">
        <v>1142</v>
      </c>
      <c r="D73" s="1" t="s">
        <v>1019</v>
      </c>
      <c r="E73" s="1" t="s">
        <v>1143</v>
      </c>
      <c r="F73" s="1" t="s">
        <v>754</v>
      </c>
      <c r="G73" s="1" t="s">
        <v>906</v>
      </c>
      <c r="H73" s="1" t="s">
        <v>755</v>
      </c>
      <c r="I73" s="1" t="s">
        <v>759</v>
      </c>
      <c r="J73" s="1" t="s">
        <v>757</v>
      </c>
      <c r="K73" s="1" t="s">
        <v>759</v>
      </c>
      <c r="L73" s="1" t="s">
        <v>759</v>
      </c>
      <c r="M73" s="1" t="s">
        <v>758</v>
      </c>
      <c r="N73" s="1" t="s">
        <v>758</v>
      </c>
      <c r="O73" s="1" t="s">
        <v>759</v>
      </c>
      <c r="P73" s="1" t="s">
        <v>760</v>
      </c>
      <c r="Q73" s="1" t="s">
        <v>761</v>
      </c>
      <c r="R73" s="1" t="s">
        <v>1144</v>
      </c>
      <c r="S73" s="1" t="s">
        <v>773</v>
      </c>
      <c r="T73" s="1" t="s">
        <v>764</v>
      </c>
      <c r="U73" s="1" t="s">
        <v>765</v>
      </c>
    </row>
    <row r="74" s="1" customFormat="1" ht="12.75" spans="1:21">
      <c r="A74" s="3">
        <v>18641816834</v>
      </c>
      <c r="B74" s="1" t="s">
        <v>967</v>
      </c>
      <c r="C74" s="1" t="s">
        <v>1145</v>
      </c>
      <c r="D74" s="1" t="s">
        <v>1146</v>
      </c>
      <c r="E74" s="1" t="s">
        <v>1147</v>
      </c>
      <c r="F74" s="1" t="s">
        <v>793</v>
      </c>
      <c r="G74" s="1" t="s">
        <v>779</v>
      </c>
      <c r="H74" s="1" t="s">
        <v>755</v>
      </c>
      <c r="I74" s="1" t="s">
        <v>1148</v>
      </c>
      <c r="J74" s="1" t="s">
        <v>757</v>
      </c>
      <c r="K74" s="1" t="s">
        <v>1148</v>
      </c>
      <c r="L74" s="1" t="s">
        <v>1148</v>
      </c>
      <c r="M74" s="1" t="s">
        <v>758</v>
      </c>
      <c r="N74" s="1" t="s">
        <v>758</v>
      </c>
      <c r="O74" s="1" t="s">
        <v>759</v>
      </c>
      <c r="P74" s="1" t="s">
        <v>760</v>
      </c>
      <c r="Q74" s="1" t="s">
        <v>761</v>
      </c>
      <c r="R74" s="1" t="s">
        <v>1149</v>
      </c>
      <c r="S74" s="1" t="s">
        <v>773</v>
      </c>
      <c r="T74" s="1" t="s">
        <v>764</v>
      </c>
      <c r="U74" s="1" t="s">
        <v>765</v>
      </c>
    </row>
    <row r="75" s="1" customFormat="1" ht="12.75" spans="1:21">
      <c r="A75" s="3">
        <v>18641858366</v>
      </c>
      <c r="B75" s="1" t="s">
        <v>967</v>
      </c>
      <c r="C75" s="1" t="s">
        <v>1150</v>
      </c>
      <c r="D75" s="1" t="s">
        <v>1146</v>
      </c>
      <c r="E75" s="1" t="s">
        <v>1151</v>
      </c>
      <c r="F75" s="1" t="s">
        <v>770</v>
      </c>
      <c r="G75" s="1" t="s">
        <v>779</v>
      </c>
      <c r="H75" s="1" t="s">
        <v>755</v>
      </c>
      <c r="I75" s="1" t="s">
        <v>1152</v>
      </c>
      <c r="J75" s="1" t="s">
        <v>757</v>
      </c>
      <c r="K75" s="1" t="s">
        <v>1152</v>
      </c>
      <c r="L75" s="1" t="s">
        <v>1152</v>
      </c>
      <c r="M75" s="1" t="s">
        <v>758</v>
      </c>
      <c r="N75" s="1" t="s">
        <v>758</v>
      </c>
      <c r="O75" s="1" t="s">
        <v>759</v>
      </c>
      <c r="P75" s="1" t="s">
        <v>760</v>
      </c>
      <c r="Q75" s="1" t="s">
        <v>761</v>
      </c>
      <c r="R75" s="1" t="s">
        <v>1153</v>
      </c>
      <c r="S75" s="1" t="s">
        <v>773</v>
      </c>
      <c r="T75" s="1" t="s">
        <v>764</v>
      </c>
      <c r="U75" s="1" t="s">
        <v>765</v>
      </c>
    </row>
    <row r="76" s="1" customFormat="1" ht="12.75" spans="1:21">
      <c r="A76" s="3">
        <v>18649840102</v>
      </c>
      <c r="B76" s="1" t="s">
        <v>1154</v>
      </c>
      <c r="C76" s="1" t="s">
        <v>1155</v>
      </c>
      <c r="D76" s="1" t="s">
        <v>830</v>
      </c>
      <c r="E76" s="1" t="s">
        <v>835</v>
      </c>
      <c r="F76" s="1" t="s">
        <v>770</v>
      </c>
      <c r="G76" s="1" t="s">
        <v>793</v>
      </c>
      <c r="H76" s="1" t="s">
        <v>755</v>
      </c>
      <c r="I76" s="1" t="s">
        <v>1156</v>
      </c>
      <c r="J76" s="1" t="s">
        <v>757</v>
      </c>
      <c r="K76" s="1" t="s">
        <v>1156</v>
      </c>
      <c r="L76" s="1" t="s">
        <v>1156</v>
      </c>
      <c r="M76" s="1" t="s">
        <v>758</v>
      </c>
      <c r="N76" s="1" t="s">
        <v>758</v>
      </c>
      <c r="O76" s="1" t="s">
        <v>759</v>
      </c>
      <c r="P76" s="1" t="s">
        <v>760</v>
      </c>
      <c r="Q76" s="1" t="s">
        <v>761</v>
      </c>
      <c r="R76" s="1" t="s">
        <v>1157</v>
      </c>
      <c r="S76" s="1" t="s">
        <v>773</v>
      </c>
      <c r="T76" s="1" t="s">
        <v>764</v>
      </c>
      <c r="U76" s="1" t="s">
        <v>765</v>
      </c>
    </row>
    <row r="77" s="1" customFormat="1" ht="12.75" spans="1:21">
      <c r="A77" s="3">
        <v>18654327404</v>
      </c>
      <c r="B77" s="1" t="s">
        <v>1154</v>
      </c>
      <c r="C77" s="1" t="s">
        <v>1158</v>
      </c>
      <c r="D77" s="1" t="s">
        <v>1159</v>
      </c>
      <c r="E77" s="1" t="s">
        <v>1160</v>
      </c>
      <c r="F77" s="1" t="s">
        <v>770</v>
      </c>
      <c r="G77" s="1" t="s">
        <v>793</v>
      </c>
      <c r="H77" s="1" t="s">
        <v>755</v>
      </c>
      <c r="I77" s="1" t="s">
        <v>1161</v>
      </c>
      <c r="J77" s="1" t="s">
        <v>757</v>
      </c>
      <c r="K77" s="1" t="s">
        <v>1161</v>
      </c>
      <c r="L77" s="1" t="s">
        <v>1161</v>
      </c>
      <c r="M77" s="1" t="s">
        <v>758</v>
      </c>
      <c r="N77" s="1" t="s">
        <v>758</v>
      </c>
      <c r="O77" s="1" t="s">
        <v>759</v>
      </c>
      <c r="P77" s="1" t="s">
        <v>760</v>
      </c>
      <c r="Q77" s="1" t="s">
        <v>761</v>
      </c>
      <c r="R77" s="1" t="s">
        <v>1162</v>
      </c>
      <c r="S77" s="1" t="s">
        <v>773</v>
      </c>
      <c r="T77" s="1" t="s">
        <v>764</v>
      </c>
      <c r="U77" s="1" t="s">
        <v>765</v>
      </c>
    </row>
    <row r="78" s="1" customFormat="1" ht="12.75" spans="1:21">
      <c r="A78" s="3">
        <v>18661406838</v>
      </c>
      <c r="B78" s="1" t="s">
        <v>1057</v>
      </c>
      <c r="C78" s="1" t="s">
        <v>1163</v>
      </c>
      <c r="D78" s="1" t="s">
        <v>1164</v>
      </c>
      <c r="E78" s="1" t="s">
        <v>1165</v>
      </c>
      <c r="F78" s="1" t="s">
        <v>906</v>
      </c>
      <c r="G78" s="1" t="s">
        <v>770</v>
      </c>
      <c r="H78" s="1" t="s">
        <v>755</v>
      </c>
      <c r="I78" s="1" t="s">
        <v>1166</v>
      </c>
      <c r="J78" s="1" t="s">
        <v>757</v>
      </c>
      <c r="K78" s="1" t="s">
        <v>1166</v>
      </c>
      <c r="L78" s="1" t="s">
        <v>1166</v>
      </c>
      <c r="M78" s="1" t="s">
        <v>758</v>
      </c>
      <c r="N78" s="1" t="s">
        <v>758</v>
      </c>
      <c r="O78" s="1" t="s">
        <v>759</v>
      </c>
      <c r="P78" s="1" t="s">
        <v>760</v>
      </c>
      <c r="Q78" s="1" t="s">
        <v>761</v>
      </c>
      <c r="R78" s="1" t="s">
        <v>1167</v>
      </c>
      <c r="S78" s="1" t="s">
        <v>773</v>
      </c>
      <c r="T78" s="1" t="s">
        <v>764</v>
      </c>
      <c r="U78" s="1" t="s">
        <v>765</v>
      </c>
    </row>
    <row r="79" s="1" customFormat="1" ht="12.75" spans="1:21">
      <c r="A79" s="3">
        <v>18664169939</v>
      </c>
      <c r="B79" s="1" t="s">
        <v>1057</v>
      </c>
      <c r="C79" s="1" t="s">
        <v>1168</v>
      </c>
      <c r="D79" s="1" t="s">
        <v>1169</v>
      </c>
      <c r="E79" s="1" t="s">
        <v>1170</v>
      </c>
      <c r="F79" s="1" t="s">
        <v>800</v>
      </c>
      <c r="G79" s="1" t="s">
        <v>779</v>
      </c>
      <c r="H79" s="1" t="s">
        <v>755</v>
      </c>
      <c r="I79" s="1" t="s">
        <v>1171</v>
      </c>
      <c r="J79" s="1" t="s">
        <v>757</v>
      </c>
      <c r="K79" s="1" t="s">
        <v>1171</v>
      </c>
      <c r="L79" s="1" t="s">
        <v>1171</v>
      </c>
      <c r="M79" s="1" t="s">
        <v>758</v>
      </c>
      <c r="N79" s="1" t="s">
        <v>758</v>
      </c>
      <c r="O79" s="1" t="s">
        <v>759</v>
      </c>
      <c r="P79" s="1" t="s">
        <v>760</v>
      </c>
      <c r="Q79" s="1" t="s">
        <v>761</v>
      </c>
      <c r="R79" s="1" t="s">
        <v>1172</v>
      </c>
      <c r="S79" s="1" t="s">
        <v>773</v>
      </c>
      <c r="T79" s="1" t="s">
        <v>764</v>
      </c>
      <c r="U79" s="1" t="s">
        <v>765</v>
      </c>
    </row>
    <row r="80" s="1" customFormat="1" ht="12.75" spans="1:21">
      <c r="A80" s="3">
        <v>18669310220</v>
      </c>
      <c r="B80" s="1" t="s">
        <v>1057</v>
      </c>
      <c r="C80" s="1" t="s">
        <v>1173</v>
      </c>
      <c r="D80" s="1" t="s">
        <v>1125</v>
      </c>
      <c r="E80" s="1" t="s">
        <v>1174</v>
      </c>
      <c r="F80" s="1" t="s">
        <v>770</v>
      </c>
      <c r="G80" s="1" t="s">
        <v>779</v>
      </c>
      <c r="H80" s="1" t="s">
        <v>755</v>
      </c>
      <c r="I80" s="1" t="s">
        <v>1175</v>
      </c>
      <c r="J80" s="1" t="s">
        <v>757</v>
      </c>
      <c r="K80" s="1" t="s">
        <v>1175</v>
      </c>
      <c r="L80" s="1" t="s">
        <v>1175</v>
      </c>
      <c r="M80" s="1" t="s">
        <v>758</v>
      </c>
      <c r="N80" s="1" t="s">
        <v>758</v>
      </c>
      <c r="O80" s="1" t="s">
        <v>759</v>
      </c>
      <c r="P80" s="1" t="s">
        <v>760</v>
      </c>
      <c r="Q80" s="1" t="s">
        <v>761</v>
      </c>
      <c r="R80" s="1" t="s">
        <v>1176</v>
      </c>
      <c r="S80" s="1" t="s">
        <v>773</v>
      </c>
      <c r="T80" s="1" t="s">
        <v>764</v>
      </c>
      <c r="U80" s="1" t="s">
        <v>765</v>
      </c>
    </row>
    <row r="81" s="1" customFormat="1" ht="12.75" spans="1:21">
      <c r="A81" s="3">
        <v>18669787065</v>
      </c>
      <c r="B81" s="1" t="s">
        <v>1057</v>
      </c>
      <c r="C81" s="1" t="s">
        <v>1177</v>
      </c>
      <c r="D81" s="1" t="s">
        <v>1178</v>
      </c>
      <c r="E81" s="1" t="s">
        <v>1179</v>
      </c>
      <c r="F81" s="1" t="s">
        <v>1180</v>
      </c>
      <c r="G81" s="1" t="s">
        <v>770</v>
      </c>
      <c r="H81" s="1" t="s">
        <v>755</v>
      </c>
      <c r="I81" s="1" t="s">
        <v>1181</v>
      </c>
      <c r="J81" s="1" t="s">
        <v>757</v>
      </c>
      <c r="K81" s="1" t="s">
        <v>1181</v>
      </c>
      <c r="L81" s="1" t="s">
        <v>1181</v>
      </c>
      <c r="M81" s="1" t="s">
        <v>758</v>
      </c>
      <c r="N81" s="1" t="s">
        <v>758</v>
      </c>
      <c r="O81" s="1" t="s">
        <v>759</v>
      </c>
      <c r="P81" s="1" t="s">
        <v>760</v>
      </c>
      <c r="Q81" s="1" t="s">
        <v>761</v>
      </c>
      <c r="R81" s="1" t="s">
        <v>1182</v>
      </c>
      <c r="S81" s="1" t="s">
        <v>773</v>
      </c>
      <c r="T81" s="1" t="s">
        <v>764</v>
      </c>
      <c r="U81" s="1" t="s">
        <v>765</v>
      </c>
    </row>
    <row r="82" s="1" customFormat="1" ht="12.75" spans="1:21">
      <c r="A82" s="3">
        <v>18671284708</v>
      </c>
      <c r="B82" s="1" t="s">
        <v>1057</v>
      </c>
      <c r="C82" s="1" t="s">
        <v>1183</v>
      </c>
      <c r="D82" s="1" t="s">
        <v>1184</v>
      </c>
      <c r="E82" s="1" t="s">
        <v>1185</v>
      </c>
      <c r="F82" s="1" t="s">
        <v>793</v>
      </c>
      <c r="G82" s="1" t="s">
        <v>779</v>
      </c>
      <c r="H82" s="1" t="s">
        <v>755</v>
      </c>
      <c r="I82" s="1" t="s">
        <v>1186</v>
      </c>
      <c r="J82" s="1" t="s">
        <v>757</v>
      </c>
      <c r="K82" s="1" t="s">
        <v>1186</v>
      </c>
      <c r="L82" s="1" t="s">
        <v>1186</v>
      </c>
      <c r="M82" s="1" t="s">
        <v>758</v>
      </c>
      <c r="N82" s="1" t="s">
        <v>758</v>
      </c>
      <c r="O82" s="1" t="s">
        <v>759</v>
      </c>
      <c r="P82" s="1" t="s">
        <v>760</v>
      </c>
      <c r="Q82" s="1" t="s">
        <v>761</v>
      </c>
      <c r="R82" s="1" t="s">
        <v>1187</v>
      </c>
      <c r="S82" s="1" t="s">
        <v>773</v>
      </c>
      <c r="T82" s="1" t="s">
        <v>764</v>
      </c>
      <c r="U82" s="1" t="s">
        <v>765</v>
      </c>
    </row>
    <row r="83" s="1" customFormat="1" ht="12.75" spans="1:21">
      <c r="A83" s="3">
        <v>18672306824</v>
      </c>
      <c r="B83" s="1" t="s">
        <v>1188</v>
      </c>
      <c r="C83" s="1" t="s">
        <v>1189</v>
      </c>
      <c r="D83" s="1" t="s">
        <v>1190</v>
      </c>
      <c r="E83" s="1" t="s">
        <v>1191</v>
      </c>
      <c r="F83" s="1" t="s">
        <v>769</v>
      </c>
      <c r="G83" s="1" t="s">
        <v>779</v>
      </c>
      <c r="H83" s="1" t="s">
        <v>755</v>
      </c>
      <c r="I83" s="1" t="s">
        <v>1192</v>
      </c>
      <c r="J83" s="1" t="s">
        <v>757</v>
      </c>
      <c r="K83" s="1" t="s">
        <v>1192</v>
      </c>
      <c r="L83" s="1" t="s">
        <v>1192</v>
      </c>
      <c r="M83" s="1" t="s">
        <v>758</v>
      </c>
      <c r="N83" s="1" t="s">
        <v>758</v>
      </c>
      <c r="O83" s="1" t="s">
        <v>759</v>
      </c>
      <c r="P83" s="1" t="s">
        <v>760</v>
      </c>
      <c r="Q83" s="1" t="s">
        <v>761</v>
      </c>
      <c r="R83" s="1" t="s">
        <v>1193</v>
      </c>
      <c r="S83" s="1" t="s">
        <v>773</v>
      </c>
      <c r="T83" s="1" t="s">
        <v>764</v>
      </c>
      <c r="U83" s="1" t="s">
        <v>765</v>
      </c>
    </row>
    <row r="84" s="1" customFormat="1" ht="12.75" spans="1:21">
      <c r="A84" s="3">
        <v>18673031890</v>
      </c>
      <c r="B84" s="1" t="s">
        <v>1188</v>
      </c>
      <c r="C84" s="1" t="s">
        <v>1194</v>
      </c>
      <c r="D84" s="1" t="s">
        <v>1055</v>
      </c>
      <c r="E84" s="1" t="s">
        <v>1195</v>
      </c>
      <c r="F84" s="1" t="s">
        <v>906</v>
      </c>
      <c r="G84" s="1" t="s">
        <v>800</v>
      </c>
      <c r="H84" s="1" t="s">
        <v>755</v>
      </c>
      <c r="I84" s="1" t="s">
        <v>1196</v>
      </c>
      <c r="J84" s="1" t="s">
        <v>757</v>
      </c>
      <c r="K84" s="1" t="s">
        <v>1196</v>
      </c>
      <c r="L84" s="1" t="s">
        <v>1196</v>
      </c>
      <c r="M84" s="1" t="s">
        <v>758</v>
      </c>
      <c r="N84" s="1" t="s">
        <v>758</v>
      </c>
      <c r="O84" s="1" t="s">
        <v>759</v>
      </c>
      <c r="P84" s="1" t="s">
        <v>760</v>
      </c>
      <c r="Q84" s="1" t="s">
        <v>761</v>
      </c>
      <c r="R84" s="1" t="s">
        <v>1197</v>
      </c>
      <c r="S84" s="1" t="s">
        <v>773</v>
      </c>
      <c r="T84" s="1" t="s">
        <v>764</v>
      </c>
      <c r="U84" s="1" t="s">
        <v>765</v>
      </c>
    </row>
    <row r="85" s="1" customFormat="1" ht="12.75" spans="1:21">
      <c r="A85" s="3">
        <v>18674046454</v>
      </c>
      <c r="B85" s="1" t="s">
        <v>1188</v>
      </c>
      <c r="C85" s="1" t="s">
        <v>1198</v>
      </c>
      <c r="D85" s="1" t="s">
        <v>1199</v>
      </c>
      <c r="E85" s="1" t="s">
        <v>1200</v>
      </c>
      <c r="F85" s="1" t="s">
        <v>770</v>
      </c>
      <c r="G85" s="1" t="s">
        <v>779</v>
      </c>
      <c r="H85" s="1" t="s">
        <v>755</v>
      </c>
      <c r="I85" s="1" t="s">
        <v>1201</v>
      </c>
      <c r="J85" s="1" t="s">
        <v>757</v>
      </c>
      <c r="K85" s="1" t="s">
        <v>1201</v>
      </c>
      <c r="L85" s="1" t="s">
        <v>1201</v>
      </c>
      <c r="M85" s="1" t="s">
        <v>758</v>
      </c>
      <c r="N85" s="1" t="s">
        <v>758</v>
      </c>
      <c r="O85" s="1" t="s">
        <v>759</v>
      </c>
      <c r="P85" s="1" t="s">
        <v>760</v>
      </c>
      <c r="Q85" s="1" t="s">
        <v>761</v>
      </c>
      <c r="R85" s="1" t="s">
        <v>1202</v>
      </c>
      <c r="S85" s="1" t="s">
        <v>773</v>
      </c>
      <c r="T85" s="1" t="s">
        <v>764</v>
      </c>
      <c r="U85" s="1" t="s">
        <v>765</v>
      </c>
    </row>
    <row r="86" s="1" customFormat="1" ht="12.75" spans="1:21">
      <c r="A86" s="3">
        <v>18681575474</v>
      </c>
      <c r="B86" s="1" t="s">
        <v>1188</v>
      </c>
      <c r="C86" s="1" t="s">
        <v>1203</v>
      </c>
      <c r="D86" s="1" t="s">
        <v>1204</v>
      </c>
      <c r="E86" s="1" t="s">
        <v>1205</v>
      </c>
      <c r="F86" s="1" t="s">
        <v>770</v>
      </c>
      <c r="G86" s="1" t="s">
        <v>779</v>
      </c>
      <c r="H86" s="1" t="s">
        <v>755</v>
      </c>
      <c r="I86" s="1" t="s">
        <v>1206</v>
      </c>
      <c r="J86" s="1" t="s">
        <v>757</v>
      </c>
      <c r="K86" s="1" t="s">
        <v>1206</v>
      </c>
      <c r="L86" s="1" t="s">
        <v>1206</v>
      </c>
      <c r="M86" s="1" t="s">
        <v>758</v>
      </c>
      <c r="N86" s="1" t="s">
        <v>758</v>
      </c>
      <c r="O86" s="1" t="s">
        <v>759</v>
      </c>
      <c r="P86" s="1" t="s">
        <v>760</v>
      </c>
      <c r="Q86" s="1" t="s">
        <v>761</v>
      </c>
      <c r="R86" s="1" t="s">
        <v>1207</v>
      </c>
      <c r="S86" s="1" t="s">
        <v>773</v>
      </c>
      <c r="T86" s="1" t="s">
        <v>764</v>
      </c>
      <c r="U86" s="1" t="s">
        <v>765</v>
      </c>
    </row>
    <row r="87" s="1" customFormat="1" ht="12.75" spans="1:21">
      <c r="A87" s="3">
        <v>18681728785</v>
      </c>
      <c r="B87" s="1" t="s">
        <v>1188</v>
      </c>
      <c r="C87" s="1" t="s">
        <v>1208</v>
      </c>
      <c r="D87" s="1" t="s">
        <v>1209</v>
      </c>
      <c r="E87" s="1" t="s">
        <v>1210</v>
      </c>
      <c r="F87" s="1" t="s">
        <v>786</v>
      </c>
      <c r="G87" s="1" t="s">
        <v>800</v>
      </c>
      <c r="H87" s="1" t="s">
        <v>755</v>
      </c>
      <c r="I87" s="1" t="s">
        <v>1211</v>
      </c>
      <c r="J87" s="1" t="s">
        <v>757</v>
      </c>
      <c r="K87" s="1" t="s">
        <v>1211</v>
      </c>
      <c r="L87" s="1" t="s">
        <v>1211</v>
      </c>
      <c r="M87" s="1" t="s">
        <v>758</v>
      </c>
      <c r="N87" s="1" t="s">
        <v>758</v>
      </c>
      <c r="O87" s="1" t="s">
        <v>759</v>
      </c>
      <c r="P87" s="1" t="s">
        <v>760</v>
      </c>
      <c r="Q87" s="1" t="s">
        <v>761</v>
      </c>
      <c r="R87" s="1" t="s">
        <v>1212</v>
      </c>
      <c r="S87" s="1" t="s">
        <v>773</v>
      </c>
      <c r="T87" s="1" t="s">
        <v>764</v>
      </c>
      <c r="U87" s="1" t="s">
        <v>765</v>
      </c>
    </row>
    <row r="88" s="1" customFormat="1" ht="12.75" spans="1:21">
      <c r="A88" s="3">
        <v>18684787366</v>
      </c>
      <c r="B88" s="1" t="s">
        <v>1188</v>
      </c>
      <c r="C88" s="1" t="s">
        <v>1213</v>
      </c>
      <c r="D88" s="1" t="s">
        <v>1178</v>
      </c>
      <c r="E88" s="1" t="s">
        <v>1214</v>
      </c>
      <c r="F88" s="1" t="s">
        <v>770</v>
      </c>
      <c r="G88" s="1" t="s">
        <v>779</v>
      </c>
      <c r="H88" s="1" t="s">
        <v>755</v>
      </c>
      <c r="I88" s="1" t="s">
        <v>1215</v>
      </c>
      <c r="J88" s="1" t="s">
        <v>757</v>
      </c>
      <c r="K88" s="1" t="s">
        <v>1215</v>
      </c>
      <c r="L88" s="1" t="s">
        <v>1215</v>
      </c>
      <c r="M88" s="1" t="s">
        <v>758</v>
      </c>
      <c r="N88" s="1" t="s">
        <v>758</v>
      </c>
      <c r="O88" s="1" t="s">
        <v>759</v>
      </c>
      <c r="P88" s="1" t="s">
        <v>760</v>
      </c>
      <c r="Q88" s="1" t="s">
        <v>761</v>
      </c>
      <c r="R88" s="1" t="s">
        <v>1216</v>
      </c>
      <c r="S88" s="1" t="s">
        <v>773</v>
      </c>
      <c r="T88" s="1" t="s">
        <v>764</v>
      </c>
      <c r="U88" s="1" t="s">
        <v>765</v>
      </c>
    </row>
    <row r="89" s="1" customFormat="1" ht="12.75" spans="1:21">
      <c r="A89" s="3">
        <v>18686153878</v>
      </c>
      <c r="B89" s="1" t="s">
        <v>1217</v>
      </c>
      <c r="C89" s="1" t="s">
        <v>1218</v>
      </c>
      <c r="D89" s="1" t="s">
        <v>1219</v>
      </c>
      <c r="E89" s="1" t="s">
        <v>1220</v>
      </c>
      <c r="F89" s="1" t="s">
        <v>754</v>
      </c>
      <c r="G89" s="1" t="s">
        <v>779</v>
      </c>
      <c r="H89" s="1" t="s">
        <v>755</v>
      </c>
      <c r="I89" s="1" t="s">
        <v>1221</v>
      </c>
      <c r="J89" s="1" t="s">
        <v>757</v>
      </c>
      <c r="K89" s="1" t="s">
        <v>1221</v>
      </c>
      <c r="L89" s="1" t="s">
        <v>1221</v>
      </c>
      <c r="M89" s="1" t="s">
        <v>758</v>
      </c>
      <c r="N89" s="1" t="s">
        <v>758</v>
      </c>
      <c r="O89" s="1" t="s">
        <v>759</v>
      </c>
      <c r="P89" s="1" t="s">
        <v>760</v>
      </c>
      <c r="Q89" s="1" t="s">
        <v>761</v>
      </c>
      <c r="R89" s="1" t="s">
        <v>1222</v>
      </c>
      <c r="S89" s="1" t="s">
        <v>773</v>
      </c>
      <c r="T89" s="1" t="s">
        <v>764</v>
      </c>
      <c r="U89" s="1" t="s">
        <v>765</v>
      </c>
    </row>
    <row r="90" s="1" customFormat="1" ht="12.75" spans="1:21">
      <c r="A90" s="3">
        <v>18686210160</v>
      </c>
      <c r="B90" s="1" t="s">
        <v>1217</v>
      </c>
      <c r="C90" s="1" t="s">
        <v>1223</v>
      </c>
      <c r="D90" s="1" t="s">
        <v>982</v>
      </c>
      <c r="E90" s="1" t="s">
        <v>1224</v>
      </c>
      <c r="F90" s="1" t="s">
        <v>778</v>
      </c>
      <c r="G90" s="1" t="s">
        <v>779</v>
      </c>
      <c r="H90" s="1" t="s">
        <v>755</v>
      </c>
      <c r="I90" s="1" t="s">
        <v>1225</v>
      </c>
      <c r="J90" s="1" t="s">
        <v>757</v>
      </c>
      <c r="K90" s="1" t="s">
        <v>1225</v>
      </c>
      <c r="L90" s="1" t="s">
        <v>1225</v>
      </c>
      <c r="M90" s="1" t="s">
        <v>758</v>
      </c>
      <c r="N90" s="1" t="s">
        <v>758</v>
      </c>
      <c r="O90" s="1" t="s">
        <v>759</v>
      </c>
      <c r="P90" s="1" t="s">
        <v>760</v>
      </c>
      <c r="Q90" s="1" t="s">
        <v>761</v>
      </c>
      <c r="R90" s="1" t="s">
        <v>1226</v>
      </c>
      <c r="S90" s="1" t="s">
        <v>773</v>
      </c>
      <c r="T90" s="1" t="s">
        <v>764</v>
      </c>
      <c r="U90" s="1" t="s">
        <v>765</v>
      </c>
    </row>
    <row r="91" s="1" customFormat="1" ht="12.75" spans="1:21">
      <c r="A91" s="3">
        <v>18686217843</v>
      </c>
      <c r="B91" s="1" t="s">
        <v>1217</v>
      </c>
      <c r="C91" s="1" t="s">
        <v>1227</v>
      </c>
      <c r="D91" s="1" t="s">
        <v>982</v>
      </c>
      <c r="E91" s="1" t="s">
        <v>1228</v>
      </c>
      <c r="F91" s="1" t="s">
        <v>778</v>
      </c>
      <c r="G91" s="1" t="s">
        <v>779</v>
      </c>
      <c r="H91" s="1" t="s">
        <v>755</v>
      </c>
      <c r="I91" s="1" t="s">
        <v>1225</v>
      </c>
      <c r="J91" s="1" t="s">
        <v>757</v>
      </c>
      <c r="K91" s="1" t="s">
        <v>1225</v>
      </c>
      <c r="L91" s="1" t="s">
        <v>1225</v>
      </c>
      <c r="M91" s="1" t="s">
        <v>758</v>
      </c>
      <c r="N91" s="1" t="s">
        <v>758</v>
      </c>
      <c r="O91" s="1" t="s">
        <v>759</v>
      </c>
      <c r="P91" s="1" t="s">
        <v>760</v>
      </c>
      <c r="Q91" s="1" t="s">
        <v>761</v>
      </c>
      <c r="R91" s="1" t="s">
        <v>1229</v>
      </c>
      <c r="S91" s="1" t="s">
        <v>773</v>
      </c>
      <c r="T91" s="1" t="s">
        <v>764</v>
      </c>
      <c r="U91" s="1" t="s">
        <v>765</v>
      </c>
    </row>
    <row r="92" s="1" customFormat="1" ht="12.75" spans="1:21">
      <c r="A92" s="3">
        <v>18686850969</v>
      </c>
      <c r="B92" s="1" t="s">
        <v>1217</v>
      </c>
      <c r="C92" s="1" t="s">
        <v>1230</v>
      </c>
      <c r="D92" s="1" t="s">
        <v>830</v>
      </c>
      <c r="E92" s="1" t="s">
        <v>1231</v>
      </c>
      <c r="F92" s="1" t="s">
        <v>906</v>
      </c>
      <c r="G92" s="1" t="s">
        <v>800</v>
      </c>
      <c r="H92" s="1" t="s">
        <v>755</v>
      </c>
      <c r="I92" s="1" t="s">
        <v>1232</v>
      </c>
      <c r="J92" s="1" t="s">
        <v>757</v>
      </c>
      <c r="K92" s="1" t="s">
        <v>1232</v>
      </c>
      <c r="L92" s="1" t="s">
        <v>1232</v>
      </c>
      <c r="M92" s="1" t="s">
        <v>758</v>
      </c>
      <c r="N92" s="1" t="s">
        <v>758</v>
      </c>
      <c r="O92" s="1" t="s">
        <v>759</v>
      </c>
      <c r="P92" s="1" t="s">
        <v>760</v>
      </c>
      <c r="Q92" s="1" t="s">
        <v>761</v>
      </c>
      <c r="R92" s="1" t="s">
        <v>1233</v>
      </c>
      <c r="S92" s="1" t="s">
        <v>773</v>
      </c>
      <c r="T92" s="1" t="s">
        <v>764</v>
      </c>
      <c r="U92" s="1" t="s">
        <v>765</v>
      </c>
    </row>
    <row r="93" s="1" customFormat="1" ht="12.75" spans="1:21">
      <c r="A93" s="3">
        <v>18681762055</v>
      </c>
      <c r="B93" s="1" t="s">
        <v>1217</v>
      </c>
      <c r="C93" s="1" t="s">
        <v>1234</v>
      </c>
      <c r="D93" s="1" t="s">
        <v>1204</v>
      </c>
      <c r="E93" s="1" t="s">
        <v>1235</v>
      </c>
      <c r="F93" s="1" t="s">
        <v>793</v>
      </c>
      <c r="G93" s="1" t="s">
        <v>779</v>
      </c>
      <c r="H93" s="1" t="s">
        <v>755</v>
      </c>
      <c r="I93" s="1" t="s">
        <v>1236</v>
      </c>
      <c r="J93" s="1" t="s">
        <v>757</v>
      </c>
      <c r="K93" s="1" t="s">
        <v>1236</v>
      </c>
      <c r="L93" s="1" t="s">
        <v>1236</v>
      </c>
      <c r="M93" s="1" t="s">
        <v>758</v>
      </c>
      <c r="N93" s="1" t="s">
        <v>758</v>
      </c>
      <c r="O93" s="1" t="s">
        <v>759</v>
      </c>
      <c r="P93" s="1" t="s">
        <v>760</v>
      </c>
      <c r="Q93" s="1" t="s">
        <v>761</v>
      </c>
      <c r="R93" s="1" t="s">
        <v>1237</v>
      </c>
      <c r="S93" s="1" t="s">
        <v>773</v>
      </c>
      <c r="T93" s="1" t="s">
        <v>764</v>
      </c>
      <c r="U93" s="1" t="s">
        <v>765</v>
      </c>
    </row>
    <row r="94" s="1" customFormat="1" ht="12.75" spans="1:21">
      <c r="A94" s="3">
        <v>18688027455</v>
      </c>
      <c r="B94" s="1" t="s">
        <v>1217</v>
      </c>
      <c r="C94" s="1" t="s">
        <v>1238</v>
      </c>
      <c r="D94" s="1" t="s">
        <v>1239</v>
      </c>
      <c r="E94" s="1" t="s">
        <v>1240</v>
      </c>
      <c r="F94" s="1" t="s">
        <v>800</v>
      </c>
      <c r="G94" s="1" t="s">
        <v>793</v>
      </c>
      <c r="H94" s="1" t="s">
        <v>755</v>
      </c>
      <c r="I94" s="1" t="s">
        <v>1122</v>
      </c>
      <c r="J94" s="1" t="s">
        <v>757</v>
      </c>
      <c r="K94" s="1" t="s">
        <v>1122</v>
      </c>
      <c r="L94" s="1" t="s">
        <v>1122</v>
      </c>
      <c r="M94" s="1" t="s">
        <v>758</v>
      </c>
      <c r="N94" s="1" t="s">
        <v>758</v>
      </c>
      <c r="O94" s="1" t="s">
        <v>759</v>
      </c>
      <c r="P94" s="1" t="s">
        <v>760</v>
      </c>
      <c r="Q94" s="1" t="s">
        <v>761</v>
      </c>
      <c r="R94" s="1" t="s">
        <v>1241</v>
      </c>
      <c r="S94" s="1" t="s">
        <v>773</v>
      </c>
      <c r="T94" s="1" t="s">
        <v>764</v>
      </c>
      <c r="U94" s="1" t="s">
        <v>765</v>
      </c>
    </row>
    <row r="95" s="1" customFormat="1" ht="12.75" spans="1:21">
      <c r="A95" s="3">
        <v>18689674948</v>
      </c>
      <c r="B95" s="1" t="s">
        <v>1217</v>
      </c>
      <c r="C95" s="1" t="s">
        <v>1242</v>
      </c>
      <c r="D95" s="1" t="s">
        <v>1243</v>
      </c>
      <c r="E95" s="1" t="s">
        <v>1244</v>
      </c>
      <c r="F95" s="1" t="s">
        <v>800</v>
      </c>
      <c r="G95" s="1" t="s">
        <v>779</v>
      </c>
      <c r="H95" s="1" t="s">
        <v>755</v>
      </c>
      <c r="I95" s="1" t="s">
        <v>1245</v>
      </c>
      <c r="J95" s="1" t="s">
        <v>757</v>
      </c>
      <c r="K95" s="1" t="s">
        <v>1245</v>
      </c>
      <c r="L95" s="1" t="s">
        <v>1245</v>
      </c>
      <c r="M95" s="1" t="s">
        <v>758</v>
      </c>
      <c r="N95" s="1" t="s">
        <v>758</v>
      </c>
      <c r="O95" s="1" t="s">
        <v>759</v>
      </c>
      <c r="P95" s="1" t="s">
        <v>760</v>
      </c>
      <c r="Q95" s="1" t="s">
        <v>761</v>
      </c>
      <c r="R95" s="1" t="s">
        <v>1246</v>
      </c>
      <c r="S95" s="1" t="s">
        <v>773</v>
      </c>
      <c r="T95" s="1" t="s">
        <v>764</v>
      </c>
      <c r="U95" s="1" t="s">
        <v>765</v>
      </c>
    </row>
    <row r="96" s="1" customFormat="1" ht="12.75" spans="1:21">
      <c r="A96" s="3">
        <v>18689770378</v>
      </c>
      <c r="B96" s="1" t="s">
        <v>1217</v>
      </c>
      <c r="C96" s="1" t="s">
        <v>1247</v>
      </c>
      <c r="D96" s="1" t="s">
        <v>878</v>
      </c>
      <c r="E96" s="1" t="s">
        <v>1248</v>
      </c>
      <c r="F96" s="1" t="s">
        <v>906</v>
      </c>
      <c r="G96" s="1" t="s">
        <v>800</v>
      </c>
      <c r="H96" s="1" t="s">
        <v>755</v>
      </c>
      <c r="I96" s="1" t="s">
        <v>1249</v>
      </c>
      <c r="J96" s="1" t="s">
        <v>757</v>
      </c>
      <c r="K96" s="1" t="s">
        <v>1249</v>
      </c>
      <c r="L96" s="1" t="s">
        <v>1249</v>
      </c>
      <c r="M96" s="1" t="s">
        <v>758</v>
      </c>
      <c r="N96" s="1" t="s">
        <v>758</v>
      </c>
      <c r="O96" s="1" t="s">
        <v>759</v>
      </c>
      <c r="P96" s="1" t="s">
        <v>760</v>
      </c>
      <c r="Q96" s="1" t="s">
        <v>761</v>
      </c>
      <c r="R96" s="1" t="s">
        <v>1250</v>
      </c>
      <c r="S96" s="1" t="s">
        <v>773</v>
      </c>
      <c r="T96" s="1" t="s">
        <v>764</v>
      </c>
      <c r="U96" s="1" t="s">
        <v>765</v>
      </c>
    </row>
    <row r="97" s="1" customFormat="1" ht="12.75" spans="1:21">
      <c r="A97" s="3">
        <v>18694404105</v>
      </c>
      <c r="B97" s="1" t="s">
        <v>1217</v>
      </c>
      <c r="C97" s="1" t="s">
        <v>1251</v>
      </c>
      <c r="D97" s="1" t="s">
        <v>1252</v>
      </c>
      <c r="E97" s="1" t="s">
        <v>1253</v>
      </c>
      <c r="F97" s="1" t="s">
        <v>906</v>
      </c>
      <c r="G97" s="1" t="s">
        <v>770</v>
      </c>
      <c r="H97" s="1" t="s">
        <v>755</v>
      </c>
      <c r="I97" s="1" t="s">
        <v>1254</v>
      </c>
      <c r="J97" s="1" t="s">
        <v>757</v>
      </c>
      <c r="K97" s="1" t="s">
        <v>1254</v>
      </c>
      <c r="L97" s="1" t="s">
        <v>1254</v>
      </c>
      <c r="M97" s="1" t="s">
        <v>758</v>
      </c>
      <c r="N97" s="1" t="s">
        <v>758</v>
      </c>
      <c r="O97" s="1" t="s">
        <v>759</v>
      </c>
      <c r="P97" s="1" t="s">
        <v>760</v>
      </c>
      <c r="Q97" s="1" t="s">
        <v>761</v>
      </c>
      <c r="R97" s="1" t="s">
        <v>1255</v>
      </c>
      <c r="S97" s="1" t="s">
        <v>773</v>
      </c>
      <c r="T97" s="1" t="s">
        <v>764</v>
      </c>
      <c r="U97" s="1" t="s">
        <v>765</v>
      </c>
    </row>
    <row r="98" s="1" customFormat="1" ht="12.75" spans="1:21">
      <c r="A98" s="3">
        <v>18697622344</v>
      </c>
      <c r="B98" s="1" t="s">
        <v>1256</v>
      </c>
      <c r="C98" s="1" t="s">
        <v>1257</v>
      </c>
      <c r="D98" s="1" t="s">
        <v>1258</v>
      </c>
      <c r="E98" s="1" t="s">
        <v>1259</v>
      </c>
      <c r="F98" s="1" t="s">
        <v>778</v>
      </c>
      <c r="G98" s="1" t="s">
        <v>770</v>
      </c>
      <c r="H98" s="1" t="s">
        <v>755</v>
      </c>
      <c r="I98" s="1" t="s">
        <v>1260</v>
      </c>
      <c r="J98" s="1" t="s">
        <v>757</v>
      </c>
      <c r="K98" s="1" t="s">
        <v>1260</v>
      </c>
      <c r="L98" s="1" t="s">
        <v>1260</v>
      </c>
      <c r="M98" s="1" t="s">
        <v>758</v>
      </c>
      <c r="N98" s="1" t="s">
        <v>758</v>
      </c>
      <c r="O98" s="1" t="s">
        <v>759</v>
      </c>
      <c r="P98" s="1" t="s">
        <v>760</v>
      </c>
      <c r="Q98" s="1" t="s">
        <v>761</v>
      </c>
      <c r="R98" s="1" t="s">
        <v>1261</v>
      </c>
      <c r="S98" s="1" t="s">
        <v>773</v>
      </c>
      <c r="T98" s="1" t="s">
        <v>764</v>
      </c>
      <c r="U98" s="1" t="s">
        <v>765</v>
      </c>
    </row>
    <row r="99" s="1" customFormat="1" ht="12.75" spans="1:21">
      <c r="A99" s="3">
        <v>18697763375</v>
      </c>
      <c r="B99" s="1" t="s">
        <v>1256</v>
      </c>
      <c r="C99" s="1" t="s">
        <v>1262</v>
      </c>
      <c r="D99" s="1" t="s">
        <v>1243</v>
      </c>
      <c r="E99" s="1" t="s">
        <v>1263</v>
      </c>
      <c r="F99" s="1" t="s">
        <v>800</v>
      </c>
      <c r="G99" s="1" t="s">
        <v>793</v>
      </c>
      <c r="H99" s="1" t="s">
        <v>755</v>
      </c>
      <c r="I99" s="1" t="s">
        <v>1264</v>
      </c>
      <c r="J99" s="1" t="s">
        <v>757</v>
      </c>
      <c r="K99" s="1" t="s">
        <v>1264</v>
      </c>
      <c r="L99" s="1" t="s">
        <v>1264</v>
      </c>
      <c r="M99" s="1" t="s">
        <v>758</v>
      </c>
      <c r="N99" s="1" t="s">
        <v>758</v>
      </c>
      <c r="O99" s="1" t="s">
        <v>759</v>
      </c>
      <c r="P99" s="1" t="s">
        <v>760</v>
      </c>
      <c r="Q99" s="1" t="s">
        <v>761</v>
      </c>
      <c r="R99" s="1" t="s">
        <v>1265</v>
      </c>
      <c r="S99" s="1" t="s">
        <v>773</v>
      </c>
      <c r="T99" s="1" t="s">
        <v>764</v>
      </c>
      <c r="U99" s="1" t="s">
        <v>765</v>
      </c>
    </row>
    <row r="100" s="1" customFormat="1" ht="12.75" spans="1:21">
      <c r="A100" s="3">
        <v>18698001765</v>
      </c>
      <c r="B100" s="1" t="s">
        <v>1256</v>
      </c>
      <c r="C100" s="1" t="s">
        <v>1266</v>
      </c>
      <c r="D100" s="1" t="s">
        <v>1178</v>
      </c>
      <c r="E100" s="1" t="s">
        <v>1267</v>
      </c>
      <c r="F100" s="1" t="s">
        <v>793</v>
      </c>
      <c r="G100" s="1" t="s">
        <v>779</v>
      </c>
      <c r="H100" s="1" t="s">
        <v>755</v>
      </c>
      <c r="I100" s="1" t="s">
        <v>1268</v>
      </c>
      <c r="J100" s="1" t="s">
        <v>757</v>
      </c>
      <c r="K100" s="1" t="s">
        <v>1268</v>
      </c>
      <c r="L100" s="1" t="s">
        <v>1268</v>
      </c>
      <c r="M100" s="1" t="s">
        <v>758</v>
      </c>
      <c r="N100" s="1" t="s">
        <v>758</v>
      </c>
      <c r="O100" s="1" t="s">
        <v>759</v>
      </c>
      <c r="P100" s="1" t="s">
        <v>760</v>
      </c>
      <c r="Q100" s="1" t="s">
        <v>761</v>
      </c>
      <c r="R100" s="1" t="s">
        <v>1269</v>
      </c>
      <c r="S100" s="1" t="s">
        <v>773</v>
      </c>
      <c r="T100" s="1" t="s">
        <v>764</v>
      </c>
      <c r="U100" s="1" t="s">
        <v>765</v>
      </c>
    </row>
    <row r="101" s="1" customFormat="1" ht="12.75" spans="1:21">
      <c r="A101" s="3">
        <v>18698027801</v>
      </c>
      <c r="B101" s="1" t="s">
        <v>1256</v>
      </c>
      <c r="C101" s="1" t="s">
        <v>1270</v>
      </c>
      <c r="D101" s="1" t="s">
        <v>1271</v>
      </c>
      <c r="E101" s="1" t="s">
        <v>1272</v>
      </c>
      <c r="F101" s="1" t="s">
        <v>906</v>
      </c>
      <c r="G101" s="1" t="s">
        <v>800</v>
      </c>
      <c r="H101" s="1" t="s">
        <v>755</v>
      </c>
      <c r="I101" s="1" t="s">
        <v>1273</v>
      </c>
      <c r="J101" s="1" t="s">
        <v>757</v>
      </c>
      <c r="K101" s="1" t="s">
        <v>1273</v>
      </c>
      <c r="L101" s="1" t="s">
        <v>1273</v>
      </c>
      <c r="M101" s="1" t="s">
        <v>758</v>
      </c>
      <c r="N101" s="1" t="s">
        <v>758</v>
      </c>
      <c r="O101" s="1" t="s">
        <v>759</v>
      </c>
      <c r="P101" s="1" t="s">
        <v>760</v>
      </c>
      <c r="Q101" s="1" t="s">
        <v>761</v>
      </c>
      <c r="R101" s="1" t="s">
        <v>1274</v>
      </c>
      <c r="S101" s="1" t="s">
        <v>773</v>
      </c>
      <c r="T101" s="1" t="s">
        <v>764</v>
      </c>
      <c r="U101" s="1" t="s">
        <v>765</v>
      </c>
    </row>
    <row r="102" s="1" customFormat="1" ht="12.75" spans="1:21">
      <c r="A102" s="3">
        <v>18698375284</v>
      </c>
      <c r="B102" s="1" t="s">
        <v>1256</v>
      </c>
      <c r="C102" s="1" t="s">
        <v>1275</v>
      </c>
      <c r="D102" s="1" t="s">
        <v>1276</v>
      </c>
      <c r="E102" s="1" t="s">
        <v>1277</v>
      </c>
      <c r="F102" s="1" t="s">
        <v>770</v>
      </c>
      <c r="G102" s="1" t="s">
        <v>779</v>
      </c>
      <c r="H102" s="1" t="s">
        <v>755</v>
      </c>
      <c r="I102" s="1" t="s">
        <v>1196</v>
      </c>
      <c r="J102" s="1" t="s">
        <v>757</v>
      </c>
      <c r="K102" s="1" t="s">
        <v>1196</v>
      </c>
      <c r="L102" s="1" t="s">
        <v>1196</v>
      </c>
      <c r="M102" s="1" t="s">
        <v>758</v>
      </c>
      <c r="N102" s="1" t="s">
        <v>758</v>
      </c>
      <c r="O102" s="1" t="s">
        <v>759</v>
      </c>
      <c r="P102" s="1" t="s">
        <v>760</v>
      </c>
      <c r="Q102" s="1" t="s">
        <v>761</v>
      </c>
      <c r="R102" s="1" t="s">
        <v>1278</v>
      </c>
      <c r="S102" s="1" t="s">
        <v>773</v>
      </c>
      <c r="T102" s="1" t="s">
        <v>764</v>
      </c>
      <c r="U102" s="1" t="s">
        <v>765</v>
      </c>
    </row>
    <row r="103" s="1" customFormat="1" ht="12.75" spans="1:21">
      <c r="A103" s="3">
        <v>18699357083</v>
      </c>
      <c r="B103" s="1" t="s">
        <v>1256</v>
      </c>
      <c r="C103" s="1" t="s">
        <v>1279</v>
      </c>
      <c r="D103" s="1" t="s">
        <v>862</v>
      </c>
      <c r="E103" s="1" t="s">
        <v>1280</v>
      </c>
      <c r="F103" s="1" t="s">
        <v>754</v>
      </c>
      <c r="G103" s="1" t="s">
        <v>770</v>
      </c>
      <c r="H103" s="1" t="s">
        <v>755</v>
      </c>
      <c r="I103" s="1" t="s">
        <v>1281</v>
      </c>
      <c r="J103" s="1" t="s">
        <v>757</v>
      </c>
      <c r="K103" s="1" t="s">
        <v>1281</v>
      </c>
      <c r="L103" s="1" t="s">
        <v>1281</v>
      </c>
      <c r="M103" s="1" t="s">
        <v>758</v>
      </c>
      <c r="N103" s="1" t="s">
        <v>758</v>
      </c>
      <c r="O103" s="1" t="s">
        <v>759</v>
      </c>
      <c r="P103" s="1" t="s">
        <v>760</v>
      </c>
      <c r="Q103" s="1" t="s">
        <v>761</v>
      </c>
      <c r="R103" s="1" t="s">
        <v>1282</v>
      </c>
      <c r="S103" s="1" t="s">
        <v>773</v>
      </c>
      <c r="T103" s="1" t="s">
        <v>764</v>
      </c>
      <c r="U103" s="1" t="s">
        <v>765</v>
      </c>
    </row>
    <row r="104" s="1" customFormat="1" ht="12.75" spans="1:21">
      <c r="A104" s="3">
        <v>18699344468</v>
      </c>
      <c r="B104" s="1" t="s">
        <v>1256</v>
      </c>
      <c r="C104" s="1" t="s">
        <v>1283</v>
      </c>
      <c r="D104" s="1" t="s">
        <v>1178</v>
      </c>
      <c r="E104" s="1" t="s">
        <v>1284</v>
      </c>
      <c r="F104" s="1" t="s">
        <v>793</v>
      </c>
      <c r="G104" s="1" t="s">
        <v>779</v>
      </c>
      <c r="H104" s="1" t="s">
        <v>755</v>
      </c>
      <c r="I104" s="1" t="s">
        <v>1285</v>
      </c>
      <c r="J104" s="1" t="s">
        <v>757</v>
      </c>
      <c r="K104" s="1" t="s">
        <v>1285</v>
      </c>
      <c r="L104" s="1" t="s">
        <v>1285</v>
      </c>
      <c r="M104" s="1" t="s">
        <v>758</v>
      </c>
      <c r="N104" s="1" t="s">
        <v>758</v>
      </c>
      <c r="O104" s="1" t="s">
        <v>759</v>
      </c>
      <c r="P104" s="1" t="s">
        <v>760</v>
      </c>
      <c r="Q104" s="1" t="s">
        <v>761</v>
      </c>
      <c r="R104" s="1" t="s">
        <v>1286</v>
      </c>
      <c r="S104" s="1" t="s">
        <v>773</v>
      </c>
      <c r="T104" s="1" t="s">
        <v>764</v>
      </c>
      <c r="U104" s="1" t="s">
        <v>765</v>
      </c>
    </row>
    <row r="105" s="1" customFormat="1" ht="12.75" spans="1:21">
      <c r="A105" s="3">
        <v>18699640021</v>
      </c>
      <c r="B105" s="1" t="s">
        <v>1256</v>
      </c>
      <c r="C105" s="1" t="s">
        <v>1287</v>
      </c>
      <c r="D105" s="1" t="s">
        <v>1178</v>
      </c>
      <c r="E105" s="1" t="s">
        <v>1288</v>
      </c>
      <c r="F105" s="1" t="s">
        <v>906</v>
      </c>
      <c r="G105" s="1" t="s">
        <v>800</v>
      </c>
      <c r="H105" s="1" t="s">
        <v>755</v>
      </c>
      <c r="I105" s="1" t="s">
        <v>1289</v>
      </c>
      <c r="J105" s="1" t="s">
        <v>757</v>
      </c>
      <c r="K105" s="1" t="s">
        <v>1289</v>
      </c>
      <c r="L105" s="1" t="s">
        <v>1289</v>
      </c>
      <c r="M105" s="1" t="s">
        <v>758</v>
      </c>
      <c r="N105" s="1" t="s">
        <v>758</v>
      </c>
      <c r="O105" s="1" t="s">
        <v>759</v>
      </c>
      <c r="P105" s="1" t="s">
        <v>760</v>
      </c>
      <c r="Q105" s="1" t="s">
        <v>761</v>
      </c>
      <c r="R105" s="1" t="s">
        <v>1290</v>
      </c>
      <c r="S105" s="1" t="s">
        <v>773</v>
      </c>
      <c r="T105" s="1" t="s">
        <v>764</v>
      </c>
      <c r="U105" s="1" t="s">
        <v>765</v>
      </c>
    </row>
    <row r="106" s="1" customFormat="1" ht="12.75" spans="1:21">
      <c r="A106" s="3">
        <v>18700176270</v>
      </c>
      <c r="B106" s="1" t="s">
        <v>1256</v>
      </c>
      <c r="C106" s="1" t="s">
        <v>1291</v>
      </c>
      <c r="D106" s="1" t="s">
        <v>1292</v>
      </c>
      <c r="E106" s="1" t="s">
        <v>1293</v>
      </c>
      <c r="F106" s="1" t="s">
        <v>778</v>
      </c>
      <c r="G106" s="1" t="s">
        <v>779</v>
      </c>
      <c r="H106" s="1" t="s">
        <v>755</v>
      </c>
      <c r="I106" s="1" t="s">
        <v>1294</v>
      </c>
      <c r="J106" s="1" t="s">
        <v>757</v>
      </c>
      <c r="K106" s="1" t="s">
        <v>1294</v>
      </c>
      <c r="L106" s="1" t="s">
        <v>1294</v>
      </c>
      <c r="M106" s="1" t="s">
        <v>758</v>
      </c>
      <c r="N106" s="1" t="s">
        <v>758</v>
      </c>
      <c r="O106" s="1" t="s">
        <v>759</v>
      </c>
      <c r="P106" s="1" t="s">
        <v>760</v>
      </c>
      <c r="Q106" s="1" t="s">
        <v>761</v>
      </c>
      <c r="R106" s="1" t="s">
        <v>1295</v>
      </c>
      <c r="S106" s="1" t="s">
        <v>773</v>
      </c>
      <c r="T106" s="1" t="s">
        <v>764</v>
      </c>
      <c r="U106" s="1" t="s">
        <v>765</v>
      </c>
    </row>
    <row r="107" s="1" customFormat="1" ht="12.75" spans="1:21">
      <c r="A107" s="3">
        <v>18704412916</v>
      </c>
      <c r="B107" s="1" t="s">
        <v>1256</v>
      </c>
      <c r="C107" s="1" t="s">
        <v>1296</v>
      </c>
      <c r="D107" s="1" t="s">
        <v>1252</v>
      </c>
      <c r="E107" s="1" t="s">
        <v>1297</v>
      </c>
      <c r="F107" s="1" t="s">
        <v>754</v>
      </c>
      <c r="G107" s="1" t="s">
        <v>800</v>
      </c>
      <c r="H107" s="1" t="s">
        <v>755</v>
      </c>
      <c r="I107" s="1" t="s">
        <v>1298</v>
      </c>
      <c r="J107" s="1" t="s">
        <v>757</v>
      </c>
      <c r="K107" s="1" t="s">
        <v>1298</v>
      </c>
      <c r="L107" s="1" t="s">
        <v>1298</v>
      </c>
      <c r="M107" s="1" t="s">
        <v>758</v>
      </c>
      <c r="N107" s="1" t="s">
        <v>758</v>
      </c>
      <c r="O107" s="1" t="s">
        <v>759</v>
      </c>
      <c r="P107" s="1" t="s">
        <v>760</v>
      </c>
      <c r="Q107" s="1" t="s">
        <v>761</v>
      </c>
      <c r="R107" s="1" t="s">
        <v>1299</v>
      </c>
      <c r="S107" s="1" t="s">
        <v>773</v>
      </c>
      <c r="T107" s="1" t="s">
        <v>764</v>
      </c>
      <c r="U107" s="1" t="s">
        <v>765</v>
      </c>
    </row>
    <row r="108" s="1" customFormat="1" ht="12.75" spans="1:21">
      <c r="A108" s="3">
        <v>18705931870</v>
      </c>
      <c r="B108" s="1" t="s">
        <v>1256</v>
      </c>
      <c r="C108" s="1" t="s">
        <v>1300</v>
      </c>
      <c r="D108" s="1" t="s">
        <v>1301</v>
      </c>
      <c r="E108" s="1" t="s">
        <v>1302</v>
      </c>
      <c r="F108" s="1" t="s">
        <v>770</v>
      </c>
      <c r="G108" s="1" t="s">
        <v>779</v>
      </c>
      <c r="H108" s="1" t="s">
        <v>755</v>
      </c>
      <c r="I108" s="1" t="s">
        <v>1303</v>
      </c>
      <c r="J108" s="1" t="s">
        <v>757</v>
      </c>
      <c r="K108" s="1" t="s">
        <v>1303</v>
      </c>
      <c r="L108" s="1" t="s">
        <v>1303</v>
      </c>
      <c r="M108" s="1" t="s">
        <v>758</v>
      </c>
      <c r="N108" s="1" t="s">
        <v>758</v>
      </c>
      <c r="O108" s="1" t="s">
        <v>759</v>
      </c>
      <c r="P108" s="1" t="s">
        <v>760</v>
      </c>
      <c r="Q108" s="1" t="s">
        <v>761</v>
      </c>
      <c r="R108" s="1" t="s">
        <v>1304</v>
      </c>
      <c r="S108" s="1" t="s">
        <v>773</v>
      </c>
      <c r="T108" s="1" t="s">
        <v>764</v>
      </c>
      <c r="U108" s="1" t="s">
        <v>765</v>
      </c>
    </row>
    <row r="109" s="1" customFormat="1" ht="12.75" spans="1:21">
      <c r="A109" s="3">
        <v>18706010742</v>
      </c>
      <c r="B109" s="1" t="s">
        <v>1256</v>
      </c>
      <c r="C109" s="1" t="s">
        <v>1305</v>
      </c>
      <c r="D109" s="1" t="s">
        <v>811</v>
      </c>
      <c r="E109" s="1" t="s">
        <v>1306</v>
      </c>
      <c r="F109" s="1" t="s">
        <v>778</v>
      </c>
      <c r="G109" s="1" t="s">
        <v>800</v>
      </c>
      <c r="H109" s="1" t="s">
        <v>755</v>
      </c>
      <c r="I109" s="1" t="s">
        <v>1307</v>
      </c>
      <c r="J109" s="1" t="s">
        <v>757</v>
      </c>
      <c r="K109" s="1" t="s">
        <v>1307</v>
      </c>
      <c r="L109" s="1" t="s">
        <v>1307</v>
      </c>
      <c r="M109" s="1" t="s">
        <v>758</v>
      </c>
      <c r="N109" s="1" t="s">
        <v>758</v>
      </c>
      <c r="O109" s="1" t="s">
        <v>759</v>
      </c>
      <c r="P109" s="1" t="s">
        <v>760</v>
      </c>
      <c r="Q109" s="1" t="s">
        <v>761</v>
      </c>
      <c r="R109" s="1" t="s">
        <v>1308</v>
      </c>
      <c r="S109" s="1" t="s">
        <v>773</v>
      </c>
      <c r="T109" s="1" t="s">
        <v>764</v>
      </c>
      <c r="U109" s="1" t="s">
        <v>765</v>
      </c>
    </row>
    <row r="110" s="1" customFormat="1" ht="12.75" spans="1:21">
      <c r="A110" s="3">
        <v>18706236278</v>
      </c>
      <c r="B110" s="1" t="s">
        <v>1256</v>
      </c>
      <c r="C110" s="1" t="s">
        <v>1309</v>
      </c>
      <c r="D110" s="1" t="s">
        <v>1169</v>
      </c>
      <c r="E110" s="1" t="s">
        <v>1310</v>
      </c>
      <c r="F110" s="1" t="s">
        <v>769</v>
      </c>
      <c r="G110" s="1" t="s">
        <v>793</v>
      </c>
      <c r="H110" s="1" t="s">
        <v>755</v>
      </c>
      <c r="I110" s="1" t="s">
        <v>1311</v>
      </c>
      <c r="J110" s="1" t="s">
        <v>757</v>
      </c>
      <c r="K110" s="1" t="s">
        <v>1311</v>
      </c>
      <c r="L110" s="1" t="s">
        <v>1311</v>
      </c>
      <c r="M110" s="1" t="s">
        <v>758</v>
      </c>
      <c r="N110" s="1" t="s">
        <v>758</v>
      </c>
      <c r="O110" s="1" t="s">
        <v>759</v>
      </c>
      <c r="P110" s="1" t="s">
        <v>760</v>
      </c>
      <c r="Q110" s="1" t="s">
        <v>761</v>
      </c>
      <c r="R110" s="1" t="s">
        <v>1312</v>
      </c>
      <c r="S110" s="1" t="s">
        <v>773</v>
      </c>
      <c r="T110" s="1" t="s">
        <v>764</v>
      </c>
      <c r="U110" s="1" t="s">
        <v>765</v>
      </c>
    </row>
    <row r="111" s="1" customFormat="1" ht="12.75" spans="1:21">
      <c r="A111" s="3">
        <v>18706626296</v>
      </c>
      <c r="B111" s="1" t="s">
        <v>1256</v>
      </c>
      <c r="C111" s="1" t="s">
        <v>1313</v>
      </c>
      <c r="D111" s="1" t="s">
        <v>1199</v>
      </c>
      <c r="E111" s="1" t="s">
        <v>1314</v>
      </c>
      <c r="F111" s="1" t="s">
        <v>1180</v>
      </c>
      <c r="G111" s="1" t="s">
        <v>770</v>
      </c>
      <c r="H111" s="1" t="s">
        <v>755</v>
      </c>
      <c r="I111" s="1" t="s">
        <v>1315</v>
      </c>
      <c r="J111" s="1" t="s">
        <v>757</v>
      </c>
      <c r="K111" s="1" t="s">
        <v>1315</v>
      </c>
      <c r="L111" s="1" t="s">
        <v>1315</v>
      </c>
      <c r="M111" s="1" t="s">
        <v>758</v>
      </c>
      <c r="N111" s="1" t="s">
        <v>758</v>
      </c>
      <c r="O111" s="1" t="s">
        <v>759</v>
      </c>
      <c r="P111" s="1" t="s">
        <v>760</v>
      </c>
      <c r="Q111" s="1" t="s">
        <v>761</v>
      </c>
      <c r="R111" s="1" t="s">
        <v>1316</v>
      </c>
      <c r="S111" s="1" t="s">
        <v>773</v>
      </c>
      <c r="T111" s="1" t="s">
        <v>764</v>
      </c>
      <c r="U111" s="1" t="s">
        <v>765</v>
      </c>
    </row>
    <row r="112" s="1" customFormat="1" ht="12.75" spans="1:21">
      <c r="A112" s="3">
        <v>18707098564</v>
      </c>
      <c r="B112" s="1" t="s">
        <v>1256</v>
      </c>
      <c r="C112" s="1" t="s">
        <v>1317</v>
      </c>
      <c r="D112" s="1" t="s">
        <v>1146</v>
      </c>
      <c r="E112" s="1" t="s">
        <v>1318</v>
      </c>
      <c r="F112" s="1" t="s">
        <v>770</v>
      </c>
      <c r="G112" s="1" t="s">
        <v>793</v>
      </c>
      <c r="H112" s="1" t="s">
        <v>755</v>
      </c>
      <c r="I112" s="1" t="s">
        <v>1148</v>
      </c>
      <c r="J112" s="1" t="s">
        <v>757</v>
      </c>
      <c r="K112" s="1" t="s">
        <v>1148</v>
      </c>
      <c r="L112" s="1" t="s">
        <v>1148</v>
      </c>
      <c r="M112" s="1" t="s">
        <v>758</v>
      </c>
      <c r="N112" s="1" t="s">
        <v>758</v>
      </c>
      <c r="O112" s="1" t="s">
        <v>759</v>
      </c>
      <c r="P112" s="1" t="s">
        <v>760</v>
      </c>
      <c r="Q112" s="1" t="s">
        <v>761</v>
      </c>
      <c r="R112" s="1" t="s">
        <v>1319</v>
      </c>
      <c r="S112" s="1" t="s">
        <v>773</v>
      </c>
      <c r="T112" s="1" t="s">
        <v>764</v>
      </c>
      <c r="U112" s="1" t="s">
        <v>765</v>
      </c>
    </row>
    <row r="113" s="1" customFormat="1" ht="12.75" spans="1:21">
      <c r="A113" s="3">
        <v>18708246719</v>
      </c>
      <c r="B113" s="1" t="s">
        <v>1256</v>
      </c>
      <c r="C113" s="1" t="s">
        <v>1320</v>
      </c>
      <c r="D113" s="1" t="s">
        <v>811</v>
      </c>
      <c r="E113" s="1" t="s">
        <v>1321</v>
      </c>
      <c r="F113" s="1" t="s">
        <v>906</v>
      </c>
      <c r="G113" s="1" t="s">
        <v>800</v>
      </c>
      <c r="H113" s="1" t="s">
        <v>755</v>
      </c>
      <c r="I113" s="1" t="s">
        <v>1322</v>
      </c>
      <c r="J113" s="1" t="s">
        <v>757</v>
      </c>
      <c r="K113" s="1" t="s">
        <v>1322</v>
      </c>
      <c r="L113" s="1" t="s">
        <v>1322</v>
      </c>
      <c r="M113" s="1" t="s">
        <v>758</v>
      </c>
      <c r="N113" s="1" t="s">
        <v>758</v>
      </c>
      <c r="O113" s="1" t="s">
        <v>759</v>
      </c>
      <c r="P113" s="1" t="s">
        <v>760</v>
      </c>
      <c r="Q113" s="1" t="s">
        <v>761</v>
      </c>
      <c r="R113" s="1" t="s">
        <v>1323</v>
      </c>
      <c r="S113" s="1" t="s">
        <v>773</v>
      </c>
      <c r="T113" s="1" t="s">
        <v>764</v>
      </c>
      <c r="U113" s="1" t="s">
        <v>765</v>
      </c>
    </row>
    <row r="114" s="1" customFormat="1" ht="12.75" spans="1:21">
      <c r="A114" s="3">
        <v>18708336064</v>
      </c>
      <c r="B114" s="1" t="s">
        <v>1256</v>
      </c>
      <c r="C114" s="1" t="s">
        <v>1324</v>
      </c>
      <c r="D114" s="1" t="s">
        <v>1325</v>
      </c>
      <c r="E114" s="1" t="s">
        <v>1326</v>
      </c>
      <c r="F114" s="1" t="s">
        <v>770</v>
      </c>
      <c r="G114" s="1" t="s">
        <v>793</v>
      </c>
      <c r="H114" s="1" t="s">
        <v>755</v>
      </c>
      <c r="I114" s="1" t="s">
        <v>1327</v>
      </c>
      <c r="J114" s="1" t="s">
        <v>757</v>
      </c>
      <c r="K114" s="1" t="s">
        <v>1327</v>
      </c>
      <c r="L114" s="1" t="s">
        <v>1327</v>
      </c>
      <c r="M114" s="1" t="s">
        <v>758</v>
      </c>
      <c r="N114" s="1" t="s">
        <v>758</v>
      </c>
      <c r="O114" s="1" t="s">
        <v>759</v>
      </c>
      <c r="P114" s="1" t="s">
        <v>760</v>
      </c>
      <c r="Q114" s="1" t="s">
        <v>761</v>
      </c>
      <c r="R114" s="1" t="s">
        <v>1328</v>
      </c>
      <c r="S114" s="1" t="s">
        <v>773</v>
      </c>
      <c r="T114" s="1" t="s">
        <v>764</v>
      </c>
      <c r="U114" s="1" t="s">
        <v>765</v>
      </c>
    </row>
    <row r="115" s="1" customFormat="1" ht="12.75" spans="1:21">
      <c r="A115" s="3">
        <v>18708922939</v>
      </c>
      <c r="B115" s="1" t="s">
        <v>753</v>
      </c>
      <c r="C115" s="1" t="s">
        <v>1329</v>
      </c>
      <c r="D115" s="1" t="s">
        <v>1125</v>
      </c>
      <c r="E115" s="1" t="s">
        <v>1330</v>
      </c>
      <c r="F115" s="1" t="s">
        <v>800</v>
      </c>
      <c r="G115" s="1" t="s">
        <v>779</v>
      </c>
      <c r="H115" s="1" t="s">
        <v>755</v>
      </c>
      <c r="I115" s="1" t="s">
        <v>1331</v>
      </c>
      <c r="J115" s="1" t="s">
        <v>757</v>
      </c>
      <c r="K115" s="1" t="s">
        <v>1331</v>
      </c>
      <c r="L115" s="1" t="s">
        <v>1331</v>
      </c>
      <c r="M115" s="1" t="s">
        <v>758</v>
      </c>
      <c r="N115" s="1" t="s">
        <v>758</v>
      </c>
      <c r="O115" s="1" t="s">
        <v>759</v>
      </c>
      <c r="P115" s="1" t="s">
        <v>760</v>
      </c>
      <c r="Q115" s="1" t="s">
        <v>761</v>
      </c>
      <c r="R115" s="1" t="s">
        <v>1332</v>
      </c>
      <c r="S115" s="1" t="s">
        <v>773</v>
      </c>
      <c r="T115" s="1" t="s">
        <v>764</v>
      </c>
      <c r="U115" s="1" t="s">
        <v>765</v>
      </c>
    </row>
    <row r="116" s="1" customFormat="1" ht="12.75" spans="1:21">
      <c r="A116" s="3">
        <v>18709926225</v>
      </c>
      <c r="B116" s="1" t="s">
        <v>753</v>
      </c>
      <c r="C116" s="1" t="s">
        <v>1333</v>
      </c>
      <c r="D116" s="1" t="s">
        <v>1334</v>
      </c>
      <c r="E116" s="1" t="s">
        <v>1335</v>
      </c>
      <c r="F116" s="1" t="s">
        <v>793</v>
      </c>
      <c r="G116" s="1" t="s">
        <v>779</v>
      </c>
      <c r="H116" s="1" t="s">
        <v>755</v>
      </c>
      <c r="I116" s="1" t="s">
        <v>1336</v>
      </c>
      <c r="J116" s="1" t="s">
        <v>757</v>
      </c>
      <c r="K116" s="1" t="s">
        <v>1336</v>
      </c>
      <c r="L116" s="1" t="s">
        <v>1336</v>
      </c>
      <c r="M116" s="1" t="s">
        <v>758</v>
      </c>
      <c r="N116" s="1" t="s">
        <v>758</v>
      </c>
      <c r="O116" s="1" t="s">
        <v>759</v>
      </c>
      <c r="P116" s="1" t="s">
        <v>760</v>
      </c>
      <c r="Q116" s="1" t="s">
        <v>761</v>
      </c>
      <c r="R116" s="1" t="s">
        <v>1337</v>
      </c>
      <c r="S116" s="1" t="s">
        <v>773</v>
      </c>
      <c r="T116" s="1" t="s">
        <v>764</v>
      </c>
      <c r="U116" s="1" t="s">
        <v>765</v>
      </c>
    </row>
    <row r="117" s="1" customFormat="1" ht="12.75" spans="1:21">
      <c r="A117" s="3">
        <v>18709965875</v>
      </c>
      <c r="B117" s="1" t="s">
        <v>753</v>
      </c>
      <c r="C117" s="1" t="s">
        <v>1338</v>
      </c>
      <c r="D117" s="1" t="s">
        <v>1178</v>
      </c>
      <c r="E117" s="1" t="s">
        <v>1339</v>
      </c>
      <c r="F117" s="1" t="s">
        <v>906</v>
      </c>
      <c r="G117" s="1" t="s">
        <v>770</v>
      </c>
      <c r="H117" s="1" t="s">
        <v>755</v>
      </c>
      <c r="I117" s="1" t="s">
        <v>1340</v>
      </c>
      <c r="J117" s="1" t="s">
        <v>757</v>
      </c>
      <c r="K117" s="1" t="s">
        <v>1340</v>
      </c>
      <c r="L117" s="1" t="s">
        <v>1340</v>
      </c>
      <c r="M117" s="1" t="s">
        <v>758</v>
      </c>
      <c r="N117" s="1" t="s">
        <v>758</v>
      </c>
      <c r="O117" s="1" t="s">
        <v>759</v>
      </c>
      <c r="P117" s="1" t="s">
        <v>760</v>
      </c>
      <c r="Q117" s="1" t="s">
        <v>761</v>
      </c>
      <c r="R117" s="1" t="s">
        <v>1341</v>
      </c>
      <c r="S117" s="1" t="s">
        <v>773</v>
      </c>
      <c r="T117" s="1" t="s">
        <v>764</v>
      </c>
      <c r="U117" s="1" t="s">
        <v>765</v>
      </c>
    </row>
    <row r="118" s="1" customFormat="1" ht="12.75" spans="1:21">
      <c r="A118" s="3">
        <v>18709970928</v>
      </c>
      <c r="B118" s="1" t="s">
        <v>753</v>
      </c>
      <c r="C118" s="1" t="s">
        <v>1342</v>
      </c>
      <c r="D118" s="1" t="s">
        <v>1096</v>
      </c>
      <c r="E118" s="1" t="s">
        <v>1343</v>
      </c>
      <c r="F118" s="1" t="s">
        <v>793</v>
      </c>
      <c r="G118" s="1" t="s">
        <v>779</v>
      </c>
      <c r="H118" s="1" t="s">
        <v>755</v>
      </c>
      <c r="I118" s="1" t="s">
        <v>1344</v>
      </c>
      <c r="J118" s="1" t="s">
        <v>757</v>
      </c>
      <c r="K118" s="1" t="s">
        <v>1344</v>
      </c>
      <c r="L118" s="1" t="s">
        <v>1344</v>
      </c>
      <c r="M118" s="1" t="s">
        <v>758</v>
      </c>
      <c r="N118" s="1" t="s">
        <v>758</v>
      </c>
      <c r="O118" s="1" t="s">
        <v>759</v>
      </c>
      <c r="P118" s="1" t="s">
        <v>760</v>
      </c>
      <c r="Q118" s="1" t="s">
        <v>761</v>
      </c>
      <c r="R118" s="1" t="s">
        <v>1345</v>
      </c>
      <c r="S118" s="1" t="s">
        <v>773</v>
      </c>
      <c r="T118" s="1" t="s">
        <v>764</v>
      </c>
      <c r="U118" s="1" t="s">
        <v>765</v>
      </c>
    </row>
    <row r="119" s="1" customFormat="1" ht="12.75" spans="1:21">
      <c r="A119" s="3">
        <v>18716072739</v>
      </c>
      <c r="B119" s="1" t="s">
        <v>753</v>
      </c>
      <c r="C119" s="1" t="s">
        <v>1346</v>
      </c>
      <c r="D119" s="1" t="s">
        <v>1347</v>
      </c>
      <c r="E119" s="1" t="s">
        <v>1348</v>
      </c>
      <c r="F119" s="1" t="s">
        <v>778</v>
      </c>
      <c r="G119" s="1" t="s">
        <v>800</v>
      </c>
      <c r="H119" s="1" t="s">
        <v>755</v>
      </c>
      <c r="I119" s="1" t="s">
        <v>1349</v>
      </c>
      <c r="J119" s="1" t="s">
        <v>757</v>
      </c>
      <c r="K119" s="1" t="s">
        <v>1349</v>
      </c>
      <c r="L119" s="1" t="s">
        <v>1349</v>
      </c>
      <c r="M119" s="1" t="s">
        <v>758</v>
      </c>
      <c r="N119" s="1" t="s">
        <v>758</v>
      </c>
      <c r="O119" s="1" t="s">
        <v>759</v>
      </c>
      <c r="P119" s="1" t="s">
        <v>760</v>
      </c>
      <c r="Q119" s="1" t="s">
        <v>761</v>
      </c>
      <c r="R119" s="1" t="s">
        <v>1350</v>
      </c>
      <c r="S119" s="1" t="s">
        <v>773</v>
      </c>
      <c r="T119" s="1" t="s">
        <v>764</v>
      </c>
      <c r="U119" s="1" t="s">
        <v>765</v>
      </c>
    </row>
    <row r="120" s="1" customFormat="1" ht="12.75" spans="1:21">
      <c r="A120" s="3">
        <v>18716938443</v>
      </c>
      <c r="B120" s="1" t="s">
        <v>753</v>
      </c>
      <c r="C120" s="1" t="s">
        <v>1351</v>
      </c>
      <c r="D120" s="1" t="s">
        <v>1301</v>
      </c>
      <c r="E120" s="1" t="s">
        <v>1352</v>
      </c>
      <c r="F120" s="1" t="s">
        <v>800</v>
      </c>
      <c r="G120" s="1" t="s">
        <v>793</v>
      </c>
      <c r="H120" s="1" t="s">
        <v>755</v>
      </c>
      <c r="I120" s="1" t="s">
        <v>1353</v>
      </c>
      <c r="J120" s="1" t="s">
        <v>757</v>
      </c>
      <c r="K120" s="1" t="s">
        <v>1353</v>
      </c>
      <c r="L120" s="1" t="s">
        <v>1353</v>
      </c>
      <c r="M120" s="1" t="s">
        <v>758</v>
      </c>
      <c r="N120" s="1" t="s">
        <v>758</v>
      </c>
      <c r="O120" s="1" t="s">
        <v>759</v>
      </c>
      <c r="P120" s="1" t="s">
        <v>760</v>
      </c>
      <c r="Q120" s="1" t="s">
        <v>761</v>
      </c>
      <c r="R120" s="1" t="s">
        <v>1354</v>
      </c>
      <c r="S120" s="1" t="s">
        <v>773</v>
      </c>
      <c r="T120" s="1" t="s">
        <v>764</v>
      </c>
      <c r="U120" s="1" t="s">
        <v>765</v>
      </c>
    </row>
    <row r="121" s="1" customFormat="1" ht="12.75" spans="1:21">
      <c r="A121" s="3">
        <v>18718522526</v>
      </c>
      <c r="B121" s="1" t="s">
        <v>753</v>
      </c>
      <c r="C121" s="1" t="s">
        <v>1355</v>
      </c>
      <c r="D121" s="1" t="s">
        <v>1334</v>
      </c>
      <c r="E121" s="1" t="s">
        <v>1356</v>
      </c>
      <c r="F121" s="1" t="s">
        <v>793</v>
      </c>
      <c r="G121" s="1" t="s">
        <v>779</v>
      </c>
      <c r="H121" s="1" t="s">
        <v>755</v>
      </c>
      <c r="I121" s="1" t="s">
        <v>1336</v>
      </c>
      <c r="J121" s="1" t="s">
        <v>757</v>
      </c>
      <c r="K121" s="1" t="s">
        <v>1336</v>
      </c>
      <c r="L121" s="1" t="s">
        <v>1336</v>
      </c>
      <c r="M121" s="1" t="s">
        <v>758</v>
      </c>
      <c r="N121" s="1" t="s">
        <v>758</v>
      </c>
      <c r="O121" s="1" t="s">
        <v>759</v>
      </c>
      <c r="P121" s="1" t="s">
        <v>760</v>
      </c>
      <c r="Q121" s="1" t="s">
        <v>761</v>
      </c>
      <c r="R121" s="1" t="s">
        <v>1357</v>
      </c>
      <c r="S121" s="1" t="s">
        <v>773</v>
      </c>
      <c r="T121" s="1" t="s">
        <v>764</v>
      </c>
      <c r="U121" s="1" t="s">
        <v>765</v>
      </c>
    </row>
    <row r="122" s="1" customFormat="1" ht="12.75" spans="1:21">
      <c r="A122" s="3">
        <v>18723534042</v>
      </c>
      <c r="B122" s="1" t="s">
        <v>1180</v>
      </c>
      <c r="C122" s="1" t="s">
        <v>1358</v>
      </c>
      <c r="D122" s="1" t="s">
        <v>1359</v>
      </c>
      <c r="E122" s="1" t="s">
        <v>1360</v>
      </c>
      <c r="F122" s="1" t="s">
        <v>906</v>
      </c>
      <c r="G122" s="1" t="s">
        <v>800</v>
      </c>
      <c r="H122" s="1" t="s">
        <v>755</v>
      </c>
      <c r="I122" s="1" t="s">
        <v>1361</v>
      </c>
      <c r="J122" s="1" t="s">
        <v>757</v>
      </c>
      <c r="K122" s="1" t="s">
        <v>1361</v>
      </c>
      <c r="L122" s="1" t="s">
        <v>1361</v>
      </c>
      <c r="M122" s="1" t="s">
        <v>758</v>
      </c>
      <c r="N122" s="1" t="s">
        <v>758</v>
      </c>
      <c r="O122" s="1" t="s">
        <v>759</v>
      </c>
      <c r="P122" s="1" t="s">
        <v>760</v>
      </c>
      <c r="Q122" s="1" t="s">
        <v>761</v>
      </c>
      <c r="R122" s="1" t="s">
        <v>1362</v>
      </c>
      <c r="S122" s="1" t="s">
        <v>773</v>
      </c>
      <c r="T122" s="1" t="s">
        <v>764</v>
      </c>
      <c r="U122" s="1" t="s">
        <v>765</v>
      </c>
    </row>
    <row r="123" s="1" customFormat="1" ht="12.75" spans="1:21">
      <c r="A123" s="3">
        <v>18725127991</v>
      </c>
      <c r="B123" s="1" t="s">
        <v>1180</v>
      </c>
      <c r="C123" s="1" t="s">
        <v>1363</v>
      </c>
      <c r="D123" s="1" t="s">
        <v>1364</v>
      </c>
      <c r="E123" s="1" t="s">
        <v>1365</v>
      </c>
      <c r="F123" s="1" t="s">
        <v>778</v>
      </c>
      <c r="G123" s="1" t="s">
        <v>770</v>
      </c>
      <c r="H123" s="1" t="s">
        <v>755</v>
      </c>
      <c r="I123" s="1" t="s">
        <v>1366</v>
      </c>
      <c r="J123" s="1" t="s">
        <v>757</v>
      </c>
      <c r="K123" s="1" t="s">
        <v>1366</v>
      </c>
      <c r="L123" s="1" t="s">
        <v>1366</v>
      </c>
      <c r="M123" s="1" t="s">
        <v>758</v>
      </c>
      <c r="N123" s="1" t="s">
        <v>758</v>
      </c>
      <c r="O123" s="1" t="s">
        <v>759</v>
      </c>
      <c r="P123" s="1" t="s">
        <v>760</v>
      </c>
      <c r="Q123" s="1" t="s">
        <v>761</v>
      </c>
      <c r="R123" s="1" t="s">
        <v>1367</v>
      </c>
      <c r="S123" s="1" t="s">
        <v>773</v>
      </c>
      <c r="T123" s="1" t="s">
        <v>764</v>
      </c>
      <c r="U123" s="1" t="s">
        <v>765</v>
      </c>
    </row>
    <row r="124" s="1" customFormat="1" ht="12.75" spans="1:21">
      <c r="A124" s="3">
        <v>18725359961</v>
      </c>
      <c r="B124" s="1" t="s">
        <v>1180</v>
      </c>
      <c r="C124" s="1" t="s">
        <v>1368</v>
      </c>
      <c r="D124" s="1" t="s">
        <v>1369</v>
      </c>
      <c r="E124" s="1" t="s">
        <v>1370</v>
      </c>
      <c r="F124" s="1" t="s">
        <v>769</v>
      </c>
      <c r="G124" s="1" t="s">
        <v>793</v>
      </c>
      <c r="H124" s="1" t="s">
        <v>755</v>
      </c>
      <c r="I124" s="1" t="s">
        <v>1371</v>
      </c>
      <c r="J124" s="1" t="s">
        <v>757</v>
      </c>
      <c r="K124" s="1" t="s">
        <v>1371</v>
      </c>
      <c r="L124" s="1" t="s">
        <v>1371</v>
      </c>
      <c r="M124" s="1" t="s">
        <v>758</v>
      </c>
      <c r="N124" s="1" t="s">
        <v>758</v>
      </c>
      <c r="O124" s="1" t="s">
        <v>759</v>
      </c>
      <c r="P124" s="1" t="s">
        <v>760</v>
      </c>
      <c r="Q124" s="1" t="s">
        <v>761</v>
      </c>
      <c r="R124" s="1" t="s">
        <v>1372</v>
      </c>
      <c r="S124" s="1" t="s">
        <v>773</v>
      </c>
      <c r="T124" s="1" t="s">
        <v>764</v>
      </c>
      <c r="U124" s="1" t="s">
        <v>765</v>
      </c>
    </row>
    <row r="125" s="1" customFormat="1" ht="12.75" spans="1:21">
      <c r="A125" s="3">
        <v>18725427651</v>
      </c>
      <c r="B125" s="1" t="s">
        <v>1180</v>
      </c>
      <c r="C125" s="1" t="s">
        <v>1373</v>
      </c>
      <c r="D125" s="1" t="s">
        <v>1374</v>
      </c>
      <c r="E125" s="1" t="s">
        <v>1375</v>
      </c>
      <c r="F125" s="1" t="s">
        <v>906</v>
      </c>
      <c r="G125" s="1" t="s">
        <v>800</v>
      </c>
      <c r="H125" s="1" t="s">
        <v>755</v>
      </c>
      <c r="I125" s="1" t="s">
        <v>1376</v>
      </c>
      <c r="J125" s="1" t="s">
        <v>757</v>
      </c>
      <c r="K125" s="1" t="s">
        <v>1376</v>
      </c>
      <c r="L125" s="1" t="s">
        <v>1376</v>
      </c>
      <c r="M125" s="1" t="s">
        <v>758</v>
      </c>
      <c r="N125" s="1" t="s">
        <v>758</v>
      </c>
      <c r="O125" s="1" t="s">
        <v>759</v>
      </c>
      <c r="P125" s="1" t="s">
        <v>760</v>
      </c>
      <c r="Q125" s="1" t="s">
        <v>761</v>
      </c>
      <c r="R125" s="1" t="s">
        <v>1377</v>
      </c>
      <c r="S125" s="1" t="s">
        <v>773</v>
      </c>
      <c r="T125" s="1" t="s">
        <v>764</v>
      </c>
      <c r="U125" s="1" t="s">
        <v>765</v>
      </c>
    </row>
    <row r="126" s="1" customFormat="1" ht="12.75" spans="1:21">
      <c r="A126" s="3">
        <v>18725851251</v>
      </c>
      <c r="B126" s="1" t="s">
        <v>1180</v>
      </c>
      <c r="C126" s="1" t="s">
        <v>1378</v>
      </c>
      <c r="D126" s="1" t="s">
        <v>1379</v>
      </c>
      <c r="E126" s="1" t="s">
        <v>1380</v>
      </c>
      <c r="F126" s="1" t="s">
        <v>793</v>
      </c>
      <c r="G126" s="1" t="s">
        <v>779</v>
      </c>
      <c r="H126" s="1" t="s">
        <v>755</v>
      </c>
      <c r="I126" s="1" t="s">
        <v>1381</v>
      </c>
      <c r="J126" s="1" t="s">
        <v>757</v>
      </c>
      <c r="K126" s="1" t="s">
        <v>1381</v>
      </c>
      <c r="L126" s="1" t="s">
        <v>1381</v>
      </c>
      <c r="M126" s="1" t="s">
        <v>758</v>
      </c>
      <c r="N126" s="1" t="s">
        <v>758</v>
      </c>
      <c r="O126" s="1" t="s">
        <v>759</v>
      </c>
      <c r="P126" s="1" t="s">
        <v>760</v>
      </c>
      <c r="Q126" s="1" t="s">
        <v>761</v>
      </c>
      <c r="R126" s="1" t="s">
        <v>1382</v>
      </c>
      <c r="S126" s="1" t="s">
        <v>773</v>
      </c>
      <c r="T126" s="1" t="s">
        <v>764</v>
      </c>
      <c r="U126" s="1" t="s">
        <v>765</v>
      </c>
    </row>
    <row r="127" s="1" customFormat="1" ht="12.75" spans="1:21">
      <c r="A127" s="3">
        <v>18726242133</v>
      </c>
      <c r="B127" s="1" t="s">
        <v>1180</v>
      </c>
      <c r="C127" s="1" t="s">
        <v>1383</v>
      </c>
      <c r="D127" s="1" t="s">
        <v>862</v>
      </c>
      <c r="E127" s="1" t="s">
        <v>863</v>
      </c>
      <c r="F127" s="1" t="s">
        <v>793</v>
      </c>
      <c r="G127" s="1" t="s">
        <v>779</v>
      </c>
      <c r="H127" s="1" t="s">
        <v>755</v>
      </c>
      <c r="I127" s="1" t="s">
        <v>1384</v>
      </c>
      <c r="J127" s="1" t="s">
        <v>757</v>
      </c>
      <c r="K127" s="1" t="s">
        <v>1384</v>
      </c>
      <c r="L127" s="1" t="s">
        <v>1384</v>
      </c>
      <c r="M127" s="1" t="s">
        <v>758</v>
      </c>
      <c r="N127" s="1" t="s">
        <v>758</v>
      </c>
      <c r="O127" s="1" t="s">
        <v>759</v>
      </c>
      <c r="P127" s="1" t="s">
        <v>760</v>
      </c>
      <c r="Q127" s="1" t="s">
        <v>761</v>
      </c>
      <c r="R127" s="1" t="s">
        <v>1385</v>
      </c>
      <c r="S127" s="1" t="s">
        <v>773</v>
      </c>
      <c r="T127" s="1" t="s">
        <v>764</v>
      </c>
      <c r="U127" s="1" t="s">
        <v>765</v>
      </c>
    </row>
    <row r="128" s="1" customFormat="1" ht="12.75" spans="1:21">
      <c r="A128" s="3">
        <v>18727534575</v>
      </c>
      <c r="B128" s="1" t="s">
        <v>1180</v>
      </c>
      <c r="C128" s="1" t="s">
        <v>1386</v>
      </c>
      <c r="D128" s="1" t="s">
        <v>1387</v>
      </c>
      <c r="E128" s="1" t="s">
        <v>1388</v>
      </c>
      <c r="F128" s="1" t="s">
        <v>769</v>
      </c>
      <c r="G128" s="1" t="s">
        <v>800</v>
      </c>
      <c r="H128" s="1" t="s">
        <v>755</v>
      </c>
      <c r="I128" s="1" t="s">
        <v>1389</v>
      </c>
      <c r="J128" s="1" t="s">
        <v>757</v>
      </c>
      <c r="K128" s="1" t="s">
        <v>1389</v>
      </c>
      <c r="L128" s="1" t="s">
        <v>1389</v>
      </c>
      <c r="M128" s="1" t="s">
        <v>758</v>
      </c>
      <c r="N128" s="1" t="s">
        <v>758</v>
      </c>
      <c r="O128" s="1" t="s">
        <v>759</v>
      </c>
      <c r="P128" s="1" t="s">
        <v>760</v>
      </c>
      <c r="Q128" s="1" t="s">
        <v>761</v>
      </c>
      <c r="R128" s="1" t="s">
        <v>1390</v>
      </c>
      <c r="S128" s="1" t="s">
        <v>773</v>
      </c>
      <c r="T128" s="1" t="s">
        <v>764</v>
      </c>
      <c r="U128" s="1" t="s">
        <v>765</v>
      </c>
    </row>
    <row r="129" s="1" customFormat="1" ht="12.75" spans="1:21">
      <c r="A129" s="3">
        <v>18728123393</v>
      </c>
      <c r="B129" s="1" t="s">
        <v>1180</v>
      </c>
      <c r="C129" s="1" t="s">
        <v>1391</v>
      </c>
      <c r="D129" s="1" t="s">
        <v>922</v>
      </c>
      <c r="E129" s="1" t="s">
        <v>1392</v>
      </c>
      <c r="F129" s="1" t="s">
        <v>769</v>
      </c>
      <c r="G129" s="1" t="s">
        <v>779</v>
      </c>
      <c r="H129" s="1" t="s">
        <v>755</v>
      </c>
      <c r="I129" s="1" t="s">
        <v>1393</v>
      </c>
      <c r="J129" s="1" t="s">
        <v>757</v>
      </c>
      <c r="K129" s="1" t="s">
        <v>1393</v>
      </c>
      <c r="L129" s="1" t="s">
        <v>1393</v>
      </c>
      <c r="M129" s="1" t="s">
        <v>758</v>
      </c>
      <c r="N129" s="1" t="s">
        <v>758</v>
      </c>
      <c r="O129" s="1" t="s">
        <v>759</v>
      </c>
      <c r="P129" s="1" t="s">
        <v>760</v>
      </c>
      <c r="Q129" s="1" t="s">
        <v>761</v>
      </c>
      <c r="R129" s="1" t="s">
        <v>1394</v>
      </c>
      <c r="S129" s="1" t="s">
        <v>773</v>
      </c>
      <c r="T129" s="1" t="s">
        <v>764</v>
      </c>
      <c r="U129" s="1" t="s">
        <v>765</v>
      </c>
    </row>
    <row r="130" s="1" customFormat="1" ht="12.75" spans="1:21">
      <c r="A130" s="3">
        <v>18728149532</v>
      </c>
      <c r="B130" s="1" t="s">
        <v>1180</v>
      </c>
      <c r="C130" s="1" t="s">
        <v>1395</v>
      </c>
      <c r="D130" s="1" t="s">
        <v>1396</v>
      </c>
      <c r="E130" s="1" t="s">
        <v>1397</v>
      </c>
      <c r="F130" s="1" t="s">
        <v>906</v>
      </c>
      <c r="G130" s="1" t="s">
        <v>779</v>
      </c>
      <c r="H130" s="1" t="s">
        <v>755</v>
      </c>
      <c r="I130" s="1" t="s">
        <v>1398</v>
      </c>
      <c r="J130" s="1" t="s">
        <v>757</v>
      </c>
      <c r="K130" s="1" t="s">
        <v>1398</v>
      </c>
      <c r="L130" s="1" t="s">
        <v>1398</v>
      </c>
      <c r="M130" s="1" t="s">
        <v>758</v>
      </c>
      <c r="N130" s="1" t="s">
        <v>758</v>
      </c>
      <c r="O130" s="1" t="s">
        <v>759</v>
      </c>
      <c r="P130" s="1" t="s">
        <v>760</v>
      </c>
      <c r="Q130" s="1" t="s">
        <v>761</v>
      </c>
      <c r="R130" s="1" t="s">
        <v>1399</v>
      </c>
      <c r="S130" s="1" t="s">
        <v>773</v>
      </c>
      <c r="T130" s="1" t="s">
        <v>764</v>
      </c>
      <c r="U130" s="1" t="s">
        <v>765</v>
      </c>
    </row>
    <row r="131" s="1" customFormat="1" ht="12.75" spans="1:21">
      <c r="A131" s="3">
        <v>18729817369</v>
      </c>
      <c r="B131" s="1" t="s">
        <v>1180</v>
      </c>
      <c r="C131" s="1" t="s">
        <v>1400</v>
      </c>
      <c r="D131" s="1" t="s">
        <v>1401</v>
      </c>
      <c r="E131" s="1" t="s">
        <v>1402</v>
      </c>
      <c r="F131" s="1" t="s">
        <v>769</v>
      </c>
      <c r="G131" s="1" t="s">
        <v>800</v>
      </c>
      <c r="H131" s="1" t="s">
        <v>755</v>
      </c>
      <c r="I131" s="1" t="s">
        <v>1403</v>
      </c>
      <c r="J131" s="1" t="s">
        <v>757</v>
      </c>
      <c r="K131" s="1" t="s">
        <v>1403</v>
      </c>
      <c r="L131" s="1" t="s">
        <v>1403</v>
      </c>
      <c r="M131" s="1" t="s">
        <v>758</v>
      </c>
      <c r="N131" s="1" t="s">
        <v>758</v>
      </c>
      <c r="O131" s="1" t="s">
        <v>759</v>
      </c>
      <c r="P131" s="1" t="s">
        <v>760</v>
      </c>
      <c r="Q131" s="1" t="s">
        <v>761</v>
      </c>
      <c r="R131" s="1" t="s">
        <v>1404</v>
      </c>
      <c r="S131" s="1" t="s">
        <v>773</v>
      </c>
      <c r="T131" s="1" t="s">
        <v>764</v>
      </c>
      <c r="U131" s="1" t="s">
        <v>765</v>
      </c>
    </row>
    <row r="132" s="1" customFormat="1" ht="12.75" spans="1:21">
      <c r="A132" s="3">
        <v>18734301413</v>
      </c>
      <c r="B132" s="1" t="s">
        <v>786</v>
      </c>
      <c r="C132" s="1" t="s">
        <v>1405</v>
      </c>
      <c r="D132" s="1" t="s">
        <v>1406</v>
      </c>
      <c r="E132" s="1" t="s">
        <v>1407</v>
      </c>
      <c r="F132" s="1" t="s">
        <v>906</v>
      </c>
      <c r="G132" s="1" t="s">
        <v>800</v>
      </c>
      <c r="H132" s="1" t="s">
        <v>755</v>
      </c>
      <c r="I132" s="1" t="s">
        <v>1408</v>
      </c>
      <c r="J132" s="1" t="s">
        <v>757</v>
      </c>
      <c r="K132" s="1" t="s">
        <v>1408</v>
      </c>
      <c r="L132" s="1" t="s">
        <v>1408</v>
      </c>
      <c r="M132" s="1" t="s">
        <v>758</v>
      </c>
      <c r="N132" s="1" t="s">
        <v>758</v>
      </c>
      <c r="O132" s="1" t="s">
        <v>759</v>
      </c>
      <c r="P132" s="1" t="s">
        <v>760</v>
      </c>
      <c r="Q132" s="1" t="s">
        <v>761</v>
      </c>
      <c r="R132" s="1" t="s">
        <v>1409</v>
      </c>
      <c r="S132" s="1" t="s">
        <v>773</v>
      </c>
      <c r="T132" s="1" t="s">
        <v>764</v>
      </c>
      <c r="U132" s="1" t="s">
        <v>765</v>
      </c>
    </row>
    <row r="133" s="1" customFormat="1" ht="12.75" spans="1:21">
      <c r="A133" s="3">
        <v>18734450262</v>
      </c>
      <c r="B133" s="1" t="s">
        <v>786</v>
      </c>
      <c r="C133" s="1" t="s">
        <v>1410</v>
      </c>
      <c r="D133" s="1" t="s">
        <v>1411</v>
      </c>
      <c r="E133" s="1" t="s">
        <v>1412</v>
      </c>
      <c r="F133" s="1" t="s">
        <v>754</v>
      </c>
      <c r="G133" s="1" t="s">
        <v>770</v>
      </c>
      <c r="H133" s="1" t="s">
        <v>755</v>
      </c>
      <c r="I133" s="1" t="s">
        <v>1413</v>
      </c>
      <c r="J133" s="1" t="s">
        <v>757</v>
      </c>
      <c r="K133" s="1" t="s">
        <v>1413</v>
      </c>
      <c r="L133" s="1" t="s">
        <v>1413</v>
      </c>
      <c r="M133" s="1" t="s">
        <v>758</v>
      </c>
      <c r="N133" s="1" t="s">
        <v>758</v>
      </c>
      <c r="O133" s="1" t="s">
        <v>759</v>
      </c>
      <c r="P133" s="1" t="s">
        <v>760</v>
      </c>
      <c r="Q133" s="1" t="s">
        <v>761</v>
      </c>
      <c r="R133" s="1" t="s">
        <v>1414</v>
      </c>
      <c r="S133" s="1" t="s">
        <v>773</v>
      </c>
      <c r="T133" s="1" t="s">
        <v>764</v>
      </c>
      <c r="U133" s="1" t="s">
        <v>765</v>
      </c>
    </row>
    <row r="134" s="1" customFormat="1" ht="12.75" spans="1:21">
      <c r="A134" s="3">
        <v>18735847943</v>
      </c>
      <c r="B134" s="1" t="s">
        <v>786</v>
      </c>
      <c r="C134" s="1" t="s">
        <v>1415</v>
      </c>
      <c r="D134" s="1" t="s">
        <v>1416</v>
      </c>
      <c r="E134" s="1" t="s">
        <v>1417</v>
      </c>
      <c r="F134" s="1" t="s">
        <v>769</v>
      </c>
      <c r="G134" s="1" t="s">
        <v>770</v>
      </c>
      <c r="H134" s="1" t="s">
        <v>755</v>
      </c>
      <c r="I134" s="1" t="s">
        <v>1418</v>
      </c>
      <c r="J134" s="1" t="s">
        <v>757</v>
      </c>
      <c r="K134" s="1" t="s">
        <v>1418</v>
      </c>
      <c r="L134" s="1" t="s">
        <v>1418</v>
      </c>
      <c r="M134" s="1" t="s">
        <v>758</v>
      </c>
      <c r="N134" s="1" t="s">
        <v>758</v>
      </c>
      <c r="O134" s="1" t="s">
        <v>759</v>
      </c>
      <c r="P134" s="1" t="s">
        <v>760</v>
      </c>
      <c r="Q134" s="1" t="s">
        <v>761</v>
      </c>
      <c r="R134" s="1" t="s">
        <v>1419</v>
      </c>
      <c r="S134" s="1" t="s">
        <v>773</v>
      </c>
      <c r="T134" s="1" t="s">
        <v>764</v>
      </c>
      <c r="U134" s="1" t="s">
        <v>765</v>
      </c>
    </row>
    <row r="135" s="1" customFormat="1" ht="12.75" spans="1:21">
      <c r="A135" s="3">
        <v>18735890567</v>
      </c>
      <c r="B135" s="1" t="s">
        <v>786</v>
      </c>
      <c r="C135" s="1" t="s">
        <v>1420</v>
      </c>
      <c r="D135" s="1" t="s">
        <v>1421</v>
      </c>
      <c r="E135" s="1" t="s">
        <v>1422</v>
      </c>
      <c r="F135" s="1" t="s">
        <v>793</v>
      </c>
      <c r="G135" s="1" t="s">
        <v>779</v>
      </c>
      <c r="H135" s="1" t="s">
        <v>755</v>
      </c>
      <c r="I135" s="1" t="s">
        <v>1423</v>
      </c>
      <c r="J135" s="1" t="s">
        <v>757</v>
      </c>
      <c r="K135" s="1" t="s">
        <v>1423</v>
      </c>
      <c r="L135" s="1" t="s">
        <v>1423</v>
      </c>
      <c r="M135" s="1" t="s">
        <v>758</v>
      </c>
      <c r="N135" s="1" t="s">
        <v>758</v>
      </c>
      <c r="O135" s="1" t="s">
        <v>759</v>
      </c>
      <c r="P135" s="1" t="s">
        <v>760</v>
      </c>
      <c r="Q135" s="1" t="s">
        <v>761</v>
      </c>
      <c r="R135" s="1" t="s">
        <v>1424</v>
      </c>
      <c r="S135" s="1" t="s">
        <v>773</v>
      </c>
      <c r="T135" s="1" t="s">
        <v>764</v>
      </c>
      <c r="U135" s="1" t="s">
        <v>765</v>
      </c>
    </row>
    <row r="136" s="1" customFormat="1" ht="12.75" spans="1:21">
      <c r="A136" s="3">
        <v>18736020375</v>
      </c>
      <c r="B136" s="1" t="s">
        <v>786</v>
      </c>
      <c r="C136" s="1" t="s">
        <v>1425</v>
      </c>
      <c r="D136" s="1" t="s">
        <v>1426</v>
      </c>
      <c r="E136" s="1" t="s">
        <v>1427</v>
      </c>
      <c r="F136" s="1" t="s">
        <v>778</v>
      </c>
      <c r="G136" s="1" t="s">
        <v>770</v>
      </c>
      <c r="H136" s="1" t="s">
        <v>755</v>
      </c>
      <c r="I136" s="1" t="s">
        <v>1344</v>
      </c>
      <c r="J136" s="1" t="s">
        <v>757</v>
      </c>
      <c r="K136" s="1" t="s">
        <v>1344</v>
      </c>
      <c r="L136" s="1" t="s">
        <v>1344</v>
      </c>
      <c r="M136" s="1" t="s">
        <v>758</v>
      </c>
      <c r="N136" s="1" t="s">
        <v>758</v>
      </c>
      <c r="O136" s="1" t="s">
        <v>759</v>
      </c>
      <c r="P136" s="1" t="s">
        <v>760</v>
      </c>
      <c r="Q136" s="1" t="s">
        <v>761</v>
      </c>
      <c r="R136" s="1" t="s">
        <v>1428</v>
      </c>
      <c r="S136" s="1" t="s">
        <v>773</v>
      </c>
      <c r="T136" s="1" t="s">
        <v>764</v>
      </c>
      <c r="U136" s="1" t="s">
        <v>765</v>
      </c>
    </row>
    <row r="137" s="1" customFormat="1" ht="12.75" spans="1:21">
      <c r="A137" s="3">
        <v>18736362593</v>
      </c>
      <c r="B137" s="1" t="s">
        <v>786</v>
      </c>
      <c r="C137" s="1" t="s">
        <v>1429</v>
      </c>
      <c r="D137" s="1" t="s">
        <v>1430</v>
      </c>
      <c r="E137" s="1" t="s">
        <v>1431</v>
      </c>
      <c r="F137" s="1" t="s">
        <v>906</v>
      </c>
      <c r="G137" s="1" t="s">
        <v>793</v>
      </c>
      <c r="H137" s="1" t="s">
        <v>755</v>
      </c>
      <c r="I137" s="1" t="s">
        <v>1432</v>
      </c>
      <c r="J137" s="1" t="s">
        <v>757</v>
      </c>
      <c r="K137" s="1" t="s">
        <v>1432</v>
      </c>
      <c r="L137" s="1" t="s">
        <v>1432</v>
      </c>
      <c r="M137" s="1" t="s">
        <v>758</v>
      </c>
      <c r="N137" s="1" t="s">
        <v>758</v>
      </c>
      <c r="O137" s="1" t="s">
        <v>759</v>
      </c>
      <c r="P137" s="1" t="s">
        <v>760</v>
      </c>
      <c r="Q137" s="1" t="s">
        <v>761</v>
      </c>
      <c r="R137" s="1" t="s">
        <v>1433</v>
      </c>
      <c r="S137" s="1" t="s">
        <v>773</v>
      </c>
      <c r="T137" s="1" t="s">
        <v>764</v>
      </c>
      <c r="U137" s="1" t="s">
        <v>765</v>
      </c>
    </row>
    <row r="138" s="1" customFormat="1" ht="12.75" spans="1:21">
      <c r="A138" s="3">
        <v>18736632038</v>
      </c>
      <c r="B138" s="1" t="s">
        <v>786</v>
      </c>
      <c r="C138" s="1" t="s">
        <v>1434</v>
      </c>
      <c r="D138" s="1" t="s">
        <v>1406</v>
      </c>
      <c r="E138" s="1" t="s">
        <v>1435</v>
      </c>
      <c r="F138" s="1" t="s">
        <v>793</v>
      </c>
      <c r="G138" s="1" t="s">
        <v>779</v>
      </c>
      <c r="H138" s="1" t="s">
        <v>755</v>
      </c>
      <c r="I138" s="1" t="s">
        <v>1436</v>
      </c>
      <c r="J138" s="1" t="s">
        <v>757</v>
      </c>
      <c r="K138" s="1" t="s">
        <v>1436</v>
      </c>
      <c r="L138" s="1" t="s">
        <v>1436</v>
      </c>
      <c r="M138" s="1" t="s">
        <v>758</v>
      </c>
      <c r="N138" s="1" t="s">
        <v>758</v>
      </c>
      <c r="O138" s="1" t="s">
        <v>759</v>
      </c>
      <c r="P138" s="1" t="s">
        <v>760</v>
      </c>
      <c r="Q138" s="1" t="s">
        <v>761</v>
      </c>
      <c r="R138" s="1" t="s">
        <v>1437</v>
      </c>
      <c r="S138" s="1" t="s">
        <v>773</v>
      </c>
      <c r="T138" s="1" t="s">
        <v>764</v>
      </c>
      <c r="U138" s="1" t="s">
        <v>765</v>
      </c>
    </row>
    <row r="139" s="1" customFormat="1" ht="12.75" spans="1:21">
      <c r="A139" s="3">
        <v>18736703153</v>
      </c>
      <c r="B139" s="1" t="s">
        <v>786</v>
      </c>
      <c r="C139" s="1" t="s">
        <v>1438</v>
      </c>
      <c r="D139" s="1" t="s">
        <v>1146</v>
      </c>
      <c r="E139" s="1" t="s">
        <v>1439</v>
      </c>
      <c r="F139" s="1" t="s">
        <v>778</v>
      </c>
      <c r="G139" s="1" t="s">
        <v>800</v>
      </c>
      <c r="H139" s="1" t="s">
        <v>755</v>
      </c>
      <c r="I139" s="1" t="s">
        <v>1440</v>
      </c>
      <c r="J139" s="1" t="s">
        <v>757</v>
      </c>
      <c r="K139" s="1" t="s">
        <v>1440</v>
      </c>
      <c r="L139" s="1" t="s">
        <v>1440</v>
      </c>
      <c r="M139" s="1" t="s">
        <v>758</v>
      </c>
      <c r="N139" s="1" t="s">
        <v>758</v>
      </c>
      <c r="O139" s="1" t="s">
        <v>759</v>
      </c>
      <c r="P139" s="1" t="s">
        <v>760</v>
      </c>
      <c r="Q139" s="1" t="s">
        <v>761</v>
      </c>
      <c r="R139" s="1" t="s">
        <v>1441</v>
      </c>
      <c r="S139" s="1" t="s">
        <v>773</v>
      </c>
      <c r="T139" s="1" t="s">
        <v>764</v>
      </c>
      <c r="U139" s="1" t="s">
        <v>765</v>
      </c>
    </row>
    <row r="140" s="1" customFormat="1" ht="12.75" spans="1:21">
      <c r="A140" s="3">
        <v>18737325989</v>
      </c>
      <c r="B140" s="1" t="s">
        <v>786</v>
      </c>
      <c r="C140" s="1" t="s">
        <v>1442</v>
      </c>
      <c r="D140" s="1" t="s">
        <v>1443</v>
      </c>
      <c r="E140" s="1" t="s">
        <v>1444</v>
      </c>
      <c r="F140" s="1" t="s">
        <v>778</v>
      </c>
      <c r="G140" s="1" t="s">
        <v>800</v>
      </c>
      <c r="H140" s="1" t="s">
        <v>755</v>
      </c>
      <c r="I140" s="1" t="s">
        <v>1445</v>
      </c>
      <c r="J140" s="1" t="s">
        <v>757</v>
      </c>
      <c r="K140" s="1" t="s">
        <v>1445</v>
      </c>
      <c r="L140" s="1" t="s">
        <v>1445</v>
      </c>
      <c r="M140" s="1" t="s">
        <v>758</v>
      </c>
      <c r="N140" s="1" t="s">
        <v>758</v>
      </c>
      <c r="O140" s="1" t="s">
        <v>759</v>
      </c>
      <c r="P140" s="1" t="s">
        <v>760</v>
      </c>
      <c r="Q140" s="1" t="s">
        <v>761</v>
      </c>
      <c r="R140" s="1" t="s">
        <v>1446</v>
      </c>
      <c r="S140" s="1" t="s">
        <v>773</v>
      </c>
      <c r="T140" s="1" t="s">
        <v>764</v>
      </c>
      <c r="U140" s="1" t="s">
        <v>765</v>
      </c>
    </row>
    <row r="141" s="1" customFormat="1" ht="12.75" spans="1:21">
      <c r="A141" s="3">
        <v>18737893970</v>
      </c>
      <c r="B141" s="1" t="s">
        <v>786</v>
      </c>
      <c r="C141" s="1" t="s">
        <v>1447</v>
      </c>
      <c r="D141" s="1" t="s">
        <v>1364</v>
      </c>
      <c r="E141" s="1" t="s">
        <v>1448</v>
      </c>
      <c r="F141" s="1" t="s">
        <v>770</v>
      </c>
      <c r="G141" s="1" t="s">
        <v>793</v>
      </c>
      <c r="H141" s="1" t="s">
        <v>755</v>
      </c>
      <c r="I141" s="1" t="s">
        <v>1449</v>
      </c>
      <c r="J141" s="1" t="s">
        <v>757</v>
      </c>
      <c r="K141" s="1" t="s">
        <v>1449</v>
      </c>
      <c r="L141" s="1" t="s">
        <v>1449</v>
      </c>
      <c r="M141" s="1" t="s">
        <v>758</v>
      </c>
      <c r="N141" s="1" t="s">
        <v>758</v>
      </c>
      <c r="O141" s="1" t="s">
        <v>759</v>
      </c>
      <c r="P141" s="1" t="s">
        <v>760</v>
      </c>
      <c r="Q141" s="1" t="s">
        <v>761</v>
      </c>
      <c r="R141" s="1" t="s">
        <v>1450</v>
      </c>
      <c r="S141" s="1" t="s">
        <v>773</v>
      </c>
      <c r="T141" s="1" t="s">
        <v>764</v>
      </c>
      <c r="U141" s="1" t="s">
        <v>765</v>
      </c>
    </row>
    <row r="142" s="1" customFormat="1" ht="12.75" spans="1:21">
      <c r="A142" s="3">
        <v>18737968043</v>
      </c>
      <c r="B142" s="1" t="s">
        <v>786</v>
      </c>
      <c r="C142" s="1" t="s">
        <v>1451</v>
      </c>
      <c r="D142" s="1" t="s">
        <v>1421</v>
      </c>
      <c r="E142" s="1" t="s">
        <v>1452</v>
      </c>
      <c r="F142" s="1" t="s">
        <v>793</v>
      </c>
      <c r="G142" s="1" t="s">
        <v>779</v>
      </c>
      <c r="H142" s="1" t="s">
        <v>755</v>
      </c>
      <c r="I142" s="1" t="s">
        <v>1423</v>
      </c>
      <c r="J142" s="1" t="s">
        <v>757</v>
      </c>
      <c r="K142" s="1" t="s">
        <v>1423</v>
      </c>
      <c r="L142" s="1" t="s">
        <v>1423</v>
      </c>
      <c r="M142" s="1" t="s">
        <v>758</v>
      </c>
      <c r="N142" s="1" t="s">
        <v>758</v>
      </c>
      <c r="O142" s="1" t="s">
        <v>759</v>
      </c>
      <c r="P142" s="1" t="s">
        <v>760</v>
      </c>
      <c r="Q142" s="1" t="s">
        <v>761</v>
      </c>
      <c r="R142" s="1" t="s">
        <v>1453</v>
      </c>
      <c r="S142" s="1" t="s">
        <v>773</v>
      </c>
      <c r="T142" s="1" t="s">
        <v>764</v>
      </c>
      <c r="U142" s="1" t="s">
        <v>765</v>
      </c>
    </row>
    <row r="143" s="1" customFormat="1" ht="12.75" spans="1:21">
      <c r="A143" s="3">
        <v>18738109649</v>
      </c>
      <c r="B143" s="1" t="s">
        <v>786</v>
      </c>
      <c r="C143" s="1" t="s">
        <v>1454</v>
      </c>
      <c r="D143" s="1" t="s">
        <v>1406</v>
      </c>
      <c r="E143" s="1" t="s">
        <v>1455</v>
      </c>
      <c r="F143" s="1" t="s">
        <v>769</v>
      </c>
      <c r="G143" s="1" t="s">
        <v>779</v>
      </c>
      <c r="H143" s="1" t="s">
        <v>755</v>
      </c>
      <c r="I143" s="1" t="s">
        <v>1456</v>
      </c>
      <c r="J143" s="1" t="s">
        <v>757</v>
      </c>
      <c r="K143" s="1" t="s">
        <v>1456</v>
      </c>
      <c r="L143" s="1" t="s">
        <v>1456</v>
      </c>
      <c r="M143" s="1" t="s">
        <v>758</v>
      </c>
      <c r="N143" s="1" t="s">
        <v>758</v>
      </c>
      <c r="O143" s="1" t="s">
        <v>759</v>
      </c>
      <c r="P143" s="1" t="s">
        <v>760</v>
      </c>
      <c r="Q143" s="1" t="s">
        <v>761</v>
      </c>
      <c r="R143" s="1" t="s">
        <v>1457</v>
      </c>
      <c r="S143" s="1" t="s">
        <v>773</v>
      </c>
      <c r="T143" s="1" t="s">
        <v>764</v>
      </c>
      <c r="U143" s="1" t="s">
        <v>765</v>
      </c>
    </row>
    <row r="144" s="1" customFormat="1" ht="12.75" spans="1:21">
      <c r="A144" s="3">
        <v>18738959555</v>
      </c>
      <c r="B144" s="1" t="s">
        <v>786</v>
      </c>
      <c r="C144" s="1" t="s">
        <v>1458</v>
      </c>
      <c r="D144" s="1" t="s">
        <v>999</v>
      </c>
      <c r="E144" s="1" t="s">
        <v>1459</v>
      </c>
      <c r="F144" s="1" t="s">
        <v>778</v>
      </c>
      <c r="G144" s="1" t="s">
        <v>800</v>
      </c>
      <c r="H144" s="1" t="s">
        <v>755</v>
      </c>
      <c r="I144" s="1" t="s">
        <v>1460</v>
      </c>
      <c r="J144" s="1" t="s">
        <v>757</v>
      </c>
      <c r="K144" s="1" t="s">
        <v>1460</v>
      </c>
      <c r="L144" s="1" t="s">
        <v>1460</v>
      </c>
      <c r="M144" s="1" t="s">
        <v>758</v>
      </c>
      <c r="N144" s="1" t="s">
        <v>758</v>
      </c>
      <c r="O144" s="1" t="s">
        <v>759</v>
      </c>
      <c r="P144" s="1" t="s">
        <v>760</v>
      </c>
      <c r="Q144" s="1" t="s">
        <v>761</v>
      </c>
      <c r="R144" s="1" t="s">
        <v>1461</v>
      </c>
      <c r="S144" s="1" t="s">
        <v>773</v>
      </c>
      <c r="T144" s="1" t="s">
        <v>764</v>
      </c>
      <c r="U144" s="1" t="s">
        <v>765</v>
      </c>
    </row>
    <row r="145" s="1" customFormat="1" ht="12.75" spans="1:21">
      <c r="A145" s="3">
        <v>18738969278</v>
      </c>
      <c r="B145" s="1" t="s">
        <v>786</v>
      </c>
      <c r="C145" s="1" t="s">
        <v>1462</v>
      </c>
      <c r="D145" s="1" t="s">
        <v>999</v>
      </c>
      <c r="E145" s="1" t="s">
        <v>1463</v>
      </c>
      <c r="F145" s="1" t="s">
        <v>778</v>
      </c>
      <c r="G145" s="1" t="s">
        <v>800</v>
      </c>
      <c r="H145" s="1" t="s">
        <v>755</v>
      </c>
      <c r="I145" s="1" t="s">
        <v>1464</v>
      </c>
      <c r="J145" s="1" t="s">
        <v>757</v>
      </c>
      <c r="K145" s="1" t="s">
        <v>1464</v>
      </c>
      <c r="L145" s="1" t="s">
        <v>1464</v>
      </c>
      <c r="M145" s="1" t="s">
        <v>758</v>
      </c>
      <c r="N145" s="1" t="s">
        <v>758</v>
      </c>
      <c r="O145" s="1" t="s">
        <v>759</v>
      </c>
      <c r="P145" s="1" t="s">
        <v>760</v>
      </c>
      <c r="Q145" s="1" t="s">
        <v>761</v>
      </c>
      <c r="R145" s="1" t="s">
        <v>1465</v>
      </c>
      <c r="S145" s="1" t="s">
        <v>773</v>
      </c>
      <c r="T145" s="1" t="s">
        <v>764</v>
      </c>
      <c r="U145" s="1" t="s">
        <v>765</v>
      </c>
    </row>
    <row r="146" s="1" customFormat="1" ht="12.75" spans="1:21">
      <c r="A146" s="3">
        <v>18739224582</v>
      </c>
      <c r="B146" s="1" t="s">
        <v>786</v>
      </c>
      <c r="C146" s="1" t="s">
        <v>1466</v>
      </c>
      <c r="D146" s="1" t="s">
        <v>1443</v>
      </c>
      <c r="E146" s="1" t="s">
        <v>1467</v>
      </c>
      <c r="F146" s="1" t="s">
        <v>754</v>
      </c>
      <c r="G146" s="1" t="s">
        <v>779</v>
      </c>
      <c r="H146" s="1" t="s">
        <v>755</v>
      </c>
      <c r="I146" s="1" t="s">
        <v>1468</v>
      </c>
      <c r="J146" s="1" t="s">
        <v>757</v>
      </c>
      <c r="K146" s="1" t="s">
        <v>1468</v>
      </c>
      <c r="L146" s="1" t="s">
        <v>1468</v>
      </c>
      <c r="M146" s="1" t="s">
        <v>758</v>
      </c>
      <c r="N146" s="1" t="s">
        <v>758</v>
      </c>
      <c r="O146" s="1" t="s">
        <v>759</v>
      </c>
      <c r="P146" s="1" t="s">
        <v>760</v>
      </c>
      <c r="Q146" s="1" t="s">
        <v>761</v>
      </c>
      <c r="R146" s="1" t="s">
        <v>1469</v>
      </c>
      <c r="S146" s="1" t="s">
        <v>773</v>
      </c>
      <c r="T146" s="1" t="s">
        <v>764</v>
      </c>
      <c r="U146" s="1" t="s">
        <v>765</v>
      </c>
    </row>
    <row r="147" s="1" customFormat="1" ht="12.75" spans="1:21">
      <c r="A147" s="3">
        <v>18739597168</v>
      </c>
      <c r="B147" s="1" t="s">
        <v>786</v>
      </c>
      <c r="C147" s="1" t="s">
        <v>1470</v>
      </c>
      <c r="D147" s="1" t="s">
        <v>1471</v>
      </c>
      <c r="E147" s="1" t="s">
        <v>1472</v>
      </c>
      <c r="F147" s="1" t="s">
        <v>770</v>
      </c>
      <c r="G147" s="1" t="s">
        <v>779</v>
      </c>
      <c r="H147" s="1" t="s">
        <v>755</v>
      </c>
      <c r="I147" s="1" t="s">
        <v>1473</v>
      </c>
      <c r="J147" s="1" t="s">
        <v>757</v>
      </c>
      <c r="K147" s="1" t="s">
        <v>1473</v>
      </c>
      <c r="L147" s="1" t="s">
        <v>1473</v>
      </c>
      <c r="M147" s="1" t="s">
        <v>758</v>
      </c>
      <c r="N147" s="1" t="s">
        <v>758</v>
      </c>
      <c r="O147" s="1" t="s">
        <v>759</v>
      </c>
      <c r="P147" s="1" t="s">
        <v>760</v>
      </c>
      <c r="Q147" s="1" t="s">
        <v>761</v>
      </c>
      <c r="R147" s="1" t="s">
        <v>1474</v>
      </c>
      <c r="S147" s="1" t="s">
        <v>773</v>
      </c>
      <c r="T147" s="1" t="s">
        <v>764</v>
      </c>
      <c r="U147" s="1" t="s">
        <v>765</v>
      </c>
    </row>
    <row r="148" s="1" customFormat="1" ht="12.75" spans="1:21">
      <c r="A148" s="3">
        <v>18739624101</v>
      </c>
      <c r="B148" s="1" t="s">
        <v>786</v>
      </c>
      <c r="C148" s="1" t="s">
        <v>1475</v>
      </c>
      <c r="D148" s="1" t="s">
        <v>1374</v>
      </c>
      <c r="E148" s="1" t="s">
        <v>1476</v>
      </c>
      <c r="F148" s="1" t="s">
        <v>778</v>
      </c>
      <c r="G148" s="1" t="s">
        <v>793</v>
      </c>
      <c r="H148" s="1" t="s">
        <v>755</v>
      </c>
      <c r="I148" s="1" t="s">
        <v>1477</v>
      </c>
      <c r="J148" s="1" t="s">
        <v>757</v>
      </c>
      <c r="K148" s="1" t="s">
        <v>1477</v>
      </c>
      <c r="L148" s="1" t="s">
        <v>1477</v>
      </c>
      <c r="M148" s="1" t="s">
        <v>758</v>
      </c>
      <c r="N148" s="1" t="s">
        <v>758</v>
      </c>
      <c r="O148" s="1" t="s">
        <v>759</v>
      </c>
      <c r="P148" s="1" t="s">
        <v>760</v>
      </c>
      <c r="Q148" s="1" t="s">
        <v>761</v>
      </c>
      <c r="R148" s="1" t="s">
        <v>1478</v>
      </c>
      <c r="S148" s="1" t="s">
        <v>773</v>
      </c>
      <c r="T148" s="1" t="s">
        <v>764</v>
      </c>
      <c r="U148" s="1" t="s">
        <v>765</v>
      </c>
    </row>
    <row r="149" s="1" customFormat="1" ht="12.75" spans="1:21">
      <c r="A149" s="3">
        <v>18742350331</v>
      </c>
      <c r="B149" s="1" t="s">
        <v>786</v>
      </c>
      <c r="C149" s="1" t="s">
        <v>1479</v>
      </c>
      <c r="D149" s="1" t="s">
        <v>1443</v>
      </c>
      <c r="E149" s="1" t="s">
        <v>1480</v>
      </c>
      <c r="F149" s="1" t="s">
        <v>769</v>
      </c>
      <c r="G149" s="1" t="s">
        <v>754</v>
      </c>
      <c r="H149" s="1" t="s">
        <v>755</v>
      </c>
      <c r="I149" s="1" t="s">
        <v>1445</v>
      </c>
      <c r="J149" s="1" t="s">
        <v>757</v>
      </c>
      <c r="K149" s="1" t="s">
        <v>1445</v>
      </c>
      <c r="L149" s="1" t="s">
        <v>759</v>
      </c>
      <c r="M149" s="1" t="s">
        <v>1481</v>
      </c>
      <c r="N149" s="1" t="s">
        <v>1481</v>
      </c>
      <c r="O149" s="1" t="s">
        <v>759</v>
      </c>
      <c r="P149" s="1" t="s">
        <v>760</v>
      </c>
      <c r="Q149" s="1" t="s">
        <v>761</v>
      </c>
      <c r="R149" s="1" t="s">
        <v>1482</v>
      </c>
      <c r="S149" s="1" t="s">
        <v>773</v>
      </c>
      <c r="T149" s="1" t="s">
        <v>764</v>
      </c>
      <c r="U149" s="1" t="s">
        <v>765</v>
      </c>
    </row>
    <row r="150" s="1" customFormat="1" ht="12.75" spans="1:21">
      <c r="A150" s="3">
        <v>18743831427</v>
      </c>
      <c r="B150" s="1" t="s">
        <v>786</v>
      </c>
      <c r="C150" s="1" t="s">
        <v>1483</v>
      </c>
      <c r="D150" s="1" t="s">
        <v>999</v>
      </c>
      <c r="E150" s="1" t="s">
        <v>1484</v>
      </c>
      <c r="F150" s="1" t="s">
        <v>754</v>
      </c>
      <c r="G150" s="1" t="s">
        <v>800</v>
      </c>
      <c r="H150" s="1" t="s">
        <v>755</v>
      </c>
      <c r="I150" s="1" t="s">
        <v>1485</v>
      </c>
      <c r="J150" s="1" t="s">
        <v>757</v>
      </c>
      <c r="K150" s="1" t="s">
        <v>1485</v>
      </c>
      <c r="L150" s="1" t="s">
        <v>1485</v>
      </c>
      <c r="M150" s="1" t="s">
        <v>758</v>
      </c>
      <c r="N150" s="1" t="s">
        <v>758</v>
      </c>
      <c r="O150" s="1" t="s">
        <v>759</v>
      </c>
      <c r="P150" s="1" t="s">
        <v>760</v>
      </c>
      <c r="Q150" s="1" t="s">
        <v>761</v>
      </c>
      <c r="R150" s="1" t="s">
        <v>1486</v>
      </c>
      <c r="S150" s="1" t="s">
        <v>773</v>
      </c>
      <c r="T150" s="1" t="s">
        <v>764</v>
      </c>
      <c r="U150" s="1" t="s">
        <v>765</v>
      </c>
    </row>
    <row r="151" s="1" customFormat="1" ht="12.75" spans="1:21">
      <c r="A151" s="3">
        <v>18744393543</v>
      </c>
      <c r="B151" s="1" t="s">
        <v>769</v>
      </c>
      <c r="C151" s="1" t="s">
        <v>1487</v>
      </c>
      <c r="D151" s="1" t="s">
        <v>1421</v>
      </c>
      <c r="E151" s="1" t="s">
        <v>1488</v>
      </c>
      <c r="F151" s="1" t="s">
        <v>793</v>
      </c>
      <c r="G151" s="1" t="s">
        <v>779</v>
      </c>
      <c r="H151" s="1" t="s">
        <v>755</v>
      </c>
      <c r="I151" s="1" t="s">
        <v>1489</v>
      </c>
      <c r="J151" s="1" t="s">
        <v>757</v>
      </c>
      <c r="K151" s="1" t="s">
        <v>1489</v>
      </c>
      <c r="L151" s="1" t="s">
        <v>1489</v>
      </c>
      <c r="M151" s="1" t="s">
        <v>758</v>
      </c>
      <c r="N151" s="1" t="s">
        <v>758</v>
      </c>
      <c r="O151" s="1" t="s">
        <v>759</v>
      </c>
      <c r="P151" s="1" t="s">
        <v>760</v>
      </c>
      <c r="Q151" s="1" t="s">
        <v>761</v>
      </c>
      <c r="R151" s="1" t="s">
        <v>1490</v>
      </c>
      <c r="S151" s="1" t="s">
        <v>773</v>
      </c>
      <c r="T151" s="1" t="s">
        <v>764</v>
      </c>
      <c r="U151" s="1" t="s">
        <v>765</v>
      </c>
    </row>
    <row r="152" s="1" customFormat="1" ht="12.75" spans="1:21">
      <c r="A152" s="3">
        <v>18744455226</v>
      </c>
      <c r="B152" s="1" t="s">
        <v>769</v>
      </c>
      <c r="C152" s="1" t="s">
        <v>1491</v>
      </c>
      <c r="D152" s="1" t="s">
        <v>1199</v>
      </c>
      <c r="E152" s="1" t="s">
        <v>1492</v>
      </c>
      <c r="F152" s="1" t="s">
        <v>906</v>
      </c>
      <c r="G152" s="1" t="s">
        <v>800</v>
      </c>
      <c r="H152" s="1" t="s">
        <v>755</v>
      </c>
      <c r="I152" s="1" t="s">
        <v>1493</v>
      </c>
      <c r="J152" s="1" t="s">
        <v>757</v>
      </c>
      <c r="K152" s="1" t="s">
        <v>1493</v>
      </c>
      <c r="L152" s="1" t="s">
        <v>1493</v>
      </c>
      <c r="M152" s="1" t="s">
        <v>758</v>
      </c>
      <c r="N152" s="1" t="s">
        <v>758</v>
      </c>
      <c r="O152" s="1" t="s">
        <v>759</v>
      </c>
      <c r="P152" s="1" t="s">
        <v>760</v>
      </c>
      <c r="Q152" s="1" t="s">
        <v>761</v>
      </c>
      <c r="R152" s="1" t="s">
        <v>1494</v>
      </c>
      <c r="S152" s="1" t="s">
        <v>773</v>
      </c>
      <c r="T152" s="1" t="s">
        <v>764</v>
      </c>
      <c r="U152" s="1" t="s">
        <v>765</v>
      </c>
    </row>
    <row r="153" s="1" customFormat="1" ht="12.75" spans="1:21">
      <c r="A153" s="3">
        <v>18745273739</v>
      </c>
      <c r="B153" s="1" t="s">
        <v>769</v>
      </c>
      <c r="C153" s="1" t="s">
        <v>1495</v>
      </c>
      <c r="D153" s="1" t="s">
        <v>1496</v>
      </c>
      <c r="E153" s="1" t="s">
        <v>1497</v>
      </c>
      <c r="F153" s="1" t="s">
        <v>800</v>
      </c>
      <c r="G153" s="1" t="s">
        <v>793</v>
      </c>
      <c r="H153" s="1" t="s">
        <v>755</v>
      </c>
      <c r="I153" s="1" t="s">
        <v>1498</v>
      </c>
      <c r="J153" s="1" t="s">
        <v>757</v>
      </c>
      <c r="K153" s="1" t="s">
        <v>1498</v>
      </c>
      <c r="L153" s="1" t="s">
        <v>1498</v>
      </c>
      <c r="M153" s="1" t="s">
        <v>758</v>
      </c>
      <c r="N153" s="1" t="s">
        <v>758</v>
      </c>
      <c r="O153" s="1" t="s">
        <v>759</v>
      </c>
      <c r="P153" s="1" t="s">
        <v>760</v>
      </c>
      <c r="Q153" s="1" t="s">
        <v>761</v>
      </c>
      <c r="R153" s="1" t="s">
        <v>1499</v>
      </c>
      <c r="S153" s="1" t="s">
        <v>773</v>
      </c>
      <c r="T153" s="1" t="s">
        <v>764</v>
      </c>
      <c r="U153" s="1" t="s">
        <v>765</v>
      </c>
    </row>
    <row r="154" s="1" customFormat="1" ht="12.75" spans="1:21">
      <c r="A154" s="3">
        <v>18745676770</v>
      </c>
      <c r="B154" s="1" t="s">
        <v>769</v>
      </c>
      <c r="C154" s="1" t="s">
        <v>1500</v>
      </c>
      <c r="D154" s="1" t="s">
        <v>1146</v>
      </c>
      <c r="E154" s="1" t="s">
        <v>1501</v>
      </c>
      <c r="F154" s="1" t="s">
        <v>778</v>
      </c>
      <c r="G154" s="1" t="s">
        <v>770</v>
      </c>
      <c r="H154" s="1" t="s">
        <v>755</v>
      </c>
      <c r="I154" s="1" t="s">
        <v>1502</v>
      </c>
      <c r="J154" s="1" t="s">
        <v>757</v>
      </c>
      <c r="K154" s="1" t="s">
        <v>1502</v>
      </c>
      <c r="L154" s="1" t="s">
        <v>1502</v>
      </c>
      <c r="M154" s="1" t="s">
        <v>758</v>
      </c>
      <c r="N154" s="1" t="s">
        <v>758</v>
      </c>
      <c r="O154" s="1" t="s">
        <v>759</v>
      </c>
      <c r="P154" s="1" t="s">
        <v>760</v>
      </c>
      <c r="Q154" s="1" t="s">
        <v>761</v>
      </c>
      <c r="R154" s="1" t="s">
        <v>1503</v>
      </c>
      <c r="S154" s="1" t="s">
        <v>773</v>
      </c>
      <c r="T154" s="1" t="s">
        <v>764</v>
      </c>
      <c r="U154" s="1" t="s">
        <v>765</v>
      </c>
    </row>
    <row r="155" s="1" customFormat="1" ht="12.75" spans="1:21">
      <c r="A155" s="3">
        <v>18746267361</v>
      </c>
      <c r="B155" s="1" t="s">
        <v>769</v>
      </c>
      <c r="C155" s="1" t="s">
        <v>1504</v>
      </c>
      <c r="D155" s="1" t="s">
        <v>1421</v>
      </c>
      <c r="E155" s="1" t="s">
        <v>1505</v>
      </c>
      <c r="F155" s="1" t="s">
        <v>793</v>
      </c>
      <c r="G155" s="1" t="s">
        <v>779</v>
      </c>
      <c r="H155" s="1" t="s">
        <v>755</v>
      </c>
      <c r="I155" s="1" t="s">
        <v>1489</v>
      </c>
      <c r="J155" s="1" t="s">
        <v>757</v>
      </c>
      <c r="K155" s="1" t="s">
        <v>1489</v>
      </c>
      <c r="L155" s="1" t="s">
        <v>1489</v>
      </c>
      <c r="M155" s="1" t="s">
        <v>758</v>
      </c>
      <c r="N155" s="1" t="s">
        <v>758</v>
      </c>
      <c r="O155" s="1" t="s">
        <v>759</v>
      </c>
      <c r="P155" s="1" t="s">
        <v>760</v>
      </c>
      <c r="Q155" s="1" t="s">
        <v>761</v>
      </c>
      <c r="R155" s="1" t="s">
        <v>1506</v>
      </c>
      <c r="S155" s="1" t="s">
        <v>773</v>
      </c>
      <c r="T155" s="1" t="s">
        <v>764</v>
      </c>
      <c r="U155" s="1" t="s">
        <v>765</v>
      </c>
    </row>
    <row r="156" s="1" customFormat="1" ht="12.75" spans="1:21">
      <c r="A156" s="3">
        <v>18746769410</v>
      </c>
      <c r="B156" s="1" t="s">
        <v>769</v>
      </c>
      <c r="C156" s="1" t="s">
        <v>1507</v>
      </c>
      <c r="D156" s="1" t="s">
        <v>965</v>
      </c>
      <c r="E156" s="1" t="s">
        <v>1508</v>
      </c>
      <c r="F156" s="1" t="s">
        <v>769</v>
      </c>
      <c r="G156" s="1" t="s">
        <v>800</v>
      </c>
      <c r="H156" s="1" t="s">
        <v>755</v>
      </c>
      <c r="I156" s="1" t="s">
        <v>1509</v>
      </c>
      <c r="J156" s="1" t="s">
        <v>757</v>
      </c>
      <c r="K156" s="1" t="s">
        <v>1509</v>
      </c>
      <c r="L156" s="1" t="s">
        <v>1509</v>
      </c>
      <c r="M156" s="1" t="s">
        <v>758</v>
      </c>
      <c r="N156" s="1" t="s">
        <v>758</v>
      </c>
      <c r="O156" s="1" t="s">
        <v>759</v>
      </c>
      <c r="P156" s="1" t="s">
        <v>760</v>
      </c>
      <c r="Q156" s="1" t="s">
        <v>761</v>
      </c>
      <c r="R156" s="1" t="s">
        <v>1510</v>
      </c>
      <c r="S156" s="1" t="s">
        <v>773</v>
      </c>
      <c r="T156" s="1" t="s">
        <v>764</v>
      </c>
      <c r="U156" s="1" t="s">
        <v>765</v>
      </c>
    </row>
    <row r="157" s="1" customFormat="1" ht="12.75" spans="1:21">
      <c r="A157" s="3">
        <v>18746820396</v>
      </c>
      <c r="B157" s="1" t="s">
        <v>769</v>
      </c>
      <c r="C157" s="1" t="s">
        <v>1511</v>
      </c>
      <c r="D157" s="1" t="s">
        <v>965</v>
      </c>
      <c r="E157" s="1" t="s">
        <v>1512</v>
      </c>
      <c r="F157" s="1" t="s">
        <v>769</v>
      </c>
      <c r="G157" s="1" t="s">
        <v>800</v>
      </c>
      <c r="H157" s="1" t="s">
        <v>755</v>
      </c>
      <c r="I157" s="1" t="s">
        <v>1509</v>
      </c>
      <c r="J157" s="1" t="s">
        <v>757</v>
      </c>
      <c r="K157" s="1" t="s">
        <v>1509</v>
      </c>
      <c r="L157" s="1" t="s">
        <v>1509</v>
      </c>
      <c r="M157" s="1" t="s">
        <v>758</v>
      </c>
      <c r="N157" s="1" t="s">
        <v>758</v>
      </c>
      <c r="O157" s="1" t="s">
        <v>759</v>
      </c>
      <c r="P157" s="1" t="s">
        <v>760</v>
      </c>
      <c r="Q157" s="1" t="s">
        <v>761</v>
      </c>
      <c r="R157" s="1" t="s">
        <v>1513</v>
      </c>
      <c r="S157" s="1" t="s">
        <v>773</v>
      </c>
      <c r="T157" s="1" t="s">
        <v>764</v>
      </c>
      <c r="U157" s="1" t="s">
        <v>765</v>
      </c>
    </row>
    <row r="158" s="1" customFormat="1" ht="12.75" spans="1:21">
      <c r="A158" s="3">
        <v>18747026390</v>
      </c>
      <c r="B158" s="1" t="s">
        <v>769</v>
      </c>
      <c r="C158" s="1" t="s">
        <v>1514</v>
      </c>
      <c r="D158" s="1" t="s">
        <v>1421</v>
      </c>
      <c r="E158" s="1" t="s">
        <v>1515</v>
      </c>
      <c r="F158" s="1" t="s">
        <v>793</v>
      </c>
      <c r="G158" s="1" t="s">
        <v>779</v>
      </c>
      <c r="H158" s="1" t="s">
        <v>755</v>
      </c>
      <c r="I158" s="1" t="s">
        <v>1516</v>
      </c>
      <c r="J158" s="1" t="s">
        <v>757</v>
      </c>
      <c r="K158" s="1" t="s">
        <v>1516</v>
      </c>
      <c r="L158" s="1" t="s">
        <v>1516</v>
      </c>
      <c r="M158" s="1" t="s">
        <v>758</v>
      </c>
      <c r="N158" s="1" t="s">
        <v>758</v>
      </c>
      <c r="O158" s="1" t="s">
        <v>759</v>
      </c>
      <c r="P158" s="1" t="s">
        <v>760</v>
      </c>
      <c r="Q158" s="1" t="s">
        <v>761</v>
      </c>
      <c r="R158" s="1" t="s">
        <v>1517</v>
      </c>
      <c r="S158" s="1" t="s">
        <v>773</v>
      </c>
      <c r="T158" s="1" t="s">
        <v>764</v>
      </c>
      <c r="U158" s="1" t="s">
        <v>765</v>
      </c>
    </row>
    <row r="159" s="1" customFormat="1" ht="12.75" spans="1:21">
      <c r="A159" s="3">
        <v>18747056229</v>
      </c>
      <c r="B159" s="1" t="s">
        <v>769</v>
      </c>
      <c r="C159" s="1" t="s">
        <v>1518</v>
      </c>
      <c r="D159" s="1" t="s">
        <v>1421</v>
      </c>
      <c r="E159" s="1" t="s">
        <v>1519</v>
      </c>
      <c r="F159" s="1" t="s">
        <v>793</v>
      </c>
      <c r="G159" s="1" t="s">
        <v>779</v>
      </c>
      <c r="H159" s="1" t="s">
        <v>755</v>
      </c>
      <c r="I159" s="1" t="s">
        <v>1516</v>
      </c>
      <c r="J159" s="1" t="s">
        <v>757</v>
      </c>
      <c r="K159" s="1" t="s">
        <v>1516</v>
      </c>
      <c r="L159" s="1" t="s">
        <v>1516</v>
      </c>
      <c r="M159" s="1" t="s">
        <v>758</v>
      </c>
      <c r="N159" s="1" t="s">
        <v>758</v>
      </c>
      <c r="O159" s="1" t="s">
        <v>759</v>
      </c>
      <c r="P159" s="1" t="s">
        <v>760</v>
      </c>
      <c r="Q159" s="1" t="s">
        <v>761</v>
      </c>
      <c r="R159" s="1" t="s">
        <v>1520</v>
      </c>
      <c r="S159" s="1" t="s">
        <v>773</v>
      </c>
      <c r="T159" s="1" t="s">
        <v>764</v>
      </c>
      <c r="U159" s="1" t="s">
        <v>765</v>
      </c>
    </row>
    <row r="160" s="1" customFormat="1" ht="12.75" spans="1:21">
      <c r="A160" s="3">
        <v>18747446649</v>
      </c>
      <c r="B160" s="1" t="s">
        <v>769</v>
      </c>
      <c r="C160" s="1" t="s">
        <v>1521</v>
      </c>
      <c r="D160" s="1" t="s">
        <v>1522</v>
      </c>
      <c r="E160" s="1" t="s">
        <v>1523</v>
      </c>
      <c r="F160" s="1" t="s">
        <v>754</v>
      </c>
      <c r="G160" s="1" t="s">
        <v>800</v>
      </c>
      <c r="H160" s="1" t="s">
        <v>755</v>
      </c>
      <c r="I160" s="1" t="s">
        <v>1211</v>
      </c>
      <c r="J160" s="1" t="s">
        <v>757</v>
      </c>
      <c r="K160" s="1" t="s">
        <v>1211</v>
      </c>
      <c r="L160" s="1" t="s">
        <v>1211</v>
      </c>
      <c r="M160" s="1" t="s">
        <v>758</v>
      </c>
      <c r="N160" s="1" t="s">
        <v>758</v>
      </c>
      <c r="O160" s="1" t="s">
        <v>759</v>
      </c>
      <c r="P160" s="1" t="s">
        <v>760</v>
      </c>
      <c r="Q160" s="1" t="s">
        <v>761</v>
      </c>
      <c r="R160" s="1" t="s">
        <v>1524</v>
      </c>
      <c r="S160" s="1" t="s">
        <v>773</v>
      </c>
      <c r="T160" s="1" t="s">
        <v>764</v>
      </c>
      <c r="U160" s="1" t="s">
        <v>765</v>
      </c>
    </row>
    <row r="161" s="1" customFormat="1" ht="12.75" spans="1:21">
      <c r="A161" s="3">
        <v>18747809900</v>
      </c>
      <c r="B161" s="1" t="s">
        <v>769</v>
      </c>
      <c r="C161" s="1" t="s">
        <v>1525</v>
      </c>
      <c r="D161" s="1" t="s">
        <v>1146</v>
      </c>
      <c r="E161" s="1" t="s">
        <v>1526</v>
      </c>
      <c r="F161" s="1" t="s">
        <v>906</v>
      </c>
      <c r="G161" s="1" t="s">
        <v>800</v>
      </c>
      <c r="H161" s="1" t="s">
        <v>755</v>
      </c>
      <c r="I161" s="1" t="s">
        <v>756</v>
      </c>
      <c r="J161" s="1" t="s">
        <v>757</v>
      </c>
      <c r="K161" s="1" t="s">
        <v>756</v>
      </c>
      <c r="L161" s="1" t="s">
        <v>756</v>
      </c>
      <c r="M161" s="1" t="s">
        <v>758</v>
      </c>
      <c r="N161" s="1" t="s">
        <v>758</v>
      </c>
      <c r="O161" s="1" t="s">
        <v>759</v>
      </c>
      <c r="P161" s="1" t="s">
        <v>760</v>
      </c>
      <c r="Q161" s="1" t="s">
        <v>761</v>
      </c>
      <c r="R161" s="1" t="s">
        <v>1527</v>
      </c>
      <c r="S161" s="1" t="s">
        <v>773</v>
      </c>
      <c r="T161" s="1" t="s">
        <v>764</v>
      </c>
      <c r="U161" s="1" t="s">
        <v>765</v>
      </c>
    </row>
    <row r="162" s="1" customFormat="1" ht="12.75" spans="1:21">
      <c r="A162" s="3">
        <v>18748057451</v>
      </c>
      <c r="B162" s="1" t="s">
        <v>769</v>
      </c>
      <c r="C162" s="1" t="s">
        <v>1528</v>
      </c>
      <c r="D162" s="1" t="s">
        <v>1443</v>
      </c>
      <c r="E162" s="1" t="s">
        <v>1529</v>
      </c>
      <c r="F162" s="1" t="s">
        <v>754</v>
      </c>
      <c r="G162" s="1" t="s">
        <v>800</v>
      </c>
      <c r="H162" s="1" t="s">
        <v>755</v>
      </c>
      <c r="I162" s="1" t="s">
        <v>1530</v>
      </c>
      <c r="J162" s="1" t="s">
        <v>757</v>
      </c>
      <c r="K162" s="1" t="s">
        <v>1530</v>
      </c>
      <c r="L162" s="1" t="s">
        <v>1530</v>
      </c>
      <c r="M162" s="1" t="s">
        <v>758</v>
      </c>
      <c r="N162" s="1" t="s">
        <v>758</v>
      </c>
      <c r="O162" s="1" t="s">
        <v>759</v>
      </c>
      <c r="P162" s="1" t="s">
        <v>760</v>
      </c>
      <c r="Q162" s="1" t="s">
        <v>761</v>
      </c>
      <c r="R162" s="1" t="s">
        <v>1531</v>
      </c>
      <c r="S162" s="1" t="s">
        <v>773</v>
      </c>
      <c r="T162" s="1" t="s">
        <v>764</v>
      </c>
      <c r="U162" s="1" t="s">
        <v>765</v>
      </c>
    </row>
    <row r="163" s="1" customFormat="1" ht="12.75" spans="1:21">
      <c r="A163" s="3">
        <v>18748097136</v>
      </c>
      <c r="B163" s="1" t="s">
        <v>769</v>
      </c>
      <c r="C163" s="1" t="s">
        <v>1532</v>
      </c>
      <c r="D163" s="1" t="s">
        <v>1443</v>
      </c>
      <c r="E163" s="1" t="s">
        <v>1533</v>
      </c>
      <c r="F163" s="1" t="s">
        <v>754</v>
      </c>
      <c r="G163" s="1" t="s">
        <v>779</v>
      </c>
      <c r="H163" s="1" t="s">
        <v>755</v>
      </c>
      <c r="I163" s="1" t="s">
        <v>1530</v>
      </c>
      <c r="J163" s="1" t="s">
        <v>757</v>
      </c>
      <c r="K163" s="1" t="s">
        <v>1530</v>
      </c>
      <c r="L163" s="1" t="s">
        <v>1530</v>
      </c>
      <c r="M163" s="1" t="s">
        <v>758</v>
      </c>
      <c r="N163" s="1" t="s">
        <v>758</v>
      </c>
      <c r="O163" s="1" t="s">
        <v>759</v>
      </c>
      <c r="P163" s="1" t="s">
        <v>760</v>
      </c>
      <c r="Q163" s="1" t="s">
        <v>761</v>
      </c>
      <c r="R163" s="1" t="s">
        <v>1534</v>
      </c>
      <c r="S163" s="1" t="s">
        <v>773</v>
      </c>
      <c r="T163" s="1" t="s">
        <v>764</v>
      </c>
      <c r="U163" s="1" t="s">
        <v>765</v>
      </c>
    </row>
    <row r="164" s="1" customFormat="1" ht="12.75" spans="1:21">
      <c r="A164" s="3">
        <v>18748236563</v>
      </c>
      <c r="B164" s="1" t="s">
        <v>769</v>
      </c>
      <c r="C164" s="1" t="s">
        <v>1535</v>
      </c>
      <c r="D164" s="1" t="s">
        <v>811</v>
      </c>
      <c r="E164" s="1" t="s">
        <v>1536</v>
      </c>
      <c r="F164" s="1" t="s">
        <v>800</v>
      </c>
      <c r="G164" s="1" t="s">
        <v>770</v>
      </c>
      <c r="H164" s="1" t="s">
        <v>755</v>
      </c>
      <c r="I164" s="1" t="s">
        <v>1307</v>
      </c>
      <c r="J164" s="1" t="s">
        <v>757</v>
      </c>
      <c r="K164" s="1" t="s">
        <v>1307</v>
      </c>
      <c r="L164" s="1" t="s">
        <v>1307</v>
      </c>
      <c r="M164" s="1" t="s">
        <v>758</v>
      </c>
      <c r="N164" s="1" t="s">
        <v>758</v>
      </c>
      <c r="O164" s="1" t="s">
        <v>759</v>
      </c>
      <c r="P164" s="1" t="s">
        <v>760</v>
      </c>
      <c r="Q164" s="1" t="s">
        <v>761</v>
      </c>
      <c r="R164" s="1" t="s">
        <v>1537</v>
      </c>
      <c r="S164" s="1" t="s">
        <v>773</v>
      </c>
      <c r="T164" s="1" t="s">
        <v>764</v>
      </c>
      <c r="U164" s="1" t="s">
        <v>765</v>
      </c>
    </row>
    <row r="165" s="1" customFormat="1" ht="12.75" spans="1:21">
      <c r="A165" s="3">
        <v>18752289616</v>
      </c>
      <c r="B165" s="1" t="s">
        <v>769</v>
      </c>
      <c r="C165" s="1" t="s">
        <v>1538</v>
      </c>
      <c r="D165" s="1" t="s">
        <v>972</v>
      </c>
      <c r="E165" s="1" t="s">
        <v>1539</v>
      </c>
      <c r="F165" s="1" t="s">
        <v>906</v>
      </c>
      <c r="G165" s="1" t="s">
        <v>800</v>
      </c>
      <c r="H165" s="1" t="s">
        <v>755</v>
      </c>
      <c r="I165" s="1" t="s">
        <v>1540</v>
      </c>
      <c r="J165" s="1" t="s">
        <v>757</v>
      </c>
      <c r="K165" s="1" t="s">
        <v>1540</v>
      </c>
      <c r="L165" s="1" t="s">
        <v>1540</v>
      </c>
      <c r="M165" s="1" t="s">
        <v>758</v>
      </c>
      <c r="N165" s="1" t="s">
        <v>758</v>
      </c>
      <c r="O165" s="1" t="s">
        <v>759</v>
      </c>
      <c r="P165" s="1" t="s">
        <v>760</v>
      </c>
      <c r="Q165" s="1" t="s">
        <v>761</v>
      </c>
      <c r="R165" s="1" t="s">
        <v>1541</v>
      </c>
      <c r="S165" s="1" t="s">
        <v>773</v>
      </c>
      <c r="T165" s="1" t="s">
        <v>764</v>
      </c>
      <c r="U165" s="1" t="s">
        <v>765</v>
      </c>
    </row>
    <row r="166" s="1" customFormat="1" ht="12.75" spans="1:21">
      <c r="A166" s="3">
        <v>18752508269</v>
      </c>
      <c r="B166" s="1" t="s">
        <v>769</v>
      </c>
      <c r="C166" s="1" t="s">
        <v>1542</v>
      </c>
      <c r="D166" s="1" t="s">
        <v>1543</v>
      </c>
      <c r="E166" s="1" t="s">
        <v>1544</v>
      </c>
      <c r="F166" s="1" t="s">
        <v>770</v>
      </c>
      <c r="G166" s="1" t="s">
        <v>779</v>
      </c>
      <c r="H166" s="1" t="s">
        <v>755</v>
      </c>
      <c r="I166" s="1" t="s">
        <v>1545</v>
      </c>
      <c r="J166" s="1" t="s">
        <v>757</v>
      </c>
      <c r="K166" s="1" t="s">
        <v>1545</v>
      </c>
      <c r="L166" s="1" t="s">
        <v>1545</v>
      </c>
      <c r="M166" s="1" t="s">
        <v>758</v>
      </c>
      <c r="N166" s="1" t="s">
        <v>758</v>
      </c>
      <c r="O166" s="1" t="s">
        <v>759</v>
      </c>
      <c r="P166" s="1" t="s">
        <v>760</v>
      </c>
      <c r="Q166" s="1" t="s">
        <v>761</v>
      </c>
      <c r="R166" s="1" t="s">
        <v>1546</v>
      </c>
      <c r="S166" s="1" t="s">
        <v>773</v>
      </c>
      <c r="T166" s="1" t="s">
        <v>764</v>
      </c>
      <c r="U166" s="1" t="s">
        <v>765</v>
      </c>
    </row>
    <row r="167" s="1" customFormat="1" ht="12.75" spans="1:21">
      <c r="A167" s="3">
        <v>18752926498</v>
      </c>
      <c r="B167" s="1" t="s">
        <v>769</v>
      </c>
      <c r="C167" s="1" t="s">
        <v>1547</v>
      </c>
      <c r="D167" s="1" t="s">
        <v>830</v>
      </c>
      <c r="E167" s="1" t="s">
        <v>1548</v>
      </c>
      <c r="F167" s="1" t="s">
        <v>770</v>
      </c>
      <c r="G167" s="1" t="s">
        <v>779</v>
      </c>
      <c r="H167" s="1" t="s">
        <v>755</v>
      </c>
      <c r="I167" s="1" t="s">
        <v>1549</v>
      </c>
      <c r="J167" s="1" t="s">
        <v>757</v>
      </c>
      <c r="K167" s="1" t="s">
        <v>1549</v>
      </c>
      <c r="L167" s="1" t="s">
        <v>1549</v>
      </c>
      <c r="M167" s="1" t="s">
        <v>758</v>
      </c>
      <c r="N167" s="1" t="s">
        <v>758</v>
      </c>
      <c r="O167" s="1" t="s">
        <v>759</v>
      </c>
      <c r="P167" s="1" t="s">
        <v>760</v>
      </c>
      <c r="Q167" s="1" t="s">
        <v>761</v>
      </c>
      <c r="R167" s="1" t="s">
        <v>1550</v>
      </c>
      <c r="S167" s="1" t="s">
        <v>773</v>
      </c>
      <c r="T167" s="1" t="s">
        <v>764</v>
      </c>
      <c r="U167" s="1" t="s">
        <v>765</v>
      </c>
    </row>
    <row r="168" s="1" customFormat="1" ht="12.75" spans="1:21">
      <c r="A168" s="3">
        <v>18753026446</v>
      </c>
      <c r="B168" s="1" t="s">
        <v>769</v>
      </c>
      <c r="C168" s="1" t="s">
        <v>1551</v>
      </c>
      <c r="D168" s="1" t="s">
        <v>965</v>
      </c>
      <c r="E168" s="1" t="s">
        <v>1552</v>
      </c>
      <c r="F168" s="1" t="s">
        <v>754</v>
      </c>
      <c r="G168" s="1" t="s">
        <v>800</v>
      </c>
      <c r="H168" s="1" t="s">
        <v>755</v>
      </c>
      <c r="I168" s="1" t="s">
        <v>1553</v>
      </c>
      <c r="J168" s="1" t="s">
        <v>757</v>
      </c>
      <c r="K168" s="1" t="s">
        <v>1553</v>
      </c>
      <c r="L168" s="1" t="s">
        <v>1553</v>
      </c>
      <c r="M168" s="1" t="s">
        <v>758</v>
      </c>
      <c r="N168" s="1" t="s">
        <v>758</v>
      </c>
      <c r="O168" s="1" t="s">
        <v>759</v>
      </c>
      <c r="P168" s="1" t="s">
        <v>760</v>
      </c>
      <c r="Q168" s="1" t="s">
        <v>761</v>
      </c>
      <c r="R168" s="1" t="s">
        <v>1554</v>
      </c>
      <c r="S168" s="1" t="s">
        <v>773</v>
      </c>
      <c r="T168" s="1" t="s">
        <v>764</v>
      </c>
      <c r="U168" s="1" t="s">
        <v>765</v>
      </c>
    </row>
    <row r="169" s="1" customFormat="1" ht="12.75" spans="1:21">
      <c r="A169" s="3">
        <v>18753147556</v>
      </c>
      <c r="B169" s="1" t="s">
        <v>769</v>
      </c>
      <c r="C169" s="1" t="s">
        <v>1555</v>
      </c>
      <c r="D169" s="1" t="s">
        <v>1556</v>
      </c>
      <c r="E169" s="1" t="s">
        <v>1557</v>
      </c>
      <c r="F169" s="1" t="s">
        <v>754</v>
      </c>
      <c r="G169" s="1" t="s">
        <v>793</v>
      </c>
      <c r="H169" s="1" t="s">
        <v>755</v>
      </c>
      <c r="I169" s="1" t="s">
        <v>1558</v>
      </c>
      <c r="J169" s="1" t="s">
        <v>757</v>
      </c>
      <c r="K169" s="1" t="s">
        <v>1558</v>
      </c>
      <c r="L169" s="1" t="s">
        <v>1558</v>
      </c>
      <c r="M169" s="1" t="s">
        <v>758</v>
      </c>
      <c r="N169" s="1" t="s">
        <v>758</v>
      </c>
      <c r="O169" s="1" t="s">
        <v>759</v>
      </c>
      <c r="P169" s="1" t="s">
        <v>760</v>
      </c>
      <c r="Q169" s="1" t="s">
        <v>761</v>
      </c>
      <c r="R169" s="1" t="s">
        <v>1559</v>
      </c>
      <c r="S169" s="1" t="s">
        <v>773</v>
      </c>
      <c r="T169" s="1" t="s">
        <v>764</v>
      </c>
      <c r="U169" s="1" t="s">
        <v>765</v>
      </c>
    </row>
    <row r="170" s="1" customFormat="1" ht="12.75" spans="1:21">
      <c r="A170" s="3">
        <v>18753174274</v>
      </c>
      <c r="B170" s="1" t="s">
        <v>769</v>
      </c>
      <c r="C170" s="1" t="s">
        <v>1560</v>
      </c>
      <c r="D170" s="1" t="s">
        <v>1556</v>
      </c>
      <c r="E170" s="1" t="s">
        <v>1561</v>
      </c>
      <c r="F170" s="1" t="s">
        <v>754</v>
      </c>
      <c r="G170" s="1" t="s">
        <v>793</v>
      </c>
      <c r="H170" s="1" t="s">
        <v>755</v>
      </c>
      <c r="I170" s="1" t="s">
        <v>1562</v>
      </c>
      <c r="J170" s="1" t="s">
        <v>757</v>
      </c>
      <c r="K170" s="1" t="s">
        <v>1562</v>
      </c>
      <c r="L170" s="1" t="s">
        <v>1562</v>
      </c>
      <c r="M170" s="1" t="s">
        <v>758</v>
      </c>
      <c r="N170" s="1" t="s">
        <v>758</v>
      </c>
      <c r="O170" s="1" t="s">
        <v>759</v>
      </c>
      <c r="P170" s="1" t="s">
        <v>760</v>
      </c>
      <c r="Q170" s="1" t="s">
        <v>761</v>
      </c>
      <c r="R170" s="1" t="s">
        <v>1563</v>
      </c>
      <c r="S170" s="1" t="s">
        <v>773</v>
      </c>
      <c r="T170" s="1" t="s">
        <v>764</v>
      </c>
      <c r="U170" s="1" t="s">
        <v>765</v>
      </c>
    </row>
    <row r="171" s="1" customFormat="1" ht="12.75" spans="1:21">
      <c r="A171" s="3">
        <v>18753710822</v>
      </c>
      <c r="B171" s="1" t="s">
        <v>754</v>
      </c>
      <c r="C171" s="1" t="s">
        <v>1564</v>
      </c>
      <c r="D171" s="1" t="s">
        <v>1565</v>
      </c>
      <c r="E171" s="1" t="s">
        <v>1566</v>
      </c>
      <c r="F171" s="1" t="s">
        <v>778</v>
      </c>
      <c r="G171" s="1" t="s">
        <v>800</v>
      </c>
      <c r="H171" s="1" t="s">
        <v>755</v>
      </c>
      <c r="I171" s="1" t="s">
        <v>1567</v>
      </c>
      <c r="J171" s="1" t="s">
        <v>757</v>
      </c>
      <c r="K171" s="1" t="s">
        <v>1567</v>
      </c>
      <c r="L171" s="1" t="s">
        <v>1567</v>
      </c>
      <c r="M171" s="1" t="s">
        <v>758</v>
      </c>
      <c r="N171" s="1" t="s">
        <v>758</v>
      </c>
      <c r="O171" s="1" t="s">
        <v>759</v>
      </c>
      <c r="P171" s="1" t="s">
        <v>760</v>
      </c>
      <c r="Q171" s="1" t="s">
        <v>761</v>
      </c>
      <c r="R171" s="1" t="s">
        <v>1568</v>
      </c>
      <c r="S171" s="1" t="s">
        <v>773</v>
      </c>
      <c r="T171" s="1" t="s">
        <v>764</v>
      </c>
      <c r="U171" s="1" t="s">
        <v>765</v>
      </c>
    </row>
    <row r="172" s="1" customFormat="1" ht="12.75" spans="1:21">
      <c r="A172" s="3">
        <v>18754053736</v>
      </c>
      <c r="B172" s="1" t="s">
        <v>754</v>
      </c>
      <c r="C172" s="1" t="s">
        <v>1569</v>
      </c>
      <c r="D172" s="1" t="s">
        <v>1026</v>
      </c>
      <c r="E172" s="1" t="s">
        <v>1031</v>
      </c>
      <c r="F172" s="1" t="s">
        <v>778</v>
      </c>
      <c r="G172" s="1" t="s">
        <v>793</v>
      </c>
      <c r="H172" s="1" t="s">
        <v>755</v>
      </c>
      <c r="I172" s="1" t="s">
        <v>1570</v>
      </c>
      <c r="J172" s="1" t="s">
        <v>757</v>
      </c>
      <c r="K172" s="1" t="s">
        <v>1570</v>
      </c>
      <c r="L172" s="1" t="s">
        <v>1570</v>
      </c>
      <c r="M172" s="1" t="s">
        <v>758</v>
      </c>
      <c r="N172" s="1" t="s">
        <v>758</v>
      </c>
      <c r="O172" s="1" t="s">
        <v>759</v>
      </c>
      <c r="P172" s="1" t="s">
        <v>760</v>
      </c>
      <c r="Q172" s="1" t="s">
        <v>761</v>
      </c>
      <c r="R172" s="1" t="s">
        <v>1571</v>
      </c>
      <c r="S172" s="1" t="s">
        <v>773</v>
      </c>
      <c r="T172" s="1" t="s">
        <v>764</v>
      </c>
      <c r="U172" s="1" t="s">
        <v>765</v>
      </c>
    </row>
    <row r="173" s="1" customFormat="1" ht="12.75" spans="1:21">
      <c r="A173" s="3">
        <v>18754089063</v>
      </c>
      <c r="B173" s="1" t="s">
        <v>754</v>
      </c>
      <c r="C173" s="1" t="s">
        <v>1572</v>
      </c>
      <c r="D173" s="1" t="s">
        <v>982</v>
      </c>
      <c r="E173" s="1" t="s">
        <v>1573</v>
      </c>
      <c r="F173" s="1" t="s">
        <v>800</v>
      </c>
      <c r="G173" s="1" t="s">
        <v>779</v>
      </c>
      <c r="H173" s="1" t="s">
        <v>755</v>
      </c>
      <c r="I173" s="1" t="s">
        <v>1574</v>
      </c>
      <c r="J173" s="1" t="s">
        <v>757</v>
      </c>
      <c r="K173" s="1" t="s">
        <v>1574</v>
      </c>
      <c r="L173" s="1" t="s">
        <v>1574</v>
      </c>
      <c r="M173" s="1" t="s">
        <v>758</v>
      </c>
      <c r="N173" s="1" t="s">
        <v>758</v>
      </c>
      <c r="O173" s="1" t="s">
        <v>759</v>
      </c>
      <c r="P173" s="1" t="s">
        <v>760</v>
      </c>
      <c r="Q173" s="1" t="s">
        <v>761</v>
      </c>
      <c r="R173" s="1" t="s">
        <v>1575</v>
      </c>
      <c r="S173" s="1" t="s">
        <v>773</v>
      </c>
      <c r="T173" s="1" t="s">
        <v>764</v>
      </c>
      <c r="U173" s="1" t="s">
        <v>765</v>
      </c>
    </row>
    <row r="174" s="1" customFormat="1" ht="12.75" spans="1:21">
      <c r="A174" s="3">
        <v>18754377898</v>
      </c>
      <c r="B174" s="1" t="s">
        <v>754</v>
      </c>
      <c r="C174" s="1" t="s">
        <v>1576</v>
      </c>
      <c r="D174" s="1" t="s">
        <v>1577</v>
      </c>
      <c r="E174" s="1" t="s">
        <v>1578</v>
      </c>
      <c r="F174" s="1" t="s">
        <v>754</v>
      </c>
      <c r="G174" s="1" t="s">
        <v>906</v>
      </c>
      <c r="H174" s="1" t="s">
        <v>755</v>
      </c>
      <c r="I174" s="1" t="s">
        <v>1579</v>
      </c>
      <c r="J174" s="1" t="s">
        <v>757</v>
      </c>
      <c r="K174" s="1" t="s">
        <v>1579</v>
      </c>
      <c r="L174" s="1" t="s">
        <v>759</v>
      </c>
      <c r="M174" s="1" t="s">
        <v>1580</v>
      </c>
      <c r="N174" s="1" t="s">
        <v>1580</v>
      </c>
      <c r="O174" s="1" t="s">
        <v>759</v>
      </c>
      <c r="P174" s="1" t="s">
        <v>760</v>
      </c>
      <c r="Q174" s="1" t="s">
        <v>761</v>
      </c>
      <c r="R174" s="1" t="s">
        <v>1581</v>
      </c>
      <c r="S174" s="1" t="s">
        <v>773</v>
      </c>
      <c r="T174" s="1" t="s">
        <v>764</v>
      </c>
      <c r="U174" s="1" t="s">
        <v>765</v>
      </c>
    </row>
    <row r="175" s="1" customFormat="1" ht="12.75" spans="1:21">
      <c r="A175" s="3">
        <v>18754845698</v>
      </c>
      <c r="B175" s="1" t="s">
        <v>754</v>
      </c>
      <c r="C175" s="1" t="s">
        <v>1582</v>
      </c>
      <c r="D175" s="1" t="s">
        <v>900</v>
      </c>
      <c r="E175" s="1" t="s">
        <v>1583</v>
      </c>
      <c r="F175" s="1" t="s">
        <v>778</v>
      </c>
      <c r="G175" s="1" t="s">
        <v>800</v>
      </c>
      <c r="H175" s="1" t="s">
        <v>755</v>
      </c>
      <c r="I175" s="1" t="s">
        <v>1584</v>
      </c>
      <c r="J175" s="1" t="s">
        <v>757</v>
      </c>
      <c r="K175" s="1" t="s">
        <v>1584</v>
      </c>
      <c r="L175" s="1" t="s">
        <v>1584</v>
      </c>
      <c r="M175" s="1" t="s">
        <v>758</v>
      </c>
      <c r="N175" s="1" t="s">
        <v>758</v>
      </c>
      <c r="O175" s="1" t="s">
        <v>759</v>
      </c>
      <c r="P175" s="1" t="s">
        <v>760</v>
      </c>
      <c r="Q175" s="1" t="s">
        <v>761</v>
      </c>
      <c r="R175" s="1" t="s">
        <v>1585</v>
      </c>
      <c r="S175" s="1" t="s">
        <v>773</v>
      </c>
      <c r="T175" s="1" t="s">
        <v>764</v>
      </c>
      <c r="U175" s="1" t="s">
        <v>765</v>
      </c>
    </row>
    <row r="176" s="1" customFormat="1" ht="12.75" spans="1:21">
      <c r="A176" s="3">
        <v>18754909779</v>
      </c>
      <c r="B176" s="1" t="s">
        <v>754</v>
      </c>
      <c r="C176" s="1" t="s">
        <v>1586</v>
      </c>
      <c r="D176" s="1" t="s">
        <v>1096</v>
      </c>
      <c r="E176" s="1" t="s">
        <v>1587</v>
      </c>
      <c r="F176" s="1" t="s">
        <v>778</v>
      </c>
      <c r="G176" s="1" t="s">
        <v>770</v>
      </c>
      <c r="H176" s="1" t="s">
        <v>755</v>
      </c>
      <c r="I176" s="1" t="s">
        <v>1588</v>
      </c>
      <c r="J176" s="1" t="s">
        <v>757</v>
      </c>
      <c r="K176" s="1" t="s">
        <v>1588</v>
      </c>
      <c r="L176" s="1" t="s">
        <v>759</v>
      </c>
      <c r="M176" s="1" t="s">
        <v>1589</v>
      </c>
      <c r="N176" s="1" t="s">
        <v>1589</v>
      </c>
      <c r="O176" s="1" t="s">
        <v>759</v>
      </c>
      <c r="P176" s="1" t="s">
        <v>760</v>
      </c>
      <c r="Q176" s="1" t="s">
        <v>761</v>
      </c>
      <c r="R176" s="1" t="s">
        <v>1590</v>
      </c>
      <c r="S176" s="1" t="s">
        <v>773</v>
      </c>
      <c r="T176" s="1" t="s">
        <v>764</v>
      </c>
      <c r="U176" s="1" t="s">
        <v>765</v>
      </c>
    </row>
    <row r="177" s="1" customFormat="1" ht="12.75" spans="1:21">
      <c r="A177" s="3">
        <v>18754961359</v>
      </c>
      <c r="B177" s="1" t="s">
        <v>754</v>
      </c>
      <c r="C177" s="1" t="s">
        <v>1591</v>
      </c>
      <c r="D177" s="1" t="s">
        <v>1443</v>
      </c>
      <c r="E177" s="1" t="s">
        <v>1592</v>
      </c>
      <c r="F177" s="1" t="s">
        <v>754</v>
      </c>
      <c r="G177" s="1" t="s">
        <v>793</v>
      </c>
      <c r="H177" s="1" t="s">
        <v>755</v>
      </c>
      <c r="I177" s="1" t="s">
        <v>1593</v>
      </c>
      <c r="J177" s="1" t="s">
        <v>757</v>
      </c>
      <c r="K177" s="1" t="s">
        <v>1593</v>
      </c>
      <c r="L177" s="1" t="s">
        <v>1593</v>
      </c>
      <c r="M177" s="1" t="s">
        <v>758</v>
      </c>
      <c r="N177" s="1" t="s">
        <v>758</v>
      </c>
      <c r="O177" s="1" t="s">
        <v>759</v>
      </c>
      <c r="P177" s="1" t="s">
        <v>760</v>
      </c>
      <c r="Q177" s="1" t="s">
        <v>761</v>
      </c>
      <c r="R177" s="1" t="s">
        <v>1594</v>
      </c>
      <c r="S177" s="1" t="s">
        <v>773</v>
      </c>
      <c r="T177" s="1" t="s">
        <v>764</v>
      </c>
      <c r="U177" s="1" t="s">
        <v>765</v>
      </c>
    </row>
    <row r="178" s="1" customFormat="1" ht="12.75" spans="1:21">
      <c r="A178" s="3">
        <v>18755172898</v>
      </c>
      <c r="B178" s="1" t="s">
        <v>754</v>
      </c>
      <c r="C178" s="1" t="s">
        <v>1595</v>
      </c>
      <c r="D178" s="1" t="s">
        <v>1596</v>
      </c>
      <c r="E178" s="1" t="s">
        <v>1597</v>
      </c>
      <c r="F178" s="1" t="s">
        <v>754</v>
      </c>
      <c r="G178" s="1" t="s">
        <v>800</v>
      </c>
      <c r="H178" s="1" t="s">
        <v>755</v>
      </c>
      <c r="I178" s="1" t="s">
        <v>1598</v>
      </c>
      <c r="J178" s="1" t="s">
        <v>757</v>
      </c>
      <c r="K178" s="1" t="s">
        <v>1598</v>
      </c>
      <c r="L178" s="1" t="s">
        <v>1598</v>
      </c>
      <c r="M178" s="1" t="s">
        <v>758</v>
      </c>
      <c r="N178" s="1" t="s">
        <v>758</v>
      </c>
      <c r="O178" s="1" t="s">
        <v>759</v>
      </c>
      <c r="P178" s="1" t="s">
        <v>760</v>
      </c>
      <c r="Q178" s="1" t="s">
        <v>761</v>
      </c>
      <c r="R178" s="1" t="s">
        <v>1599</v>
      </c>
      <c r="S178" s="1" t="s">
        <v>773</v>
      </c>
      <c r="T178" s="1" t="s">
        <v>764</v>
      </c>
      <c r="U178" s="1" t="s">
        <v>765</v>
      </c>
    </row>
    <row r="179" s="1" customFormat="1" ht="12.75" spans="1:21">
      <c r="A179" s="3">
        <v>18755312176</v>
      </c>
      <c r="B179" s="1" t="s">
        <v>754</v>
      </c>
      <c r="C179" s="1" t="s">
        <v>1600</v>
      </c>
      <c r="D179" s="1" t="s">
        <v>1026</v>
      </c>
      <c r="E179" s="1" t="s">
        <v>1031</v>
      </c>
      <c r="F179" s="1" t="s">
        <v>793</v>
      </c>
      <c r="G179" s="1" t="s">
        <v>779</v>
      </c>
      <c r="H179" s="1" t="s">
        <v>755</v>
      </c>
      <c r="I179" s="1" t="s">
        <v>1601</v>
      </c>
      <c r="J179" s="1" t="s">
        <v>757</v>
      </c>
      <c r="K179" s="1" t="s">
        <v>1601</v>
      </c>
      <c r="L179" s="1" t="s">
        <v>1601</v>
      </c>
      <c r="M179" s="1" t="s">
        <v>758</v>
      </c>
      <c r="N179" s="1" t="s">
        <v>758</v>
      </c>
      <c r="O179" s="1" t="s">
        <v>759</v>
      </c>
      <c r="P179" s="1" t="s">
        <v>760</v>
      </c>
      <c r="Q179" s="1" t="s">
        <v>761</v>
      </c>
      <c r="R179" s="1" t="s">
        <v>1602</v>
      </c>
      <c r="S179" s="1" t="s">
        <v>773</v>
      </c>
      <c r="T179" s="1" t="s">
        <v>764</v>
      </c>
      <c r="U179" s="1" t="s">
        <v>765</v>
      </c>
    </row>
    <row r="180" s="1" customFormat="1" ht="12.75" spans="1:21">
      <c r="A180" s="3">
        <v>18755384232</v>
      </c>
      <c r="B180" s="1" t="s">
        <v>754</v>
      </c>
      <c r="C180" s="1" t="s">
        <v>1603</v>
      </c>
      <c r="D180" s="1" t="s">
        <v>1604</v>
      </c>
      <c r="E180" s="1" t="s">
        <v>1605</v>
      </c>
      <c r="F180" s="1" t="s">
        <v>906</v>
      </c>
      <c r="G180" s="1" t="s">
        <v>800</v>
      </c>
      <c r="H180" s="1" t="s">
        <v>755</v>
      </c>
      <c r="I180" s="1" t="s">
        <v>1606</v>
      </c>
      <c r="J180" s="1" t="s">
        <v>757</v>
      </c>
      <c r="K180" s="1" t="s">
        <v>1606</v>
      </c>
      <c r="L180" s="1" t="s">
        <v>1606</v>
      </c>
      <c r="M180" s="1" t="s">
        <v>758</v>
      </c>
      <c r="N180" s="1" t="s">
        <v>758</v>
      </c>
      <c r="O180" s="1" t="s">
        <v>759</v>
      </c>
      <c r="P180" s="1" t="s">
        <v>760</v>
      </c>
      <c r="Q180" s="1" t="s">
        <v>761</v>
      </c>
      <c r="R180" s="1" t="s">
        <v>1607</v>
      </c>
      <c r="S180" s="1" t="s">
        <v>773</v>
      </c>
      <c r="T180" s="1" t="s">
        <v>764</v>
      </c>
      <c r="U180" s="1" t="s">
        <v>765</v>
      </c>
    </row>
    <row r="181" s="1" customFormat="1" ht="12.75" spans="1:21">
      <c r="A181" s="3">
        <v>18756114645</v>
      </c>
      <c r="B181" s="1" t="s">
        <v>754</v>
      </c>
      <c r="C181" s="1" t="s">
        <v>1608</v>
      </c>
      <c r="D181" s="1" t="s">
        <v>1609</v>
      </c>
      <c r="E181" s="1" t="s">
        <v>1610</v>
      </c>
      <c r="F181" s="1" t="s">
        <v>906</v>
      </c>
      <c r="G181" s="1" t="s">
        <v>770</v>
      </c>
      <c r="H181" s="1" t="s">
        <v>755</v>
      </c>
      <c r="I181" s="1" t="s">
        <v>1611</v>
      </c>
      <c r="J181" s="1" t="s">
        <v>757</v>
      </c>
      <c r="K181" s="1" t="s">
        <v>1611</v>
      </c>
      <c r="L181" s="1" t="s">
        <v>1611</v>
      </c>
      <c r="M181" s="1" t="s">
        <v>758</v>
      </c>
      <c r="N181" s="1" t="s">
        <v>758</v>
      </c>
      <c r="O181" s="1" t="s">
        <v>759</v>
      </c>
      <c r="P181" s="1" t="s">
        <v>760</v>
      </c>
      <c r="Q181" s="1" t="s">
        <v>761</v>
      </c>
      <c r="R181" s="1" t="s">
        <v>1612</v>
      </c>
      <c r="S181" s="1" t="s">
        <v>773</v>
      </c>
      <c r="T181" s="1" t="s">
        <v>764</v>
      </c>
      <c r="U181" s="1" t="s">
        <v>765</v>
      </c>
    </row>
    <row r="182" s="1" customFormat="1" ht="12.75" spans="1:21">
      <c r="A182" s="3">
        <v>18756475198</v>
      </c>
      <c r="B182" s="1" t="s">
        <v>754</v>
      </c>
      <c r="C182" s="1" t="s">
        <v>1613</v>
      </c>
      <c r="D182" s="1" t="s">
        <v>1614</v>
      </c>
      <c r="E182" s="1" t="s">
        <v>1615</v>
      </c>
      <c r="F182" s="1" t="s">
        <v>770</v>
      </c>
      <c r="G182" s="1" t="s">
        <v>779</v>
      </c>
      <c r="H182" s="1" t="s">
        <v>755</v>
      </c>
      <c r="I182" s="1" t="s">
        <v>1616</v>
      </c>
      <c r="J182" s="1" t="s">
        <v>757</v>
      </c>
      <c r="K182" s="1" t="s">
        <v>1616</v>
      </c>
      <c r="L182" s="1" t="s">
        <v>1616</v>
      </c>
      <c r="M182" s="1" t="s">
        <v>758</v>
      </c>
      <c r="N182" s="1" t="s">
        <v>758</v>
      </c>
      <c r="O182" s="1" t="s">
        <v>759</v>
      </c>
      <c r="P182" s="1" t="s">
        <v>760</v>
      </c>
      <c r="Q182" s="1" t="s">
        <v>761</v>
      </c>
      <c r="R182" s="1" t="s">
        <v>1617</v>
      </c>
      <c r="S182" s="1" t="s">
        <v>773</v>
      </c>
      <c r="T182" s="1" t="s">
        <v>764</v>
      </c>
      <c r="U182" s="1" t="s">
        <v>765</v>
      </c>
    </row>
    <row r="183" s="1" customFormat="1" ht="12.75" spans="1:21">
      <c r="A183" s="3">
        <v>18756545252</v>
      </c>
      <c r="B183" s="1" t="s">
        <v>754</v>
      </c>
      <c r="C183" s="1" t="s">
        <v>1618</v>
      </c>
      <c r="D183" s="1" t="s">
        <v>922</v>
      </c>
      <c r="E183" s="1" t="s">
        <v>1619</v>
      </c>
      <c r="F183" s="1" t="s">
        <v>778</v>
      </c>
      <c r="G183" s="1" t="s">
        <v>793</v>
      </c>
      <c r="H183" s="1" t="s">
        <v>755</v>
      </c>
      <c r="I183" s="1" t="s">
        <v>1620</v>
      </c>
      <c r="J183" s="1" t="s">
        <v>757</v>
      </c>
      <c r="K183" s="1" t="s">
        <v>1620</v>
      </c>
      <c r="L183" s="1" t="s">
        <v>1620</v>
      </c>
      <c r="M183" s="1" t="s">
        <v>758</v>
      </c>
      <c r="N183" s="1" t="s">
        <v>758</v>
      </c>
      <c r="O183" s="1" t="s">
        <v>759</v>
      </c>
      <c r="P183" s="1" t="s">
        <v>760</v>
      </c>
      <c r="Q183" s="1" t="s">
        <v>761</v>
      </c>
      <c r="R183" s="1" t="s">
        <v>1621</v>
      </c>
      <c r="S183" s="1" t="s">
        <v>773</v>
      </c>
      <c r="T183" s="1" t="s">
        <v>764</v>
      </c>
      <c r="U183" s="1" t="s">
        <v>765</v>
      </c>
    </row>
    <row r="184" s="1" customFormat="1" ht="12.75" spans="1:21">
      <c r="A184" s="3">
        <v>18756611550</v>
      </c>
      <c r="B184" s="1" t="s">
        <v>754</v>
      </c>
      <c r="C184" s="1" t="s">
        <v>1622</v>
      </c>
      <c r="D184" s="1" t="s">
        <v>1623</v>
      </c>
      <c r="E184" s="1" t="s">
        <v>1624</v>
      </c>
      <c r="F184" s="1" t="s">
        <v>793</v>
      </c>
      <c r="G184" s="1" t="s">
        <v>779</v>
      </c>
      <c r="H184" s="1" t="s">
        <v>755</v>
      </c>
      <c r="I184" s="1" t="s">
        <v>1625</v>
      </c>
      <c r="J184" s="1" t="s">
        <v>757</v>
      </c>
      <c r="K184" s="1" t="s">
        <v>1625</v>
      </c>
      <c r="L184" s="1" t="s">
        <v>1625</v>
      </c>
      <c r="M184" s="1" t="s">
        <v>758</v>
      </c>
      <c r="N184" s="1" t="s">
        <v>758</v>
      </c>
      <c r="O184" s="1" t="s">
        <v>759</v>
      </c>
      <c r="P184" s="1" t="s">
        <v>760</v>
      </c>
      <c r="Q184" s="1" t="s">
        <v>761</v>
      </c>
      <c r="R184" s="1" t="s">
        <v>1626</v>
      </c>
      <c r="S184" s="1" t="s">
        <v>773</v>
      </c>
      <c r="T184" s="1" t="s">
        <v>764</v>
      </c>
      <c r="U184" s="1" t="s">
        <v>765</v>
      </c>
    </row>
    <row r="185" s="1" customFormat="1" ht="12.75" spans="1:21">
      <c r="A185" s="3">
        <v>18756608447</v>
      </c>
      <c r="B185" s="1" t="s">
        <v>754</v>
      </c>
      <c r="C185" s="1" t="s">
        <v>1627</v>
      </c>
      <c r="D185" s="1" t="s">
        <v>965</v>
      </c>
      <c r="E185" s="1" t="s">
        <v>1628</v>
      </c>
      <c r="F185" s="1" t="s">
        <v>906</v>
      </c>
      <c r="G185" s="1" t="s">
        <v>800</v>
      </c>
      <c r="H185" s="1" t="s">
        <v>755</v>
      </c>
      <c r="I185" s="1" t="s">
        <v>794</v>
      </c>
      <c r="J185" s="1" t="s">
        <v>757</v>
      </c>
      <c r="K185" s="1" t="s">
        <v>794</v>
      </c>
      <c r="L185" s="1" t="s">
        <v>794</v>
      </c>
      <c r="M185" s="1" t="s">
        <v>758</v>
      </c>
      <c r="N185" s="1" t="s">
        <v>758</v>
      </c>
      <c r="O185" s="1" t="s">
        <v>759</v>
      </c>
      <c r="P185" s="1" t="s">
        <v>760</v>
      </c>
      <c r="Q185" s="1" t="s">
        <v>761</v>
      </c>
      <c r="R185" s="1" t="s">
        <v>1629</v>
      </c>
      <c r="S185" s="1" t="s">
        <v>773</v>
      </c>
      <c r="T185" s="1" t="s">
        <v>764</v>
      </c>
      <c r="U185" s="1" t="s">
        <v>765</v>
      </c>
    </row>
    <row r="186" s="1" customFormat="1" ht="12.75" spans="1:21">
      <c r="A186" s="3">
        <v>18761232140</v>
      </c>
      <c r="B186" s="1" t="s">
        <v>754</v>
      </c>
      <c r="C186" s="1" t="s">
        <v>1630</v>
      </c>
      <c r="D186" s="1" t="s">
        <v>1301</v>
      </c>
      <c r="E186" s="1" t="s">
        <v>1631</v>
      </c>
      <c r="F186" s="1" t="s">
        <v>793</v>
      </c>
      <c r="G186" s="1" t="s">
        <v>779</v>
      </c>
      <c r="H186" s="1" t="s">
        <v>755</v>
      </c>
      <c r="I186" s="1" t="s">
        <v>1632</v>
      </c>
      <c r="J186" s="1" t="s">
        <v>757</v>
      </c>
      <c r="K186" s="1" t="s">
        <v>1632</v>
      </c>
      <c r="L186" s="1" t="s">
        <v>1632</v>
      </c>
      <c r="M186" s="1" t="s">
        <v>758</v>
      </c>
      <c r="N186" s="1" t="s">
        <v>758</v>
      </c>
      <c r="O186" s="1" t="s">
        <v>759</v>
      </c>
      <c r="P186" s="1" t="s">
        <v>760</v>
      </c>
      <c r="Q186" s="1" t="s">
        <v>761</v>
      </c>
      <c r="R186" s="1" t="s">
        <v>1633</v>
      </c>
      <c r="S186" s="1" t="s">
        <v>773</v>
      </c>
      <c r="T186" s="1" t="s">
        <v>764</v>
      </c>
      <c r="U186" s="1" t="s">
        <v>765</v>
      </c>
    </row>
    <row r="187" s="1" customFormat="1" ht="12.75" spans="1:21">
      <c r="A187" s="3">
        <v>18761837291</v>
      </c>
      <c r="B187" s="1" t="s">
        <v>754</v>
      </c>
      <c r="C187" s="1" t="s">
        <v>1634</v>
      </c>
      <c r="D187" s="1" t="s">
        <v>1635</v>
      </c>
      <c r="E187" s="1" t="s">
        <v>1636</v>
      </c>
      <c r="F187" s="1" t="s">
        <v>770</v>
      </c>
      <c r="G187" s="1" t="s">
        <v>779</v>
      </c>
      <c r="H187" s="1" t="s">
        <v>755</v>
      </c>
      <c r="I187" s="1" t="s">
        <v>1637</v>
      </c>
      <c r="J187" s="1" t="s">
        <v>757</v>
      </c>
      <c r="K187" s="1" t="s">
        <v>1637</v>
      </c>
      <c r="L187" s="1" t="s">
        <v>1637</v>
      </c>
      <c r="M187" s="1" t="s">
        <v>758</v>
      </c>
      <c r="N187" s="1" t="s">
        <v>758</v>
      </c>
      <c r="O187" s="1" t="s">
        <v>759</v>
      </c>
      <c r="P187" s="1" t="s">
        <v>760</v>
      </c>
      <c r="Q187" s="1" t="s">
        <v>761</v>
      </c>
      <c r="R187" s="1" t="s">
        <v>1638</v>
      </c>
      <c r="S187" s="1" t="s">
        <v>773</v>
      </c>
      <c r="T187" s="1" t="s">
        <v>764</v>
      </c>
      <c r="U187" s="1" t="s">
        <v>765</v>
      </c>
    </row>
    <row r="188" s="1" customFormat="1" ht="12.75" spans="1:21">
      <c r="A188" s="3">
        <v>18761957070</v>
      </c>
      <c r="B188" s="1" t="s">
        <v>754</v>
      </c>
      <c r="C188" s="1" t="s">
        <v>1639</v>
      </c>
      <c r="D188" s="1" t="s">
        <v>1640</v>
      </c>
      <c r="E188" s="1" t="s">
        <v>1641</v>
      </c>
      <c r="F188" s="1" t="s">
        <v>778</v>
      </c>
      <c r="G188" s="1" t="s">
        <v>800</v>
      </c>
      <c r="H188" s="1" t="s">
        <v>755</v>
      </c>
      <c r="I188" s="1" t="s">
        <v>1642</v>
      </c>
      <c r="J188" s="1" t="s">
        <v>757</v>
      </c>
      <c r="K188" s="1" t="s">
        <v>1642</v>
      </c>
      <c r="L188" s="1" t="s">
        <v>1642</v>
      </c>
      <c r="M188" s="1" t="s">
        <v>758</v>
      </c>
      <c r="N188" s="1" t="s">
        <v>758</v>
      </c>
      <c r="O188" s="1" t="s">
        <v>759</v>
      </c>
      <c r="P188" s="1" t="s">
        <v>760</v>
      </c>
      <c r="Q188" s="1" t="s">
        <v>761</v>
      </c>
      <c r="R188" s="1" t="s">
        <v>1643</v>
      </c>
      <c r="S188" s="1" t="s">
        <v>773</v>
      </c>
      <c r="T188" s="1" t="s">
        <v>764</v>
      </c>
      <c r="U188" s="1" t="s">
        <v>765</v>
      </c>
    </row>
    <row r="189" s="1" customFormat="1" ht="12.75" spans="1:21">
      <c r="A189" s="3">
        <v>18762180335</v>
      </c>
      <c r="B189" s="1" t="s">
        <v>754</v>
      </c>
      <c r="C189" s="1" t="s">
        <v>1644</v>
      </c>
      <c r="D189" s="1" t="s">
        <v>1416</v>
      </c>
      <c r="E189" s="1" t="s">
        <v>1645</v>
      </c>
      <c r="F189" s="1" t="s">
        <v>906</v>
      </c>
      <c r="G189" s="1" t="s">
        <v>800</v>
      </c>
      <c r="H189" s="1" t="s">
        <v>755</v>
      </c>
      <c r="I189" s="1" t="s">
        <v>1646</v>
      </c>
      <c r="J189" s="1" t="s">
        <v>757</v>
      </c>
      <c r="K189" s="1" t="s">
        <v>1646</v>
      </c>
      <c r="L189" s="1" t="s">
        <v>1646</v>
      </c>
      <c r="M189" s="1" t="s">
        <v>758</v>
      </c>
      <c r="N189" s="1" t="s">
        <v>758</v>
      </c>
      <c r="O189" s="1" t="s">
        <v>759</v>
      </c>
      <c r="P189" s="1" t="s">
        <v>760</v>
      </c>
      <c r="Q189" s="1" t="s">
        <v>761</v>
      </c>
      <c r="R189" s="1" t="s">
        <v>1647</v>
      </c>
      <c r="S189" s="1" t="s">
        <v>773</v>
      </c>
      <c r="T189" s="1" t="s">
        <v>764</v>
      </c>
      <c r="U189" s="1" t="s">
        <v>765</v>
      </c>
    </row>
    <row r="190" s="1" customFormat="1" ht="12.75" spans="1:21">
      <c r="A190" s="3">
        <v>18762158869</v>
      </c>
      <c r="B190" s="1" t="s">
        <v>754</v>
      </c>
      <c r="C190" s="1" t="s">
        <v>1648</v>
      </c>
      <c r="D190" s="1" t="s">
        <v>1649</v>
      </c>
      <c r="E190" s="1" t="s">
        <v>1650</v>
      </c>
      <c r="F190" s="1" t="s">
        <v>800</v>
      </c>
      <c r="G190" s="1" t="s">
        <v>793</v>
      </c>
      <c r="H190" s="1" t="s">
        <v>755</v>
      </c>
      <c r="I190" s="1" t="s">
        <v>1651</v>
      </c>
      <c r="J190" s="1" t="s">
        <v>757</v>
      </c>
      <c r="K190" s="1" t="s">
        <v>1651</v>
      </c>
      <c r="L190" s="1" t="s">
        <v>1651</v>
      </c>
      <c r="M190" s="1" t="s">
        <v>758</v>
      </c>
      <c r="N190" s="1" t="s">
        <v>758</v>
      </c>
      <c r="O190" s="1" t="s">
        <v>759</v>
      </c>
      <c r="P190" s="1" t="s">
        <v>760</v>
      </c>
      <c r="Q190" s="1" t="s">
        <v>761</v>
      </c>
      <c r="R190" s="1" t="s">
        <v>1652</v>
      </c>
      <c r="S190" s="1" t="s">
        <v>773</v>
      </c>
      <c r="T190" s="1" t="s">
        <v>764</v>
      </c>
      <c r="U190" s="1" t="s">
        <v>765</v>
      </c>
    </row>
    <row r="191" s="1" customFormat="1" ht="12.75" spans="1:21">
      <c r="A191" s="3">
        <v>18763175586</v>
      </c>
      <c r="B191" s="1" t="s">
        <v>754</v>
      </c>
      <c r="C191" s="1" t="s">
        <v>1653</v>
      </c>
      <c r="D191" s="1" t="s">
        <v>1184</v>
      </c>
      <c r="E191" s="1" t="s">
        <v>1654</v>
      </c>
      <c r="F191" s="1" t="s">
        <v>770</v>
      </c>
      <c r="G191" s="1" t="s">
        <v>793</v>
      </c>
      <c r="H191" s="1" t="s">
        <v>755</v>
      </c>
      <c r="I191" s="1" t="s">
        <v>1122</v>
      </c>
      <c r="J191" s="1" t="s">
        <v>757</v>
      </c>
      <c r="K191" s="1" t="s">
        <v>1122</v>
      </c>
      <c r="L191" s="1" t="s">
        <v>1122</v>
      </c>
      <c r="M191" s="1" t="s">
        <v>758</v>
      </c>
      <c r="N191" s="1" t="s">
        <v>758</v>
      </c>
      <c r="O191" s="1" t="s">
        <v>759</v>
      </c>
      <c r="P191" s="1" t="s">
        <v>760</v>
      </c>
      <c r="Q191" s="1" t="s">
        <v>761</v>
      </c>
      <c r="R191" s="1" t="s">
        <v>1655</v>
      </c>
      <c r="S191" s="1" t="s">
        <v>773</v>
      </c>
      <c r="T191" s="1" t="s">
        <v>764</v>
      </c>
      <c r="U191" s="1" t="s">
        <v>765</v>
      </c>
    </row>
    <row r="192" s="1" customFormat="1" ht="12.75" spans="1:21">
      <c r="A192" s="3">
        <v>18763603688</v>
      </c>
      <c r="B192" s="1" t="s">
        <v>754</v>
      </c>
      <c r="C192" s="1" t="s">
        <v>1656</v>
      </c>
      <c r="D192" s="1" t="s">
        <v>1577</v>
      </c>
      <c r="E192" s="1" t="s">
        <v>1657</v>
      </c>
      <c r="F192" s="1" t="s">
        <v>793</v>
      </c>
      <c r="G192" s="1" t="s">
        <v>779</v>
      </c>
      <c r="H192" s="1" t="s">
        <v>755</v>
      </c>
      <c r="I192" s="1" t="s">
        <v>1658</v>
      </c>
      <c r="J192" s="1" t="s">
        <v>757</v>
      </c>
      <c r="K192" s="1" t="s">
        <v>1658</v>
      </c>
      <c r="L192" s="1" t="s">
        <v>1658</v>
      </c>
      <c r="M192" s="1" t="s">
        <v>758</v>
      </c>
      <c r="N192" s="1" t="s">
        <v>758</v>
      </c>
      <c r="O192" s="1" t="s">
        <v>759</v>
      </c>
      <c r="P192" s="1" t="s">
        <v>760</v>
      </c>
      <c r="Q192" s="1" t="s">
        <v>761</v>
      </c>
      <c r="R192" s="1" t="s">
        <v>1659</v>
      </c>
      <c r="S192" s="1" t="s">
        <v>773</v>
      </c>
      <c r="T192" s="1" t="s">
        <v>764</v>
      </c>
      <c r="U192" s="1" t="s">
        <v>765</v>
      </c>
    </row>
    <row r="193" s="1" customFormat="1" ht="12.75" spans="1:21">
      <c r="A193" s="3">
        <v>18763876297</v>
      </c>
      <c r="B193" s="1" t="s">
        <v>754</v>
      </c>
      <c r="C193" s="1" t="s">
        <v>1660</v>
      </c>
      <c r="D193" s="1" t="s">
        <v>1661</v>
      </c>
      <c r="E193" s="1" t="s">
        <v>1662</v>
      </c>
      <c r="F193" s="1" t="s">
        <v>906</v>
      </c>
      <c r="G193" s="1" t="s">
        <v>779</v>
      </c>
      <c r="H193" s="1" t="s">
        <v>755</v>
      </c>
      <c r="I193" s="1" t="s">
        <v>1663</v>
      </c>
      <c r="J193" s="1" t="s">
        <v>757</v>
      </c>
      <c r="K193" s="1" t="s">
        <v>1663</v>
      </c>
      <c r="L193" s="1" t="s">
        <v>1663</v>
      </c>
      <c r="M193" s="1" t="s">
        <v>758</v>
      </c>
      <c r="N193" s="1" t="s">
        <v>758</v>
      </c>
      <c r="O193" s="1" t="s">
        <v>759</v>
      </c>
      <c r="P193" s="1" t="s">
        <v>760</v>
      </c>
      <c r="Q193" s="1" t="s">
        <v>761</v>
      </c>
      <c r="R193" s="1" t="s">
        <v>1664</v>
      </c>
      <c r="S193" s="1" t="s">
        <v>773</v>
      </c>
      <c r="T193" s="1" t="s">
        <v>764</v>
      </c>
      <c r="U193" s="1" t="s">
        <v>765</v>
      </c>
    </row>
    <row r="194" s="1" customFormat="1" ht="12.75" spans="1:21">
      <c r="A194" s="3">
        <v>18764107048</v>
      </c>
      <c r="B194" s="1" t="s">
        <v>754</v>
      </c>
      <c r="C194" s="1" t="s">
        <v>1665</v>
      </c>
      <c r="D194" s="1" t="s">
        <v>1443</v>
      </c>
      <c r="E194" s="1" t="s">
        <v>1666</v>
      </c>
      <c r="F194" s="1" t="s">
        <v>906</v>
      </c>
      <c r="G194" s="1" t="s">
        <v>770</v>
      </c>
      <c r="H194" s="1" t="s">
        <v>755</v>
      </c>
      <c r="I194" s="1" t="s">
        <v>1667</v>
      </c>
      <c r="J194" s="1" t="s">
        <v>757</v>
      </c>
      <c r="K194" s="1" t="s">
        <v>1667</v>
      </c>
      <c r="L194" s="1" t="s">
        <v>1667</v>
      </c>
      <c r="M194" s="1" t="s">
        <v>758</v>
      </c>
      <c r="N194" s="1" t="s">
        <v>758</v>
      </c>
      <c r="O194" s="1" t="s">
        <v>759</v>
      </c>
      <c r="P194" s="1" t="s">
        <v>760</v>
      </c>
      <c r="Q194" s="1" t="s">
        <v>761</v>
      </c>
      <c r="R194" s="1" t="s">
        <v>1668</v>
      </c>
      <c r="S194" s="1" t="s">
        <v>773</v>
      </c>
      <c r="T194" s="1" t="s">
        <v>764</v>
      </c>
      <c r="U194" s="1" t="s">
        <v>765</v>
      </c>
    </row>
    <row r="195" s="1" customFormat="1" ht="12.75" spans="1:21">
      <c r="A195" s="3">
        <v>18764121130</v>
      </c>
      <c r="B195" s="1" t="s">
        <v>754</v>
      </c>
      <c r="C195" s="1" t="s">
        <v>1669</v>
      </c>
      <c r="D195" s="1" t="s">
        <v>830</v>
      </c>
      <c r="E195" s="1" t="s">
        <v>1670</v>
      </c>
      <c r="F195" s="1" t="s">
        <v>800</v>
      </c>
      <c r="G195" s="1" t="s">
        <v>770</v>
      </c>
      <c r="H195" s="1" t="s">
        <v>755</v>
      </c>
      <c r="I195" s="1" t="s">
        <v>1671</v>
      </c>
      <c r="J195" s="1" t="s">
        <v>757</v>
      </c>
      <c r="K195" s="1" t="s">
        <v>1671</v>
      </c>
      <c r="L195" s="1" t="s">
        <v>1671</v>
      </c>
      <c r="M195" s="1" t="s">
        <v>758</v>
      </c>
      <c r="N195" s="1" t="s">
        <v>758</v>
      </c>
      <c r="O195" s="1" t="s">
        <v>759</v>
      </c>
      <c r="P195" s="1" t="s">
        <v>760</v>
      </c>
      <c r="Q195" s="1" t="s">
        <v>761</v>
      </c>
      <c r="R195" s="1" t="s">
        <v>1672</v>
      </c>
      <c r="S195" s="1" t="s">
        <v>773</v>
      </c>
      <c r="T195" s="1" t="s">
        <v>764</v>
      </c>
      <c r="U195" s="1" t="s">
        <v>765</v>
      </c>
    </row>
    <row r="196" s="1" customFormat="1" ht="12.75" spans="1:21">
      <c r="A196" s="3">
        <v>18764474252</v>
      </c>
      <c r="B196" s="1" t="s">
        <v>754</v>
      </c>
      <c r="C196" s="1" t="s">
        <v>1673</v>
      </c>
      <c r="D196" s="1" t="s">
        <v>1674</v>
      </c>
      <c r="E196" s="1" t="s">
        <v>1675</v>
      </c>
      <c r="F196" s="1" t="s">
        <v>800</v>
      </c>
      <c r="G196" s="1" t="s">
        <v>793</v>
      </c>
      <c r="H196" s="1" t="s">
        <v>755</v>
      </c>
      <c r="I196" s="1" t="s">
        <v>1307</v>
      </c>
      <c r="J196" s="1" t="s">
        <v>757</v>
      </c>
      <c r="K196" s="1" t="s">
        <v>1307</v>
      </c>
      <c r="L196" s="1" t="s">
        <v>1307</v>
      </c>
      <c r="M196" s="1" t="s">
        <v>758</v>
      </c>
      <c r="N196" s="1" t="s">
        <v>758</v>
      </c>
      <c r="O196" s="1" t="s">
        <v>759</v>
      </c>
      <c r="P196" s="1" t="s">
        <v>760</v>
      </c>
      <c r="Q196" s="1" t="s">
        <v>761</v>
      </c>
      <c r="R196" s="1" t="s">
        <v>1676</v>
      </c>
      <c r="S196" s="1" t="s">
        <v>773</v>
      </c>
      <c r="T196" s="1" t="s">
        <v>764</v>
      </c>
      <c r="U196" s="1" t="s">
        <v>765</v>
      </c>
    </row>
    <row r="197" s="1" customFormat="1" ht="12.75" spans="1:21">
      <c r="A197" s="3">
        <v>18764484891</v>
      </c>
      <c r="B197" s="1" t="s">
        <v>754</v>
      </c>
      <c r="C197" s="1" t="s">
        <v>1677</v>
      </c>
      <c r="D197" s="1" t="s">
        <v>1443</v>
      </c>
      <c r="E197" s="1" t="s">
        <v>1678</v>
      </c>
      <c r="F197" s="1" t="s">
        <v>800</v>
      </c>
      <c r="G197" s="1" t="s">
        <v>793</v>
      </c>
      <c r="H197" s="1" t="s">
        <v>755</v>
      </c>
      <c r="I197" s="1" t="s">
        <v>1679</v>
      </c>
      <c r="J197" s="1" t="s">
        <v>757</v>
      </c>
      <c r="K197" s="1" t="s">
        <v>1679</v>
      </c>
      <c r="L197" s="1" t="s">
        <v>1680</v>
      </c>
      <c r="M197" s="1" t="s">
        <v>1681</v>
      </c>
      <c r="N197" s="1" t="s">
        <v>1681</v>
      </c>
      <c r="O197" s="1" t="s">
        <v>759</v>
      </c>
      <c r="P197" s="1" t="s">
        <v>760</v>
      </c>
      <c r="Q197" s="1" t="s">
        <v>761</v>
      </c>
      <c r="R197" s="1" t="s">
        <v>1682</v>
      </c>
      <c r="S197" s="1" t="s">
        <v>773</v>
      </c>
      <c r="T197" s="1" t="s">
        <v>764</v>
      </c>
      <c r="U197" s="1" t="s">
        <v>765</v>
      </c>
    </row>
    <row r="198" s="1" customFormat="1" ht="12.75" spans="1:21">
      <c r="A198" s="3">
        <v>18764502425</v>
      </c>
      <c r="B198" s="1" t="s">
        <v>754</v>
      </c>
      <c r="C198" s="1" t="s">
        <v>1683</v>
      </c>
      <c r="D198" s="1" t="s">
        <v>1443</v>
      </c>
      <c r="E198" s="1" t="s">
        <v>1684</v>
      </c>
      <c r="F198" s="1" t="s">
        <v>800</v>
      </c>
      <c r="G198" s="1" t="s">
        <v>793</v>
      </c>
      <c r="H198" s="1" t="s">
        <v>755</v>
      </c>
      <c r="I198" s="1" t="s">
        <v>1468</v>
      </c>
      <c r="J198" s="1" t="s">
        <v>757</v>
      </c>
      <c r="K198" s="1" t="s">
        <v>1468</v>
      </c>
      <c r="L198" s="1" t="s">
        <v>1468</v>
      </c>
      <c r="M198" s="1" t="s">
        <v>758</v>
      </c>
      <c r="N198" s="1" t="s">
        <v>758</v>
      </c>
      <c r="O198" s="1" t="s">
        <v>759</v>
      </c>
      <c r="P198" s="1" t="s">
        <v>760</v>
      </c>
      <c r="Q198" s="1" t="s">
        <v>761</v>
      </c>
      <c r="R198" s="1" t="s">
        <v>1685</v>
      </c>
      <c r="S198" s="1" t="s">
        <v>773</v>
      </c>
      <c r="T198" s="1" t="s">
        <v>764</v>
      </c>
      <c r="U198" s="1" t="s">
        <v>765</v>
      </c>
    </row>
    <row r="199" s="1" customFormat="1" ht="12.75" spans="1:21">
      <c r="A199" s="3">
        <v>18764568032</v>
      </c>
      <c r="B199" s="1" t="s">
        <v>754</v>
      </c>
      <c r="C199" s="1" t="s">
        <v>1686</v>
      </c>
      <c r="D199" s="1" t="s">
        <v>1687</v>
      </c>
      <c r="E199" s="1" t="s">
        <v>1688</v>
      </c>
      <c r="F199" s="1" t="s">
        <v>778</v>
      </c>
      <c r="G199" s="1" t="s">
        <v>770</v>
      </c>
      <c r="H199" s="1" t="s">
        <v>755</v>
      </c>
      <c r="I199" s="1" t="s">
        <v>1689</v>
      </c>
      <c r="J199" s="1" t="s">
        <v>757</v>
      </c>
      <c r="K199" s="1" t="s">
        <v>1689</v>
      </c>
      <c r="L199" s="1" t="s">
        <v>1689</v>
      </c>
      <c r="M199" s="1" t="s">
        <v>758</v>
      </c>
      <c r="N199" s="1" t="s">
        <v>758</v>
      </c>
      <c r="O199" s="1" t="s">
        <v>759</v>
      </c>
      <c r="P199" s="1" t="s">
        <v>760</v>
      </c>
      <c r="Q199" s="1" t="s">
        <v>761</v>
      </c>
      <c r="R199" s="1" t="s">
        <v>1690</v>
      </c>
      <c r="S199" s="1" t="s">
        <v>773</v>
      </c>
      <c r="T199" s="1" t="s">
        <v>764</v>
      </c>
      <c r="U199" s="1" t="s">
        <v>765</v>
      </c>
    </row>
    <row r="200" s="1" customFormat="1" ht="12.75" spans="1:21">
      <c r="A200" s="3">
        <v>18764845718</v>
      </c>
      <c r="B200" s="1" t="s">
        <v>906</v>
      </c>
      <c r="C200" s="1" t="s">
        <v>1691</v>
      </c>
      <c r="D200" s="1" t="s">
        <v>1443</v>
      </c>
      <c r="E200" s="1" t="s">
        <v>1692</v>
      </c>
      <c r="F200" s="1" t="s">
        <v>906</v>
      </c>
      <c r="G200" s="1" t="s">
        <v>770</v>
      </c>
      <c r="H200" s="1" t="s">
        <v>755</v>
      </c>
      <c r="I200" s="1" t="s">
        <v>1693</v>
      </c>
      <c r="J200" s="1" t="s">
        <v>757</v>
      </c>
      <c r="K200" s="1" t="s">
        <v>1693</v>
      </c>
      <c r="L200" s="1" t="s">
        <v>1693</v>
      </c>
      <c r="M200" s="1" t="s">
        <v>758</v>
      </c>
      <c r="N200" s="1" t="s">
        <v>758</v>
      </c>
      <c r="O200" s="1" t="s">
        <v>759</v>
      </c>
      <c r="P200" s="1" t="s">
        <v>760</v>
      </c>
      <c r="Q200" s="1" t="s">
        <v>761</v>
      </c>
      <c r="R200" s="1" t="s">
        <v>1694</v>
      </c>
      <c r="S200" s="1" t="s">
        <v>773</v>
      </c>
      <c r="T200" s="1" t="s">
        <v>764</v>
      </c>
      <c r="U200" s="1" t="s">
        <v>765</v>
      </c>
    </row>
    <row r="201" s="1" customFormat="1" ht="12.75" spans="1:21">
      <c r="A201" s="3">
        <v>18765190101</v>
      </c>
      <c r="B201" s="1" t="s">
        <v>906</v>
      </c>
      <c r="C201" s="1" t="s">
        <v>1695</v>
      </c>
      <c r="D201" s="1" t="s">
        <v>1696</v>
      </c>
      <c r="E201" s="1" t="s">
        <v>1697</v>
      </c>
      <c r="F201" s="1" t="s">
        <v>906</v>
      </c>
      <c r="G201" s="1" t="s">
        <v>770</v>
      </c>
      <c r="H201" s="1" t="s">
        <v>755</v>
      </c>
      <c r="I201" s="1" t="s">
        <v>1698</v>
      </c>
      <c r="J201" s="1" t="s">
        <v>757</v>
      </c>
      <c r="K201" s="1" t="s">
        <v>1698</v>
      </c>
      <c r="L201" s="1" t="s">
        <v>1698</v>
      </c>
      <c r="M201" s="1" t="s">
        <v>758</v>
      </c>
      <c r="N201" s="1" t="s">
        <v>758</v>
      </c>
      <c r="O201" s="1" t="s">
        <v>759</v>
      </c>
      <c r="P201" s="1" t="s">
        <v>760</v>
      </c>
      <c r="Q201" s="1" t="s">
        <v>761</v>
      </c>
      <c r="R201" s="1" t="s">
        <v>1699</v>
      </c>
      <c r="S201" s="1" t="s">
        <v>773</v>
      </c>
      <c r="T201" s="1" t="s">
        <v>764</v>
      </c>
      <c r="U201" s="1" t="s">
        <v>765</v>
      </c>
    </row>
    <row r="202" s="1" customFormat="1" ht="12.75" spans="1:21">
      <c r="A202" s="3">
        <v>18765223234</v>
      </c>
      <c r="B202" s="1" t="s">
        <v>906</v>
      </c>
      <c r="C202" s="1" t="s">
        <v>1700</v>
      </c>
      <c r="D202" s="1" t="s">
        <v>1219</v>
      </c>
      <c r="E202" s="1" t="s">
        <v>1701</v>
      </c>
      <c r="F202" s="1" t="s">
        <v>793</v>
      </c>
      <c r="G202" s="1" t="s">
        <v>779</v>
      </c>
      <c r="H202" s="1" t="s">
        <v>755</v>
      </c>
      <c r="I202" s="1" t="s">
        <v>1702</v>
      </c>
      <c r="J202" s="1" t="s">
        <v>757</v>
      </c>
      <c r="K202" s="1" t="s">
        <v>1702</v>
      </c>
      <c r="L202" s="1" t="s">
        <v>1702</v>
      </c>
      <c r="M202" s="1" t="s">
        <v>758</v>
      </c>
      <c r="N202" s="1" t="s">
        <v>758</v>
      </c>
      <c r="O202" s="1" t="s">
        <v>759</v>
      </c>
      <c r="P202" s="1" t="s">
        <v>760</v>
      </c>
      <c r="Q202" s="1" t="s">
        <v>761</v>
      </c>
      <c r="R202" s="1" t="s">
        <v>1703</v>
      </c>
      <c r="S202" s="1" t="s">
        <v>773</v>
      </c>
      <c r="T202" s="1" t="s">
        <v>764</v>
      </c>
      <c r="U202" s="1" t="s">
        <v>765</v>
      </c>
    </row>
    <row r="203" s="1" customFormat="1" ht="12.75" spans="1:21">
      <c r="A203" s="3">
        <v>18766061482</v>
      </c>
      <c r="B203" s="1" t="s">
        <v>906</v>
      </c>
      <c r="C203" s="1" t="s">
        <v>1704</v>
      </c>
      <c r="D203" s="1" t="s">
        <v>1705</v>
      </c>
      <c r="E203" s="1" t="s">
        <v>1706</v>
      </c>
      <c r="F203" s="1" t="s">
        <v>800</v>
      </c>
      <c r="G203" s="1" t="s">
        <v>770</v>
      </c>
      <c r="H203" s="1" t="s">
        <v>755</v>
      </c>
      <c r="I203" s="1" t="s">
        <v>1289</v>
      </c>
      <c r="J203" s="1" t="s">
        <v>757</v>
      </c>
      <c r="K203" s="1" t="s">
        <v>1289</v>
      </c>
      <c r="L203" s="1" t="s">
        <v>1289</v>
      </c>
      <c r="M203" s="1" t="s">
        <v>758</v>
      </c>
      <c r="N203" s="1" t="s">
        <v>758</v>
      </c>
      <c r="O203" s="1" t="s">
        <v>759</v>
      </c>
      <c r="P203" s="1" t="s">
        <v>760</v>
      </c>
      <c r="Q203" s="1" t="s">
        <v>761</v>
      </c>
      <c r="R203" s="1" t="s">
        <v>1707</v>
      </c>
      <c r="S203" s="1" t="s">
        <v>773</v>
      </c>
      <c r="T203" s="1" t="s">
        <v>764</v>
      </c>
      <c r="U203" s="1" t="s">
        <v>765</v>
      </c>
    </row>
    <row r="204" s="1" customFormat="1" ht="12.75" spans="1:21">
      <c r="A204" s="3">
        <v>18766583642</v>
      </c>
      <c r="B204" s="1" t="s">
        <v>906</v>
      </c>
      <c r="C204" s="1" t="s">
        <v>1708</v>
      </c>
      <c r="D204" s="1" t="s">
        <v>1709</v>
      </c>
      <c r="E204" s="1" t="s">
        <v>1710</v>
      </c>
      <c r="F204" s="1" t="s">
        <v>800</v>
      </c>
      <c r="G204" s="1" t="s">
        <v>793</v>
      </c>
      <c r="H204" s="1" t="s">
        <v>755</v>
      </c>
      <c r="I204" s="1" t="s">
        <v>1711</v>
      </c>
      <c r="J204" s="1" t="s">
        <v>757</v>
      </c>
      <c r="K204" s="1" t="s">
        <v>1711</v>
      </c>
      <c r="L204" s="1" t="s">
        <v>1711</v>
      </c>
      <c r="M204" s="1" t="s">
        <v>758</v>
      </c>
      <c r="N204" s="1" t="s">
        <v>758</v>
      </c>
      <c r="O204" s="1" t="s">
        <v>759</v>
      </c>
      <c r="P204" s="1" t="s">
        <v>760</v>
      </c>
      <c r="Q204" s="1" t="s">
        <v>761</v>
      </c>
      <c r="R204" s="1" t="s">
        <v>1712</v>
      </c>
      <c r="S204" s="1" t="s">
        <v>773</v>
      </c>
      <c r="T204" s="1" t="s">
        <v>764</v>
      </c>
      <c r="U204" s="1" t="s">
        <v>765</v>
      </c>
    </row>
    <row r="205" s="1" customFormat="1" ht="12.75" spans="1:21">
      <c r="A205" s="3">
        <v>18766741763</v>
      </c>
      <c r="B205" s="1" t="s">
        <v>906</v>
      </c>
      <c r="C205" s="1" t="s">
        <v>1713</v>
      </c>
      <c r="D205" s="1" t="s">
        <v>1714</v>
      </c>
      <c r="E205" s="1" t="s">
        <v>1715</v>
      </c>
      <c r="F205" s="1" t="s">
        <v>770</v>
      </c>
      <c r="G205" s="1" t="s">
        <v>779</v>
      </c>
      <c r="H205" s="1" t="s">
        <v>755</v>
      </c>
      <c r="I205" s="1" t="s">
        <v>1716</v>
      </c>
      <c r="J205" s="1" t="s">
        <v>757</v>
      </c>
      <c r="K205" s="1" t="s">
        <v>1716</v>
      </c>
      <c r="L205" s="1" t="s">
        <v>1716</v>
      </c>
      <c r="M205" s="1" t="s">
        <v>758</v>
      </c>
      <c r="N205" s="1" t="s">
        <v>758</v>
      </c>
      <c r="O205" s="1" t="s">
        <v>759</v>
      </c>
      <c r="P205" s="1" t="s">
        <v>760</v>
      </c>
      <c r="Q205" s="1" t="s">
        <v>761</v>
      </c>
      <c r="R205" s="1" t="s">
        <v>1717</v>
      </c>
      <c r="S205" s="1" t="s">
        <v>773</v>
      </c>
      <c r="T205" s="1" t="s">
        <v>764</v>
      </c>
      <c r="U205" s="1" t="s">
        <v>765</v>
      </c>
    </row>
    <row r="206" s="1" customFormat="1" ht="12.75" spans="1:21">
      <c r="A206" s="3">
        <v>18767130247</v>
      </c>
      <c r="B206" s="1" t="s">
        <v>906</v>
      </c>
      <c r="C206" s="1" t="s">
        <v>1718</v>
      </c>
      <c r="D206" s="1" t="s">
        <v>1347</v>
      </c>
      <c r="E206" s="1" t="s">
        <v>1719</v>
      </c>
      <c r="F206" s="1" t="s">
        <v>906</v>
      </c>
      <c r="G206" s="1" t="s">
        <v>800</v>
      </c>
      <c r="H206" s="1" t="s">
        <v>755</v>
      </c>
      <c r="I206" s="1" t="s">
        <v>1720</v>
      </c>
      <c r="J206" s="1" t="s">
        <v>757</v>
      </c>
      <c r="K206" s="1" t="s">
        <v>1720</v>
      </c>
      <c r="L206" s="1" t="s">
        <v>1720</v>
      </c>
      <c r="M206" s="1" t="s">
        <v>758</v>
      </c>
      <c r="N206" s="1" t="s">
        <v>758</v>
      </c>
      <c r="O206" s="1" t="s">
        <v>759</v>
      </c>
      <c r="P206" s="1" t="s">
        <v>760</v>
      </c>
      <c r="Q206" s="1" t="s">
        <v>761</v>
      </c>
      <c r="R206" s="1" t="s">
        <v>1721</v>
      </c>
      <c r="S206" s="1" t="s">
        <v>773</v>
      </c>
      <c r="T206" s="1" t="s">
        <v>764</v>
      </c>
      <c r="U206" s="1" t="s">
        <v>765</v>
      </c>
    </row>
    <row r="207" s="1" customFormat="1" ht="12.75" spans="1:21">
      <c r="A207" s="3">
        <v>18767289264</v>
      </c>
      <c r="B207" s="1" t="s">
        <v>906</v>
      </c>
      <c r="C207" s="1" t="s">
        <v>1722</v>
      </c>
      <c r="D207" s="1" t="s">
        <v>855</v>
      </c>
      <c r="E207" s="1" t="s">
        <v>1723</v>
      </c>
      <c r="F207" s="1" t="s">
        <v>906</v>
      </c>
      <c r="G207" s="1" t="s">
        <v>800</v>
      </c>
      <c r="H207" s="1" t="s">
        <v>755</v>
      </c>
      <c r="I207" s="1" t="s">
        <v>1711</v>
      </c>
      <c r="J207" s="1" t="s">
        <v>757</v>
      </c>
      <c r="K207" s="1" t="s">
        <v>1711</v>
      </c>
      <c r="L207" s="1" t="s">
        <v>1711</v>
      </c>
      <c r="M207" s="1" t="s">
        <v>758</v>
      </c>
      <c r="N207" s="1" t="s">
        <v>758</v>
      </c>
      <c r="O207" s="1" t="s">
        <v>759</v>
      </c>
      <c r="P207" s="1" t="s">
        <v>760</v>
      </c>
      <c r="Q207" s="1" t="s">
        <v>761</v>
      </c>
      <c r="R207" s="1" t="s">
        <v>1724</v>
      </c>
      <c r="S207" s="1" t="s">
        <v>773</v>
      </c>
      <c r="T207" s="1" t="s">
        <v>764</v>
      </c>
      <c r="U207" s="1" t="s">
        <v>765</v>
      </c>
    </row>
    <row r="208" s="1" customFormat="1" ht="12.75" spans="1:21">
      <c r="A208" s="3">
        <v>18767305096</v>
      </c>
      <c r="B208" s="1" t="s">
        <v>906</v>
      </c>
      <c r="C208" s="1" t="s">
        <v>1725</v>
      </c>
      <c r="D208" s="1" t="s">
        <v>862</v>
      </c>
      <c r="E208" s="1" t="s">
        <v>1726</v>
      </c>
      <c r="F208" s="1" t="s">
        <v>778</v>
      </c>
      <c r="G208" s="1" t="s">
        <v>770</v>
      </c>
      <c r="H208" s="1" t="s">
        <v>755</v>
      </c>
      <c r="I208" s="1" t="s">
        <v>1727</v>
      </c>
      <c r="J208" s="1" t="s">
        <v>757</v>
      </c>
      <c r="K208" s="1" t="s">
        <v>1727</v>
      </c>
      <c r="L208" s="1" t="s">
        <v>1727</v>
      </c>
      <c r="M208" s="1" t="s">
        <v>758</v>
      </c>
      <c r="N208" s="1" t="s">
        <v>758</v>
      </c>
      <c r="O208" s="1" t="s">
        <v>759</v>
      </c>
      <c r="P208" s="1" t="s">
        <v>760</v>
      </c>
      <c r="Q208" s="1" t="s">
        <v>761</v>
      </c>
      <c r="R208" s="1" t="s">
        <v>1728</v>
      </c>
      <c r="S208" s="1" t="s">
        <v>773</v>
      </c>
      <c r="T208" s="1" t="s">
        <v>764</v>
      </c>
      <c r="U208" s="1" t="s">
        <v>765</v>
      </c>
    </row>
    <row r="209" s="1" customFormat="1" ht="12.75" spans="1:21">
      <c r="A209" s="3">
        <v>18767355036</v>
      </c>
      <c r="B209" s="1" t="s">
        <v>906</v>
      </c>
      <c r="C209" s="1" t="s">
        <v>1729</v>
      </c>
      <c r="D209" s="1" t="s">
        <v>982</v>
      </c>
      <c r="E209" s="1" t="s">
        <v>1730</v>
      </c>
      <c r="F209" s="1" t="s">
        <v>778</v>
      </c>
      <c r="G209" s="1" t="s">
        <v>770</v>
      </c>
      <c r="H209" s="1" t="s">
        <v>755</v>
      </c>
      <c r="I209" s="1" t="s">
        <v>1731</v>
      </c>
      <c r="J209" s="1" t="s">
        <v>757</v>
      </c>
      <c r="K209" s="1" t="s">
        <v>1731</v>
      </c>
      <c r="L209" s="1" t="s">
        <v>1731</v>
      </c>
      <c r="M209" s="1" t="s">
        <v>758</v>
      </c>
      <c r="N209" s="1" t="s">
        <v>758</v>
      </c>
      <c r="O209" s="1" t="s">
        <v>759</v>
      </c>
      <c r="P209" s="1" t="s">
        <v>760</v>
      </c>
      <c r="Q209" s="1" t="s">
        <v>761</v>
      </c>
      <c r="R209" s="1" t="s">
        <v>1732</v>
      </c>
      <c r="S209" s="1" t="s">
        <v>773</v>
      </c>
      <c r="T209" s="1" t="s">
        <v>764</v>
      </c>
      <c r="U209" s="1" t="s">
        <v>765</v>
      </c>
    </row>
    <row r="210" s="1" customFormat="1" ht="12.75" spans="1:21">
      <c r="A210" s="3">
        <v>18771099187</v>
      </c>
      <c r="B210" s="1" t="s">
        <v>906</v>
      </c>
      <c r="C210" s="1" t="s">
        <v>1733</v>
      </c>
      <c r="D210" s="1" t="s">
        <v>1734</v>
      </c>
      <c r="E210" s="1" t="s">
        <v>1735</v>
      </c>
      <c r="F210" s="1" t="s">
        <v>778</v>
      </c>
      <c r="G210" s="1" t="s">
        <v>800</v>
      </c>
      <c r="H210" s="1" t="s">
        <v>755</v>
      </c>
      <c r="I210" s="1" t="s">
        <v>1736</v>
      </c>
      <c r="J210" s="1" t="s">
        <v>757</v>
      </c>
      <c r="K210" s="1" t="s">
        <v>1736</v>
      </c>
      <c r="L210" s="1" t="s">
        <v>1736</v>
      </c>
      <c r="M210" s="1" t="s">
        <v>758</v>
      </c>
      <c r="N210" s="1" t="s">
        <v>758</v>
      </c>
      <c r="O210" s="1" t="s">
        <v>759</v>
      </c>
      <c r="P210" s="1" t="s">
        <v>760</v>
      </c>
      <c r="Q210" s="1" t="s">
        <v>761</v>
      </c>
      <c r="R210" s="1" t="s">
        <v>1737</v>
      </c>
      <c r="S210" s="1" t="s">
        <v>773</v>
      </c>
      <c r="T210" s="1" t="s">
        <v>764</v>
      </c>
      <c r="U210" s="1" t="s">
        <v>765</v>
      </c>
    </row>
    <row r="211" s="1" customFormat="1" ht="12.75" spans="1:21">
      <c r="A211" s="3">
        <v>18771293660</v>
      </c>
      <c r="B211" s="1" t="s">
        <v>906</v>
      </c>
      <c r="C211" s="1" t="s">
        <v>1738</v>
      </c>
      <c r="D211" s="1" t="s">
        <v>965</v>
      </c>
      <c r="E211" s="1" t="s">
        <v>1739</v>
      </c>
      <c r="F211" s="1" t="s">
        <v>906</v>
      </c>
      <c r="G211" s="1" t="s">
        <v>800</v>
      </c>
      <c r="H211" s="1" t="s">
        <v>755</v>
      </c>
      <c r="I211" s="1" t="s">
        <v>1740</v>
      </c>
      <c r="J211" s="1" t="s">
        <v>757</v>
      </c>
      <c r="K211" s="1" t="s">
        <v>1740</v>
      </c>
      <c r="L211" s="1" t="s">
        <v>1740</v>
      </c>
      <c r="M211" s="1" t="s">
        <v>758</v>
      </c>
      <c r="N211" s="1" t="s">
        <v>758</v>
      </c>
      <c r="O211" s="1" t="s">
        <v>759</v>
      </c>
      <c r="P211" s="1" t="s">
        <v>760</v>
      </c>
      <c r="Q211" s="1" t="s">
        <v>761</v>
      </c>
      <c r="R211" s="1" t="s">
        <v>1741</v>
      </c>
      <c r="S211" s="1" t="s">
        <v>773</v>
      </c>
      <c r="T211" s="1" t="s">
        <v>764</v>
      </c>
      <c r="U211" s="1" t="s">
        <v>765</v>
      </c>
    </row>
    <row r="212" s="1" customFormat="1" ht="12.75" spans="1:21">
      <c r="A212" s="3">
        <v>18771878345</v>
      </c>
      <c r="B212" s="1" t="s">
        <v>906</v>
      </c>
      <c r="C212" s="1" t="s">
        <v>1742</v>
      </c>
      <c r="D212" s="1" t="s">
        <v>1556</v>
      </c>
      <c r="E212" s="1" t="s">
        <v>1743</v>
      </c>
      <c r="F212" s="1" t="s">
        <v>906</v>
      </c>
      <c r="G212" s="1" t="s">
        <v>800</v>
      </c>
      <c r="H212" s="1" t="s">
        <v>755</v>
      </c>
      <c r="I212" s="1" t="s">
        <v>1744</v>
      </c>
      <c r="J212" s="1" t="s">
        <v>757</v>
      </c>
      <c r="K212" s="1" t="s">
        <v>1744</v>
      </c>
      <c r="L212" s="1" t="s">
        <v>1744</v>
      </c>
      <c r="M212" s="1" t="s">
        <v>758</v>
      </c>
      <c r="N212" s="1" t="s">
        <v>758</v>
      </c>
      <c r="O212" s="1" t="s">
        <v>759</v>
      </c>
      <c r="P212" s="1" t="s">
        <v>760</v>
      </c>
      <c r="Q212" s="1" t="s">
        <v>761</v>
      </c>
      <c r="R212" s="1" t="s">
        <v>1745</v>
      </c>
      <c r="S212" s="1" t="s">
        <v>773</v>
      </c>
      <c r="T212" s="1" t="s">
        <v>764</v>
      </c>
      <c r="U212" s="1" t="s">
        <v>765</v>
      </c>
    </row>
    <row r="213" s="1" customFormat="1" ht="12.75" spans="1:21">
      <c r="A213" s="3">
        <v>18772441746</v>
      </c>
      <c r="B213" s="1" t="s">
        <v>906</v>
      </c>
      <c r="C213" s="1" t="s">
        <v>1746</v>
      </c>
      <c r="D213" s="1" t="s">
        <v>1747</v>
      </c>
      <c r="E213" s="1" t="s">
        <v>1748</v>
      </c>
      <c r="F213" s="1" t="s">
        <v>778</v>
      </c>
      <c r="G213" s="1" t="s">
        <v>770</v>
      </c>
      <c r="H213" s="1" t="s">
        <v>755</v>
      </c>
      <c r="I213" s="1" t="s">
        <v>1156</v>
      </c>
      <c r="J213" s="1" t="s">
        <v>757</v>
      </c>
      <c r="K213" s="1" t="s">
        <v>1156</v>
      </c>
      <c r="L213" s="1" t="s">
        <v>1156</v>
      </c>
      <c r="M213" s="1" t="s">
        <v>758</v>
      </c>
      <c r="N213" s="1" t="s">
        <v>758</v>
      </c>
      <c r="O213" s="1" t="s">
        <v>759</v>
      </c>
      <c r="P213" s="1" t="s">
        <v>760</v>
      </c>
      <c r="Q213" s="1" t="s">
        <v>761</v>
      </c>
      <c r="R213" s="1" t="s">
        <v>1749</v>
      </c>
      <c r="S213" s="1" t="s">
        <v>773</v>
      </c>
      <c r="T213" s="1" t="s">
        <v>764</v>
      </c>
      <c r="U213" s="1" t="s">
        <v>765</v>
      </c>
    </row>
    <row r="214" s="1" customFormat="1" ht="12.75" spans="1:21">
      <c r="A214" s="3">
        <v>18773269410</v>
      </c>
      <c r="B214" s="1" t="s">
        <v>906</v>
      </c>
      <c r="C214" s="1" t="s">
        <v>1750</v>
      </c>
      <c r="D214" s="1" t="s">
        <v>1334</v>
      </c>
      <c r="E214" s="1" t="s">
        <v>1751</v>
      </c>
      <c r="F214" s="1" t="s">
        <v>793</v>
      </c>
      <c r="G214" s="1" t="s">
        <v>779</v>
      </c>
      <c r="H214" s="1" t="s">
        <v>755</v>
      </c>
      <c r="I214" s="1" t="s">
        <v>1752</v>
      </c>
      <c r="J214" s="1" t="s">
        <v>757</v>
      </c>
      <c r="K214" s="1" t="s">
        <v>1752</v>
      </c>
      <c r="L214" s="1" t="s">
        <v>1752</v>
      </c>
      <c r="M214" s="1" t="s">
        <v>758</v>
      </c>
      <c r="N214" s="1" t="s">
        <v>758</v>
      </c>
      <c r="O214" s="1" t="s">
        <v>759</v>
      </c>
      <c r="P214" s="1" t="s">
        <v>760</v>
      </c>
      <c r="Q214" s="1" t="s">
        <v>761</v>
      </c>
      <c r="R214" s="1" t="s">
        <v>1753</v>
      </c>
      <c r="S214" s="1" t="s">
        <v>773</v>
      </c>
      <c r="T214" s="1" t="s">
        <v>764</v>
      </c>
      <c r="U214" s="1" t="s">
        <v>765</v>
      </c>
    </row>
    <row r="215" s="1" customFormat="1" ht="12.75" spans="1:21">
      <c r="A215" s="3">
        <v>18773286098</v>
      </c>
      <c r="B215" s="1" t="s">
        <v>906</v>
      </c>
      <c r="C215" s="1" t="s">
        <v>1754</v>
      </c>
      <c r="D215" s="1" t="s">
        <v>1184</v>
      </c>
      <c r="E215" s="1" t="s">
        <v>1755</v>
      </c>
      <c r="F215" s="1" t="s">
        <v>793</v>
      </c>
      <c r="G215" s="1" t="s">
        <v>779</v>
      </c>
      <c r="H215" s="1" t="s">
        <v>755</v>
      </c>
      <c r="I215" s="1" t="s">
        <v>1756</v>
      </c>
      <c r="J215" s="1" t="s">
        <v>757</v>
      </c>
      <c r="K215" s="1" t="s">
        <v>1756</v>
      </c>
      <c r="L215" s="1" t="s">
        <v>1756</v>
      </c>
      <c r="M215" s="1" t="s">
        <v>758</v>
      </c>
      <c r="N215" s="1" t="s">
        <v>758</v>
      </c>
      <c r="O215" s="1" t="s">
        <v>759</v>
      </c>
      <c r="P215" s="1" t="s">
        <v>760</v>
      </c>
      <c r="Q215" s="1" t="s">
        <v>761</v>
      </c>
      <c r="R215" s="1" t="s">
        <v>1757</v>
      </c>
      <c r="S215" s="1" t="s">
        <v>773</v>
      </c>
      <c r="T215" s="1" t="s">
        <v>764</v>
      </c>
      <c r="U215" s="1" t="s">
        <v>765</v>
      </c>
    </row>
    <row r="216" s="1" customFormat="1" ht="12.75" spans="1:21">
      <c r="A216" s="3">
        <v>18773601241</v>
      </c>
      <c r="B216" s="1" t="s">
        <v>906</v>
      </c>
      <c r="C216" s="1" t="s">
        <v>1758</v>
      </c>
      <c r="D216" s="1" t="s">
        <v>999</v>
      </c>
      <c r="E216" s="1" t="s">
        <v>1759</v>
      </c>
      <c r="F216" s="1" t="s">
        <v>778</v>
      </c>
      <c r="G216" s="1" t="s">
        <v>800</v>
      </c>
      <c r="H216" s="1" t="s">
        <v>755</v>
      </c>
      <c r="I216" s="1" t="s">
        <v>1760</v>
      </c>
      <c r="J216" s="1" t="s">
        <v>757</v>
      </c>
      <c r="K216" s="1" t="s">
        <v>1760</v>
      </c>
      <c r="L216" s="1" t="s">
        <v>1760</v>
      </c>
      <c r="M216" s="1" t="s">
        <v>758</v>
      </c>
      <c r="N216" s="1" t="s">
        <v>758</v>
      </c>
      <c r="O216" s="1" t="s">
        <v>759</v>
      </c>
      <c r="P216" s="1" t="s">
        <v>760</v>
      </c>
      <c r="Q216" s="1" t="s">
        <v>761</v>
      </c>
      <c r="R216" s="1" t="s">
        <v>1761</v>
      </c>
      <c r="S216" s="1" t="s">
        <v>773</v>
      </c>
      <c r="T216" s="1" t="s">
        <v>764</v>
      </c>
      <c r="U216" s="1" t="s">
        <v>765</v>
      </c>
    </row>
    <row r="217" s="1" customFormat="1" ht="12.75" spans="1:21">
      <c r="A217" s="3">
        <v>18774270554</v>
      </c>
      <c r="B217" s="1" t="s">
        <v>906</v>
      </c>
      <c r="C217" s="1" t="s">
        <v>1762</v>
      </c>
      <c r="D217" s="1" t="s">
        <v>1763</v>
      </c>
      <c r="E217" s="1" t="s">
        <v>1764</v>
      </c>
      <c r="F217" s="1" t="s">
        <v>778</v>
      </c>
      <c r="G217" s="1" t="s">
        <v>770</v>
      </c>
      <c r="H217" s="1" t="s">
        <v>755</v>
      </c>
      <c r="I217" s="1" t="s">
        <v>1765</v>
      </c>
      <c r="J217" s="1" t="s">
        <v>757</v>
      </c>
      <c r="K217" s="1" t="s">
        <v>1765</v>
      </c>
      <c r="L217" s="1" t="s">
        <v>1765</v>
      </c>
      <c r="M217" s="1" t="s">
        <v>758</v>
      </c>
      <c r="N217" s="1" t="s">
        <v>758</v>
      </c>
      <c r="O217" s="1" t="s">
        <v>759</v>
      </c>
      <c r="P217" s="1" t="s">
        <v>760</v>
      </c>
      <c r="Q217" s="1" t="s">
        <v>761</v>
      </c>
      <c r="R217" s="1" t="s">
        <v>1766</v>
      </c>
      <c r="S217" s="1" t="s">
        <v>773</v>
      </c>
      <c r="T217" s="1" t="s">
        <v>764</v>
      </c>
      <c r="U217" s="1" t="s">
        <v>765</v>
      </c>
    </row>
    <row r="218" s="1" customFormat="1" ht="12.75" spans="1:21">
      <c r="A218" s="3">
        <v>18774485050</v>
      </c>
      <c r="B218" s="1" t="s">
        <v>906</v>
      </c>
      <c r="C218" s="1" t="s">
        <v>1767</v>
      </c>
      <c r="D218" s="1" t="s">
        <v>883</v>
      </c>
      <c r="E218" s="1" t="s">
        <v>1768</v>
      </c>
      <c r="F218" s="1" t="s">
        <v>793</v>
      </c>
      <c r="G218" s="1" t="s">
        <v>779</v>
      </c>
      <c r="H218" s="1" t="s">
        <v>755</v>
      </c>
      <c r="I218" s="1" t="s">
        <v>1769</v>
      </c>
      <c r="J218" s="1" t="s">
        <v>757</v>
      </c>
      <c r="K218" s="1" t="s">
        <v>1769</v>
      </c>
      <c r="L218" s="1" t="s">
        <v>1769</v>
      </c>
      <c r="M218" s="1" t="s">
        <v>758</v>
      </c>
      <c r="N218" s="1" t="s">
        <v>758</v>
      </c>
      <c r="O218" s="1" t="s">
        <v>759</v>
      </c>
      <c r="P218" s="1" t="s">
        <v>760</v>
      </c>
      <c r="Q218" s="1" t="s">
        <v>761</v>
      </c>
      <c r="R218" s="1" t="s">
        <v>1770</v>
      </c>
      <c r="S218" s="1" t="s">
        <v>773</v>
      </c>
      <c r="T218" s="1" t="s">
        <v>764</v>
      </c>
      <c r="U218" s="1" t="s">
        <v>765</v>
      </c>
    </row>
    <row r="219" s="1" customFormat="1" ht="12.75" spans="1:21">
      <c r="A219" s="3">
        <v>18774645456</v>
      </c>
      <c r="B219" s="1" t="s">
        <v>906</v>
      </c>
      <c r="C219" s="1" t="s">
        <v>1771</v>
      </c>
      <c r="D219" s="1" t="s">
        <v>1556</v>
      </c>
      <c r="E219" s="1" t="s">
        <v>1772</v>
      </c>
      <c r="F219" s="1" t="s">
        <v>778</v>
      </c>
      <c r="G219" s="1" t="s">
        <v>800</v>
      </c>
      <c r="H219" s="1" t="s">
        <v>755</v>
      </c>
      <c r="I219" s="1" t="s">
        <v>1773</v>
      </c>
      <c r="J219" s="1" t="s">
        <v>757</v>
      </c>
      <c r="K219" s="1" t="s">
        <v>1773</v>
      </c>
      <c r="L219" s="1" t="s">
        <v>1773</v>
      </c>
      <c r="M219" s="1" t="s">
        <v>758</v>
      </c>
      <c r="N219" s="1" t="s">
        <v>758</v>
      </c>
      <c r="O219" s="1" t="s">
        <v>759</v>
      </c>
      <c r="P219" s="1" t="s">
        <v>760</v>
      </c>
      <c r="Q219" s="1" t="s">
        <v>761</v>
      </c>
      <c r="R219" s="1" t="s">
        <v>1774</v>
      </c>
      <c r="S219" s="1" t="s">
        <v>773</v>
      </c>
      <c r="T219" s="1" t="s">
        <v>764</v>
      </c>
      <c r="U219" s="1" t="s">
        <v>765</v>
      </c>
    </row>
    <row r="220" s="1" customFormat="1" ht="12.75" spans="1:21">
      <c r="A220" s="3">
        <v>18774656421</v>
      </c>
      <c r="B220" s="1" t="s">
        <v>906</v>
      </c>
      <c r="C220" s="1" t="s">
        <v>1775</v>
      </c>
      <c r="D220" s="1" t="s">
        <v>1556</v>
      </c>
      <c r="E220" s="1" t="s">
        <v>1776</v>
      </c>
      <c r="F220" s="1" t="s">
        <v>778</v>
      </c>
      <c r="G220" s="1" t="s">
        <v>800</v>
      </c>
      <c r="H220" s="1" t="s">
        <v>755</v>
      </c>
      <c r="I220" s="1" t="s">
        <v>1773</v>
      </c>
      <c r="J220" s="1" t="s">
        <v>757</v>
      </c>
      <c r="K220" s="1" t="s">
        <v>1773</v>
      </c>
      <c r="L220" s="1" t="s">
        <v>1773</v>
      </c>
      <c r="M220" s="1" t="s">
        <v>758</v>
      </c>
      <c r="N220" s="1" t="s">
        <v>758</v>
      </c>
      <c r="O220" s="1" t="s">
        <v>759</v>
      </c>
      <c r="P220" s="1" t="s">
        <v>760</v>
      </c>
      <c r="Q220" s="1" t="s">
        <v>761</v>
      </c>
      <c r="R220" s="1" t="s">
        <v>1777</v>
      </c>
      <c r="S220" s="1" t="s">
        <v>773</v>
      </c>
      <c r="T220" s="1" t="s">
        <v>764</v>
      </c>
      <c r="U220" s="1" t="s">
        <v>765</v>
      </c>
    </row>
    <row r="221" s="1" customFormat="1" ht="12.75" spans="1:21">
      <c r="A221" s="3">
        <v>18774676801</v>
      </c>
      <c r="B221" s="1" t="s">
        <v>906</v>
      </c>
      <c r="C221" s="1" t="s">
        <v>1778</v>
      </c>
      <c r="D221" s="1" t="s">
        <v>1556</v>
      </c>
      <c r="E221" s="1" t="s">
        <v>1779</v>
      </c>
      <c r="F221" s="1" t="s">
        <v>778</v>
      </c>
      <c r="G221" s="1" t="s">
        <v>800</v>
      </c>
      <c r="H221" s="1" t="s">
        <v>755</v>
      </c>
      <c r="I221" s="1" t="s">
        <v>1773</v>
      </c>
      <c r="J221" s="1" t="s">
        <v>757</v>
      </c>
      <c r="K221" s="1" t="s">
        <v>1773</v>
      </c>
      <c r="L221" s="1" t="s">
        <v>1773</v>
      </c>
      <c r="M221" s="1" t="s">
        <v>758</v>
      </c>
      <c r="N221" s="1" t="s">
        <v>758</v>
      </c>
      <c r="O221" s="1" t="s">
        <v>759</v>
      </c>
      <c r="P221" s="1" t="s">
        <v>760</v>
      </c>
      <c r="Q221" s="1" t="s">
        <v>761</v>
      </c>
      <c r="R221" s="1" t="s">
        <v>1780</v>
      </c>
      <c r="S221" s="1" t="s">
        <v>773</v>
      </c>
      <c r="T221" s="1" t="s">
        <v>764</v>
      </c>
      <c r="U221" s="1" t="s">
        <v>765</v>
      </c>
    </row>
    <row r="222" s="1" customFormat="1" ht="12.75" spans="1:21">
      <c r="A222" s="3">
        <v>18774866782</v>
      </c>
      <c r="B222" s="1" t="s">
        <v>906</v>
      </c>
      <c r="C222" s="1" t="s">
        <v>1781</v>
      </c>
      <c r="D222" s="1" t="s">
        <v>1159</v>
      </c>
      <c r="E222" s="1" t="s">
        <v>1782</v>
      </c>
      <c r="F222" s="1" t="s">
        <v>778</v>
      </c>
      <c r="G222" s="1" t="s">
        <v>800</v>
      </c>
      <c r="H222" s="1" t="s">
        <v>755</v>
      </c>
      <c r="I222" s="1" t="s">
        <v>1783</v>
      </c>
      <c r="J222" s="1" t="s">
        <v>757</v>
      </c>
      <c r="K222" s="1" t="s">
        <v>1783</v>
      </c>
      <c r="L222" s="1" t="s">
        <v>1783</v>
      </c>
      <c r="M222" s="1" t="s">
        <v>758</v>
      </c>
      <c r="N222" s="1" t="s">
        <v>758</v>
      </c>
      <c r="O222" s="1" t="s">
        <v>759</v>
      </c>
      <c r="P222" s="1" t="s">
        <v>760</v>
      </c>
      <c r="Q222" s="1" t="s">
        <v>761</v>
      </c>
      <c r="R222" s="1" t="s">
        <v>1784</v>
      </c>
      <c r="S222" s="1" t="s">
        <v>773</v>
      </c>
      <c r="T222" s="1" t="s">
        <v>764</v>
      </c>
      <c r="U222" s="1" t="s">
        <v>765</v>
      </c>
    </row>
    <row r="223" s="1" customFormat="1" ht="12.75" spans="1:21">
      <c r="A223" s="3">
        <v>18774899520</v>
      </c>
      <c r="B223" s="1" t="s">
        <v>906</v>
      </c>
      <c r="C223" s="1" t="s">
        <v>1785</v>
      </c>
      <c r="D223" s="1" t="s">
        <v>1786</v>
      </c>
      <c r="E223" s="1" t="s">
        <v>1787</v>
      </c>
      <c r="F223" s="1" t="s">
        <v>770</v>
      </c>
      <c r="G223" s="1" t="s">
        <v>793</v>
      </c>
      <c r="H223" s="1" t="s">
        <v>755</v>
      </c>
      <c r="I223" s="1" t="s">
        <v>1788</v>
      </c>
      <c r="J223" s="1" t="s">
        <v>757</v>
      </c>
      <c r="K223" s="1" t="s">
        <v>1788</v>
      </c>
      <c r="L223" s="1" t="s">
        <v>1788</v>
      </c>
      <c r="M223" s="1" t="s">
        <v>758</v>
      </c>
      <c r="N223" s="1" t="s">
        <v>758</v>
      </c>
      <c r="O223" s="1" t="s">
        <v>759</v>
      </c>
      <c r="P223" s="1" t="s">
        <v>760</v>
      </c>
      <c r="Q223" s="1" t="s">
        <v>761</v>
      </c>
      <c r="R223" s="1" t="s">
        <v>1789</v>
      </c>
      <c r="S223" s="1" t="s">
        <v>773</v>
      </c>
      <c r="T223" s="1" t="s">
        <v>764</v>
      </c>
      <c r="U223" s="1" t="s">
        <v>765</v>
      </c>
    </row>
    <row r="224" s="1" customFormat="1" ht="12.75" spans="1:21">
      <c r="A224" s="3">
        <v>18775026673</v>
      </c>
      <c r="B224" s="1" t="s">
        <v>906</v>
      </c>
      <c r="C224" s="1" t="s">
        <v>1790</v>
      </c>
      <c r="D224" s="1" t="s">
        <v>1334</v>
      </c>
      <c r="E224" s="1" t="s">
        <v>1791</v>
      </c>
      <c r="F224" s="1" t="s">
        <v>800</v>
      </c>
      <c r="G224" s="1" t="s">
        <v>770</v>
      </c>
      <c r="H224" s="1" t="s">
        <v>755</v>
      </c>
      <c r="I224" s="1" t="s">
        <v>1792</v>
      </c>
      <c r="J224" s="1" t="s">
        <v>757</v>
      </c>
      <c r="K224" s="1" t="s">
        <v>1792</v>
      </c>
      <c r="L224" s="1" t="s">
        <v>1792</v>
      </c>
      <c r="M224" s="1" t="s">
        <v>758</v>
      </c>
      <c r="N224" s="1" t="s">
        <v>758</v>
      </c>
      <c r="O224" s="1" t="s">
        <v>759</v>
      </c>
      <c r="P224" s="1" t="s">
        <v>760</v>
      </c>
      <c r="Q224" s="1" t="s">
        <v>761</v>
      </c>
      <c r="R224" s="1" t="s">
        <v>1793</v>
      </c>
      <c r="S224" s="1" t="s">
        <v>773</v>
      </c>
      <c r="T224" s="1" t="s">
        <v>764</v>
      </c>
      <c r="U224" s="1" t="s">
        <v>765</v>
      </c>
    </row>
    <row r="225" s="1" customFormat="1" ht="12.75" spans="1:21">
      <c r="A225" s="3">
        <v>18775896427</v>
      </c>
      <c r="B225" s="1" t="s">
        <v>906</v>
      </c>
      <c r="C225" s="1" t="s">
        <v>1794</v>
      </c>
      <c r="D225" s="1" t="s">
        <v>878</v>
      </c>
      <c r="E225" s="1" t="s">
        <v>1795</v>
      </c>
      <c r="F225" s="1" t="s">
        <v>800</v>
      </c>
      <c r="G225" s="1" t="s">
        <v>793</v>
      </c>
      <c r="H225" s="1" t="s">
        <v>755</v>
      </c>
      <c r="I225" s="1" t="s">
        <v>1796</v>
      </c>
      <c r="J225" s="1" t="s">
        <v>757</v>
      </c>
      <c r="K225" s="1" t="s">
        <v>1796</v>
      </c>
      <c r="L225" s="1" t="s">
        <v>1796</v>
      </c>
      <c r="M225" s="1" t="s">
        <v>758</v>
      </c>
      <c r="N225" s="1" t="s">
        <v>758</v>
      </c>
      <c r="O225" s="1" t="s">
        <v>759</v>
      </c>
      <c r="P225" s="1" t="s">
        <v>760</v>
      </c>
      <c r="Q225" s="1" t="s">
        <v>761</v>
      </c>
      <c r="R225" s="1" t="s">
        <v>1797</v>
      </c>
      <c r="S225" s="1" t="s">
        <v>773</v>
      </c>
      <c r="T225" s="1" t="s">
        <v>764</v>
      </c>
      <c r="U225" s="1" t="s">
        <v>765</v>
      </c>
    </row>
    <row r="226" s="1" customFormat="1" ht="12.75" spans="1:21">
      <c r="A226" s="3">
        <v>18776304792</v>
      </c>
      <c r="B226" s="1" t="s">
        <v>778</v>
      </c>
      <c r="C226" s="1" t="s">
        <v>1798</v>
      </c>
      <c r="D226" s="1" t="s">
        <v>982</v>
      </c>
      <c r="E226" s="1" t="s">
        <v>1799</v>
      </c>
      <c r="F226" s="1" t="s">
        <v>778</v>
      </c>
      <c r="G226" s="1" t="s">
        <v>793</v>
      </c>
      <c r="H226" s="1" t="s">
        <v>755</v>
      </c>
      <c r="I226" s="1" t="s">
        <v>1135</v>
      </c>
      <c r="J226" s="1" t="s">
        <v>757</v>
      </c>
      <c r="K226" s="1" t="s">
        <v>1135</v>
      </c>
      <c r="L226" s="1" t="s">
        <v>1135</v>
      </c>
      <c r="M226" s="1" t="s">
        <v>758</v>
      </c>
      <c r="N226" s="1" t="s">
        <v>758</v>
      </c>
      <c r="O226" s="1" t="s">
        <v>759</v>
      </c>
      <c r="P226" s="1" t="s">
        <v>760</v>
      </c>
      <c r="Q226" s="1" t="s">
        <v>761</v>
      </c>
      <c r="R226" s="1" t="s">
        <v>1800</v>
      </c>
      <c r="S226" s="1" t="s">
        <v>773</v>
      </c>
      <c r="T226" s="1" t="s">
        <v>764</v>
      </c>
      <c r="U226" s="1" t="s">
        <v>765</v>
      </c>
    </row>
    <row r="227" s="1" customFormat="1" ht="12.75" spans="1:21">
      <c r="A227" s="3">
        <v>18776373598</v>
      </c>
      <c r="B227" s="1" t="s">
        <v>778</v>
      </c>
      <c r="C227" s="1" t="s">
        <v>1801</v>
      </c>
      <c r="D227" s="1" t="s">
        <v>1443</v>
      </c>
      <c r="E227" s="1" t="s">
        <v>1802</v>
      </c>
      <c r="F227" s="1" t="s">
        <v>778</v>
      </c>
      <c r="G227" s="1" t="s">
        <v>770</v>
      </c>
      <c r="H227" s="1" t="s">
        <v>755</v>
      </c>
      <c r="I227" s="1" t="s">
        <v>1803</v>
      </c>
      <c r="J227" s="1" t="s">
        <v>757</v>
      </c>
      <c r="K227" s="1" t="s">
        <v>1803</v>
      </c>
      <c r="L227" s="1" t="s">
        <v>1803</v>
      </c>
      <c r="M227" s="1" t="s">
        <v>758</v>
      </c>
      <c r="N227" s="1" t="s">
        <v>758</v>
      </c>
      <c r="O227" s="1" t="s">
        <v>759</v>
      </c>
      <c r="P227" s="1" t="s">
        <v>760</v>
      </c>
      <c r="Q227" s="1" t="s">
        <v>761</v>
      </c>
      <c r="R227" s="1" t="s">
        <v>1804</v>
      </c>
      <c r="S227" s="1" t="s">
        <v>773</v>
      </c>
      <c r="T227" s="1" t="s">
        <v>764</v>
      </c>
      <c r="U227" s="1" t="s">
        <v>765</v>
      </c>
    </row>
    <row r="228" s="1" customFormat="1" ht="12.75" spans="1:21">
      <c r="A228" s="3">
        <v>18776374561</v>
      </c>
      <c r="B228" s="1" t="s">
        <v>778</v>
      </c>
      <c r="C228" s="1" t="s">
        <v>1805</v>
      </c>
      <c r="D228" s="1" t="s">
        <v>1696</v>
      </c>
      <c r="E228" s="1" t="s">
        <v>1806</v>
      </c>
      <c r="F228" s="1" t="s">
        <v>778</v>
      </c>
      <c r="G228" s="1" t="s">
        <v>770</v>
      </c>
      <c r="H228" s="1" t="s">
        <v>755</v>
      </c>
      <c r="I228" s="1" t="s">
        <v>1807</v>
      </c>
      <c r="J228" s="1" t="s">
        <v>757</v>
      </c>
      <c r="K228" s="1" t="s">
        <v>1807</v>
      </c>
      <c r="L228" s="1" t="s">
        <v>1807</v>
      </c>
      <c r="M228" s="1" t="s">
        <v>758</v>
      </c>
      <c r="N228" s="1" t="s">
        <v>758</v>
      </c>
      <c r="O228" s="1" t="s">
        <v>759</v>
      </c>
      <c r="P228" s="1" t="s">
        <v>760</v>
      </c>
      <c r="Q228" s="1" t="s">
        <v>761</v>
      </c>
      <c r="R228" s="1" t="s">
        <v>1808</v>
      </c>
      <c r="S228" s="1" t="s">
        <v>773</v>
      </c>
      <c r="T228" s="1" t="s">
        <v>764</v>
      </c>
      <c r="U228" s="1" t="s">
        <v>765</v>
      </c>
    </row>
    <row r="229" s="1" customFormat="1" ht="12.75" spans="1:21">
      <c r="A229" s="3">
        <v>18776596075</v>
      </c>
      <c r="B229" s="1" t="s">
        <v>778</v>
      </c>
      <c r="C229" s="1" t="s">
        <v>1809</v>
      </c>
      <c r="D229" s="1" t="s">
        <v>849</v>
      </c>
      <c r="E229" s="1" t="s">
        <v>1810</v>
      </c>
      <c r="F229" s="1" t="s">
        <v>800</v>
      </c>
      <c r="G229" s="1" t="s">
        <v>793</v>
      </c>
      <c r="H229" s="1" t="s">
        <v>755</v>
      </c>
      <c r="I229" s="1" t="s">
        <v>1811</v>
      </c>
      <c r="J229" s="1" t="s">
        <v>757</v>
      </c>
      <c r="K229" s="1" t="s">
        <v>1811</v>
      </c>
      <c r="L229" s="1" t="s">
        <v>1811</v>
      </c>
      <c r="M229" s="1" t="s">
        <v>758</v>
      </c>
      <c r="N229" s="1" t="s">
        <v>758</v>
      </c>
      <c r="O229" s="1" t="s">
        <v>759</v>
      </c>
      <c r="P229" s="1" t="s">
        <v>760</v>
      </c>
      <c r="Q229" s="1" t="s">
        <v>761</v>
      </c>
      <c r="R229" s="1" t="s">
        <v>1812</v>
      </c>
      <c r="S229" s="1" t="s">
        <v>773</v>
      </c>
      <c r="T229" s="1" t="s">
        <v>764</v>
      </c>
      <c r="U229" s="1" t="s">
        <v>765</v>
      </c>
    </row>
    <row r="230" s="1" customFormat="1" ht="12.75" spans="1:21">
      <c r="A230" s="3">
        <v>18776670267</v>
      </c>
      <c r="B230" s="1" t="s">
        <v>778</v>
      </c>
      <c r="C230" s="1" t="s">
        <v>1813</v>
      </c>
      <c r="D230" s="1" t="s">
        <v>855</v>
      </c>
      <c r="E230" s="1" t="s">
        <v>1814</v>
      </c>
      <c r="F230" s="1" t="s">
        <v>778</v>
      </c>
      <c r="G230" s="1" t="s">
        <v>793</v>
      </c>
      <c r="H230" s="1" t="s">
        <v>755</v>
      </c>
      <c r="I230" s="1" t="s">
        <v>1815</v>
      </c>
      <c r="J230" s="1" t="s">
        <v>757</v>
      </c>
      <c r="K230" s="1" t="s">
        <v>1815</v>
      </c>
      <c r="L230" s="1" t="s">
        <v>1815</v>
      </c>
      <c r="M230" s="1" t="s">
        <v>758</v>
      </c>
      <c r="N230" s="1" t="s">
        <v>758</v>
      </c>
      <c r="O230" s="1" t="s">
        <v>759</v>
      </c>
      <c r="P230" s="1" t="s">
        <v>760</v>
      </c>
      <c r="Q230" s="1" t="s">
        <v>761</v>
      </c>
      <c r="R230" s="1" t="s">
        <v>1816</v>
      </c>
      <c r="S230" s="1" t="s">
        <v>773</v>
      </c>
      <c r="T230" s="1" t="s">
        <v>764</v>
      </c>
      <c r="U230" s="1" t="s">
        <v>765</v>
      </c>
    </row>
    <row r="231" s="1" customFormat="1" ht="12.75" spans="1:21">
      <c r="A231" s="3">
        <v>18776797463</v>
      </c>
      <c r="B231" s="1" t="s">
        <v>778</v>
      </c>
      <c r="C231" s="1" t="s">
        <v>1817</v>
      </c>
      <c r="D231" s="1" t="s">
        <v>1687</v>
      </c>
      <c r="E231" s="1" t="s">
        <v>1818</v>
      </c>
      <c r="F231" s="1" t="s">
        <v>778</v>
      </c>
      <c r="G231" s="1" t="s">
        <v>800</v>
      </c>
      <c r="H231" s="1" t="s">
        <v>755</v>
      </c>
      <c r="I231" s="1" t="s">
        <v>1268</v>
      </c>
      <c r="J231" s="1" t="s">
        <v>757</v>
      </c>
      <c r="K231" s="1" t="s">
        <v>1268</v>
      </c>
      <c r="L231" s="1" t="s">
        <v>1268</v>
      </c>
      <c r="M231" s="1" t="s">
        <v>758</v>
      </c>
      <c r="N231" s="1" t="s">
        <v>758</v>
      </c>
      <c r="O231" s="1" t="s">
        <v>759</v>
      </c>
      <c r="P231" s="1" t="s">
        <v>760</v>
      </c>
      <c r="Q231" s="1" t="s">
        <v>761</v>
      </c>
      <c r="R231" s="1" t="s">
        <v>1819</v>
      </c>
      <c r="S231" s="1" t="s">
        <v>773</v>
      </c>
      <c r="T231" s="1" t="s">
        <v>764</v>
      </c>
      <c r="U231" s="1" t="s">
        <v>765</v>
      </c>
    </row>
    <row r="232" s="1" customFormat="1" ht="12.75" spans="1:21">
      <c r="A232" s="3">
        <v>18776801987</v>
      </c>
      <c r="B232" s="1" t="s">
        <v>778</v>
      </c>
      <c r="C232" s="1" t="s">
        <v>1820</v>
      </c>
      <c r="D232" s="1" t="s">
        <v>1443</v>
      </c>
      <c r="E232" s="1" t="s">
        <v>1821</v>
      </c>
      <c r="F232" s="1" t="s">
        <v>778</v>
      </c>
      <c r="G232" s="1" t="s">
        <v>770</v>
      </c>
      <c r="H232" s="1" t="s">
        <v>755</v>
      </c>
      <c r="I232" s="1" t="s">
        <v>1803</v>
      </c>
      <c r="J232" s="1" t="s">
        <v>757</v>
      </c>
      <c r="K232" s="1" t="s">
        <v>1803</v>
      </c>
      <c r="L232" s="1" t="s">
        <v>1803</v>
      </c>
      <c r="M232" s="1" t="s">
        <v>758</v>
      </c>
      <c r="N232" s="1" t="s">
        <v>758</v>
      </c>
      <c r="O232" s="1" t="s">
        <v>759</v>
      </c>
      <c r="P232" s="1" t="s">
        <v>760</v>
      </c>
      <c r="Q232" s="1" t="s">
        <v>761</v>
      </c>
      <c r="R232" s="1" t="s">
        <v>1822</v>
      </c>
      <c r="S232" s="1" t="s">
        <v>773</v>
      </c>
      <c r="T232" s="1" t="s">
        <v>764</v>
      </c>
      <c r="U232" s="1" t="s">
        <v>765</v>
      </c>
    </row>
    <row r="233" s="1" customFormat="1" ht="12.75" spans="1:21">
      <c r="A233" s="3">
        <v>18776979749</v>
      </c>
      <c r="B233" s="1" t="s">
        <v>778</v>
      </c>
      <c r="C233" s="1" t="s">
        <v>1823</v>
      </c>
      <c r="D233" s="1" t="s">
        <v>1824</v>
      </c>
      <c r="E233" s="1" t="s">
        <v>1825</v>
      </c>
      <c r="F233" s="1" t="s">
        <v>778</v>
      </c>
      <c r="G233" s="1" t="s">
        <v>800</v>
      </c>
      <c r="H233" s="1" t="s">
        <v>755</v>
      </c>
      <c r="I233" s="1" t="s">
        <v>1826</v>
      </c>
      <c r="J233" s="1" t="s">
        <v>757</v>
      </c>
      <c r="K233" s="1" t="s">
        <v>1826</v>
      </c>
      <c r="L233" s="1" t="s">
        <v>1826</v>
      </c>
      <c r="M233" s="1" t="s">
        <v>758</v>
      </c>
      <c r="N233" s="1" t="s">
        <v>758</v>
      </c>
      <c r="O233" s="1" t="s">
        <v>759</v>
      </c>
      <c r="P233" s="1" t="s">
        <v>760</v>
      </c>
      <c r="Q233" s="1" t="s">
        <v>761</v>
      </c>
      <c r="R233" s="1" t="s">
        <v>1827</v>
      </c>
      <c r="S233" s="1" t="s">
        <v>773</v>
      </c>
      <c r="T233" s="1" t="s">
        <v>764</v>
      </c>
      <c r="U233" s="1" t="s">
        <v>765</v>
      </c>
    </row>
    <row r="234" s="1" customFormat="1" ht="12.75" spans="1:21">
      <c r="A234" s="3">
        <v>18777207491</v>
      </c>
      <c r="B234" s="1" t="s">
        <v>778</v>
      </c>
      <c r="C234" s="1" t="s">
        <v>1828</v>
      </c>
      <c r="D234" s="1" t="s">
        <v>1696</v>
      </c>
      <c r="E234" s="1" t="s">
        <v>1829</v>
      </c>
      <c r="F234" s="1" t="s">
        <v>778</v>
      </c>
      <c r="G234" s="1" t="s">
        <v>793</v>
      </c>
      <c r="H234" s="1" t="s">
        <v>755</v>
      </c>
      <c r="I234" s="1" t="s">
        <v>1830</v>
      </c>
      <c r="J234" s="1" t="s">
        <v>757</v>
      </c>
      <c r="K234" s="1" t="s">
        <v>1830</v>
      </c>
      <c r="L234" s="1" t="s">
        <v>1830</v>
      </c>
      <c r="M234" s="1" t="s">
        <v>758</v>
      </c>
      <c r="N234" s="1" t="s">
        <v>758</v>
      </c>
      <c r="O234" s="1" t="s">
        <v>759</v>
      </c>
      <c r="P234" s="1" t="s">
        <v>760</v>
      </c>
      <c r="Q234" s="1" t="s">
        <v>761</v>
      </c>
      <c r="R234" s="1" t="s">
        <v>1831</v>
      </c>
      <c r="S234" s="1" t="s">
        <v>773</v>
      </c>
      <c r="T234" s="1" t="s">
        <v>764</v>
      </c>
      <c r="U234" s="1" t="s">
        <v>765</v>
      </c>
    </row>
    <row r="235" s="1" customFormat="1" ht="12.75" spans="1:21">
      <c r="A235" s="3">
        <v>18777238879</v>
      </c>
      <c r="B235" s="1" t="s">
        <v>778</v>
      </c>
      <c r="C235" s="1" t="s">
        <v>1832</v>
      </c>
      <c r="D235" s="1" t="s">
        <v>1696</v>
      </c>
      <c r="E235" s="1" t="s">
        <v>1833</v>
      </c>
      <c r="F235" s="1" t="s">
        <v>778</v>
      </c>
      <c r="G235" s="1" t="s">
        <v>800</v>
      </c>
      <c r="H235" s="1" t="s">
        <v>755</v>
      </c>
      <c r="I235" s="1" t="s">
        <v>1834</v>
      </c>
      <c r="J235" s="1" t="s">
        <v>757</v>
      </c>
      <c r="K235" s="1" t="s">
        <v>1834</v>
      </c>
      <c r="L235" s="1" t="s">
        <v>1834</v>
      </c>
      <c r="M235" s="1" t="s">
        <v>758</v>
      </c>
      <c r="N235" s="1" t="s">
        <v>758</v>
      </c>
      <c r="O235" s="1" t="s">
        <v>759</v>
      </c>
      <c r="P235" s="1" t="s">
        <v>760</v>
      </c>
      <c r="Q235" s="1" t="s">
        <v>761</v>
      </c>
      <c r="R235" s="1" t="s">
        <v>1835</v>
      </c>
      <c r="S235" s="1" t="s">
        <v>773</v>
      </c>
      <c r="T235" s="1" t="s">
        <v>764</v>
      </c>
      <c r="U235" s="1" t="s">
        <v>765</v>
      </c>
    </row>
    <row r="236" s="1" customFormat="1" ht="12.75" spans="1:21">
      <c r="A236" s="3">
        <v>18777350701</v>
      </c>
      <c r="B236" s="1" t="s">
        <v>778</v>
      </c>
      <c r="C236" s="1" t="s">
        <v>1836</v>
      </c>
      <c r="D236" s="1" t="s">
        <v>1292</v>
      </c>
      <c r="E236" s="1" t="s">
        <v>1837</v>
      </c>
      <c r="F236" s="1" t="s">
        <v>778</v>
      </c>
      <c r="G236" s="1" t="s">
        <v>779</v>
      </c>
      <c r="H236" s="1" t="s">
        <v>755</v>
      </c>
      <c r="I236" s="1" t="s">
        <v>1838</v>
      </c>
      <c r="J236" s="1" t="s">
        <v>757</v>
      </c>
      <c r="K236" s="1" t="s">
        <v>1838</v>
      </c>
      <c r="L236" s="1" t="s">
        <v>1838</v>
      </c>
      <c r="M236" s="1" t="s">
        <v>758</v>
      </c>
      <c r="N236" s="1" t="s">
        <v>758</v>
      </c>
      <c r="O236" s="1" t="s">
        <v>759</v>
      </c>
      <c r="P236" s="1" t="s">
        <v>760</v>
      </c>
      <c r="Q236" s="1" t="s">
        <v>761</v>
      </c>
      <c r="R236" s="1" t="s">
        <v>1839</v>
      </c>
      <c r="S236" s="1" t="s">
        <v>773</v>
      </c>
      <c r="T236" s="1" t="s">
        <v>764</v>
      </c>
      <c r="U236" s="1" t="s">
        <v>765</v>
      </c>
    </row>
    <row r="237" s="1" customFormat="1" ht="12.75" spans="1:21">
      <c r="A237" s="3">
        <v>18777380121</v>
      </c>
      <c r="B237" s="1" t="s">
        <v>778</v>
      </c>
      <c r="C237" s="1" t="s">
        <v>1840</v>
      </c>
      <c r="D237" s="1" t="s">
        <v>991</v>
      </c>
      <c r="E237" s="1" t="s">
        <v>1841</v>
      </c>
      <c r="F237" s="1" t="s">
        <v>770</v>
      </c>
      <c r="G237" s="1" t="s">
        <v>793</v>
      </c>
      <c r="H237" s="1" t="s">
        <v>755</v>
      </c>
      <c r="I237" s="1" t="s">
        <v>1842</v>
      </c>
      <c r="J237" s="1" t="s">
        <v>757</v>
      </c>
      <c r="K237" s="1" t="s">
        <v>1842</v>
      </c>
      <c r="L237" s="1" t="s">
        <v>1842</v>
      </c>
      <c r="M237" s="1" t="s">
        <v>758</v>
      </c>
      <c r="N237" s="1" t="s">
        <v>758</v>
      </c>
      <c r="O237" s="1" t="s">
        <v>759</v>
      </c>
      <c r="P237" s="1" t="s">
        <v>760</v>
      </c>
      <c r="Q237" s="1" t="s">
        <v>761</v>
      </c>
      <c r="R237" s="1" t="s">
        <v>1843</v>
      </c>
      <c r="S237" s="1" t="s">
        <v>773</v>
      </c>
      <c r="T237" s="1" t="s">
        <v>764</v>
      </c>
      <c r="U237" s="1" t="s">
        <v>765</v>
      </c>
    </row>
    <row r="238" s="1" customFormat="1" ht="12.75" spans="1:21">
      <c r="A238" s="3">
        <v>18777674862</v>
      </c>
      <c r="B238" s="1" t="s">
        <v>778</v>
      </c>
      <c r="C238" s="1" t="s">
        <v>1844</v>
      </c>
      <c r="D238" s="1" t="s">
        <v>972</v>
      </c>
      <c r="E238" s="1" t="s">
        <v>1845</v>
      </c>
      <c r="F238" s="1" t="s">
        <v>778</v>
      </c>
      <c r="G238" s="1" t="s">
        <v>800</v>
      </c>
      <c r="H238" s="1" t="s">
        <v>755</v>
      </c>
      <c r="I238" s="1" t="s">
        <v>1846</v>
      </c>
      <c r="J238" s="1" t="s">
        <v>757</v>
      </c>
      <c r="K238" s="1" t="s">
        <v>1846</v>
      </c>
      <c r="L238" s="1" t="s">
        <v>1846</v>
      </c>
      <c r="M238" s="1" t="s">
        <v>758</v>
      </c>
      <c r="N238" s="1" t="s">
        <v>758</v>
      </c>
      <c r="O238" s="1" t="s">
        <v>759</v>
      </c>
      <c r="P238" s="1" t="s">
        <v>760</v>
      </c>
      <c r="Q238" s="1" t="s">
        <v>761</v>
      </c>
      <c r="R238" s="1" t="s">
        <v>1847</v>
      </c>
      <c r="S238" s="1" t="s">
        <v>773</v>
      </c>
      <c r="T238" s="1" t="s">
        <v>764</v>
      </c>
      <c r="U238" s="1" t="s">
        <v>765</v>
      </c>
    </row>
    <row r="239" s="1" customFormat="1" ht="12.75" spans="1:21">
      <c r="A239" s="3">
        <v>18777795691</v>
      </c>
      <c r="B239" s="1" t="s">
        <v>778</v>
      </c>
      <c r="C239" s="1" t="s">
        <v>1848</v>
      </c>
      <c r="D239" s="1" t="s">
        <v>1443</v>
      </c>
      <c r="E239" s="1" t="s">
        <v>1849</v>
      </c>
      <c r="F239" s="1" t="s">
        <v>778</v>
      </c>
      <c r="G239" s="1" t="s">
        <v>793</v>
      </c>
      <c r="H239" s="1" t="s">
        <v>755</v>
      </c>
      <c r="I239" s="1" t="s">
        <v>1850</v>
      </c>
      <c r="J239" s="1" t="s">
        <v>757</v>
      </c>
      <c r="K239" s="1" t="s">
        <v>1850</v>
      </c>
      <c r="L239" s="1" t="s">
        <v>1850</v>
      </c>
      <c r="M239" s="1" t="s">
        <v>758</v>
      </c>
      <c r="N239" s="1" t="s">
        <v>758</v>
      </c>
      <c r="O239" s="1" t="s">
        <v>759</v>
      </c>
      <c r="P239" s="1" t="s">
        <v>760</v>
      </c>
      <c r="Q239" s="1" t="s">
        <v>761</v>
      </c>
      <c r="R239" s="1" t="s">
        <v>1851</v>
      </c>
      <c r="S239" s="1" t="s">
        <v>773</v>
      </c>
      <c r="T239" s="1" t="s">
        <v>764</v>
      </c>
      <c r="U239" s="1" t="s">
        <v>765</v>
      </c>
    </row>
    <row r="240" s="1" customFormat="1" ht="12.75" spans="1:21">
      <c r="A240" s="3">
        <v>18781317032</v>
      </c>
      <c r="B240" s="1" t="s">
        <v>778</v>
      </c>
      <c r="C240" s="1" t="s">
        <v>1852</v>
      </c>
      <c r="D240" s="1" t="s">
        <v>1853</v>
      </c>
      <c r="E240" s="1" t="s">
        <v>1854</v>
      </c>
      <c r="F240" s="1" t="s">
        <v>778</v>
      </c>
      <c r="G240" s="1" t="s">
        <v>800</v>
      </c>
      <c r="H240" s="1" t="s">
        <v>755</v>
      </c>
      <c r="I240" s="1" t="s">
        <v>1855</v>
      </c>
      <c r="J240" s="1" t="s">
        <v>757</v>
      </c>
      <c r="K240" s="1" t="s">
        <v>1855</v>
      </c>
      <c r="L240" s="1" t="s">
        <v>1855</v>
      </c>
      <c r="M240" s="1" t="s">
        <v>758</v>
      </c>
      <c r="N240" s="1" t="s">
        <v>758</v>
      </c>
      <c r="O240" s="1" t="s">
        <v>759</v>
      </c>
      <c r="P240" s="1" t="s">
        <v>760</v>
      </c>
      <c r="Q240" s="1" t="s">
        <v>761</v>
      </c>
      <c r="R240" s="1" t="s">
        <v>1856</v>
      </c>
      <c r="S240" s="1" t="s">
        <v>773</v>
      </c>
      <c r="T240" s="1" t="s">
        <v>764</v>
      </c>
      <c r="U240" s="1" t="s">
        <v>765</v>
      </c>
    </row>
    <row r="241" s="1" customFormat="1" ht="12.75" spans="1:21">
      <c r="A241" s="3">
        <v>18782126178</v>
      </c>
      <c r="B241" s="1" t="s">
        <v>778</v>
      </c>
      <c r="C241" s="1" t="s">
        <v>1857</v>
      </c>
      <c r="D241" s="1" t="s">
        <v>1443</v>
      </c>
      <c r="E241" s="1" t="s">
        <v>1858</v>
      </c>
      <c r="F241" s="1" t="s">
        <v>778</v>
      </c>
      <c r="G241" s="1" t="s">
        <v>800</v>
      </c>
      <c r="H241" s="1" t="s">
        <v>755</v>
      </c>
      <c r="I241" s="1" t="s">
        <v>1859</v>
      </c>
      <c r="J241" s="1" t="s">
        <v>757</v>
      </c>
      <c r="K241" s="1" t="s">
        <v>1859</v>
      </c>
      <c r="L241" s="1" t="s">
        <v>1859</v>
      </c>
      <c r="M241" s="1" t="s">
        <v>758</v>
      </c>
      <c r="N241" s="1" t="s">
        <v>758</v>
      </c>
      <c r="O241" s="1" t="s">
        <v>759</v>
      </c>
      <c r="P241" s="1" t="s">
        <v>760</v>
      </c>
      <c r="Q241" s="1" t="s">
        <v>761</v>
      </c>
      <c r="R241" s="1" t="s">
        <v>1860</v>
      </c>
      <c r="S241" s="1" t="s">
        <v>773</v>
      </c>
      <c r="T241" s="1" t="s">
        <v>764</v>
      </c>
      <c r="U241" s="1" t="s">
        <v>765</v>
      </c>
    </row>
    <row r="242" s="1" customFormat="1" ht="12.75" spans="1:21">
      <c r="A242" s="3">
        <v>18782695758</v>
      </c>
      <c r="B242" s="1" t="s">
        <v>778</v>
      </c>
      <c r="C242" s="1" t="s">
        <v>1861</v>
      </c>
      <c r="D242" s="1" t="s">
        <v>1609</v>
      </c>
      <c r="E242" s="1" t="s">
        <v>1862</v>
      </c>
      <c r="F242" s="1" t="s">
        <v>778</v>
      </c>
      <c r="G242" s="1" t="s">
        <v>793</v>
      </c>
      <c r="H242" s="1" t="s">
        <v>755</v>
      </c>
      <c r="I242" s="1" t="s">
        <v>1611</v>
      </c>
      <c r="J242" s="1" t="s">
        <v>757</v>
      </c>
      <c r="K242" s="1" t="s">
        <v>1611</v>
      </c>
      <c r="L242" s="1" t="s">
        <v>1611</v>
      </c>
      <c r="M242" s="1" t="s">
        <v>758</v>
      </c>
      <c r="N242" s="1" t="s">
        <v>758</v>
      </c>
      <c r="O242" s="1" t="s">
        <v>759</v>
      </c>
      <c r="P242" s="1" t="s">
        <v>760</v>
      </c>
      <c r="Q242" s="1" t="s">
        <v>761</v>
      </c>
      <c r="R242" s="1" t="s">
        <v>1863</v>
      </c>
      <c r="S242" s="1" t="s">
        <v>773</v>
      </c>
      <c r="T242" s="1" t="s">
        <v>764</v>
      </c>
      <c r="U242" s="1" t="s">
        <v>765</v>
      </c>
    </row>
    <row r="243" s="1" customFormat="1" ht="12.75" spans="1:21">
      <c r="A243" s="3">
        <v>18782800994</v>
      </c>
      <c r="B243" s="1" t="s">
        <v>778</v>
      </c>
      <c r="C243" s="1" t="s">
        <v>1864</v>
      </c>
      <c r="D243" s="1" t="s">
        <v>1865</v>
      </c>
      <c r="E243" s="1" t="s">
        <v>1866</v>
      </c>
      <c r="F243" s="1" t="s">
        <v>778</v>
      </c>
      <c r="G243" s="1" t="s">
        <v>800</v>
      </c>
      <c r="H243" s="1" t="s">
        <v>755</v>
      </c>
      <c r="I243" s="1" t="s">
        <v>1867</v>
      </c>
      <c r="J243" s="1" t="s">
        <v>757</v>
      </c>
      <c r="K243" s="1" t="s">
        <v>1867</v>
      </c>
      <c r="L243" s="1" t="s">
        <v>1867</v>
      </c>
      <c r="M243" s="1" t="s">
        <v>758</v>
      </c>
      <c r="N243" s="1" t="s">
        <v>758</v>
      </c>
      <c r="O243" s="1" t="s">
        <v>759</v>
      </c>
      <c r="P243" s="1" t="s">
        <v>760</v>
      </c>
      <c r="Q243" s="1" t="s">
        <v>761</v>
      </c>
      <c r="R243" s="1" t="s">
        <v>1868</v>
      </c>
      <c r="S243" s="1" t="s">
        <v>773</v>
      </c>
      <c r="T243" s="1" t="s">
        <v>764</v>
      </c>
      <c r="U243" s="1" t="s">
        <v>765</v>
      </c>
    </row>
    <row r="244" s="1" customFormat="1" ht="12.75" spans="1:21">
      <c r="A244" s="3">
        <v>18782821067</v>
      </c>
      <c r="B244" s="1" t="s">
        <v>778</v>
      </c>
      <c r="C244" s="1" t="s">
        <v>1869</v>
      </c>
      <c r="D244" s="1" t="s">
        <v>1865</v>
      </c>
      <c r="E244" s="1" t="s">
        <v>1870</v>
      </c>
      <c r="F244" s="1" t="s">
        <v>778</v>
      </c>
      <c r="G244" s="1" t="s">
        <v>800</v>
      </c>
      <c r="H244" s="1" t="s">
        <v>755</v>
      </c>
      <c r="I244" s="1" t="s">
        <v>1867</v>
      </c>
      <c r="J244" s="1" t="s">
        <v>757</v>
      </c>
      <c r="K244" s="1" t="s">
        <v>1867</v>
      </c>
      <c r="L244" s="1" t="s">
        <v>1867</v>
      </c>
      <c r="M244" s="1" t="s">
        <v>758</v>
      </c>
      <c r="N244" s="1" t="s">
        <v>758</v>
      </c>
      <c r="O244" s="1" t="s">
        <v>759</v>
      </c>
      <c r="P244" s="1" t="s">
        <v>760</v>
      </c>
      <c r="Q244" s="1" t="s">
        <v>761</v>
      </c>
      <c r="R244" s="1" t="s">
        <v>1871</v>
      </c>
      <c r="S244" s="1" t="s">
        <v>773</v>
      </c>
      <c r="T244" s="1" t="s">
        <v>764</v>
      </c>
      <c r="U244" s="1" t="s">
        <v>765</v>
      </c>
    </row>
    <row r="245" s="1" customFormat="1" ht="12.75" spans="1:21">
      <c r="A245" s="3">
        <v>18783215723</v>
      </c>
      <c r="B245" s="1" t="s">
        <v>778</v>
      </c>
      <c r="C245" s="1" t="s">
        <v>1872</v>
      </c>
      <c r="D245" s="1" t="s">
        <v>1747</v>
      </c>
      <c r="E245" s="1" t="s">
        <v>1873</v>
      </c>
      <c r="F245" s="1" t="s">
        <v>770</v>
      </c>
      <c r="G245" s="1" t="s">
        <v>779</v>
      </c>
      <c r="H245" s="1" t="s">
        <v>755</v>
      </c>
      <c r="I245" s="1" t="s">
        <v>1156</v>
      </c>
      <c r="J245" s="1" t="s">
        <v>757</v>
      </c>
      <c r="K245" s="1" t="s">
        <v>1156</v>
      </c>
      <c r="L245" s="1" t="s">
        <v>1156</v>
      </c>
      <c r="M245" s="1" t="s">
        <v>758</v>
      </c>
      <c r="N245" s="1" t="s">
        <v>758</v>
      </c>
      <c r="O245" s="1" t="s">
        <v>759</v>
      </c>
      <c r="P245" s="1" t="s">
        <v>760</v>
      </c>
      <c r="Q245" s="1" t="s">
        <v>761</v>
      </c>
      <c r="R245" s="1" t="s">
        <v>1874</v>
      </c>
      <c r="S245" s="1" t="s">
        <v>773</v>
      </c>
      <c r="T245" s="1" t="s">
        <v>764</v>
      </c>
      <c r="U245" s="1" t="s">
        <v>765</v>
      </c>
    </row>
    <row r="246" s="1" customFormat="1" ht="12.75" spans="1:21">
      <c r="A246" s="3">
        <v>18783341061</v>
      </c>
      <c r="B246" s="1" t="s">
        <v>778</v>
      </c>
      <c r="C246" s="1" t="s">
        <v>1875</v>
      </c>
      <c r="D246" s="1" t="s">
        <v>1609</v>
      </c>
      <c r="E246" s="1" t="s">
        <v>1876</v>
      </c>
      <c r="F246" s="1" t="s">
        <v>793</v>
      </c>
      <c r="G246" s="1" t="s">
        <v>779</v>
      </c>
      <c r="H246" s="1" t="s">
        <v>755</v>
      </c>
      <c r="I246" s="1" t="s">
        <v>1877</v>
      </c>
      <c r="J246" s="1" t="s">
        <v>757</v>
      </c>
      <c r="K246" s="1" t="s">
        <v>1877</v>
      </c>
      <c r="L246" s="1" t="s">
        <v>1877</v>
      </c>
      <c r="M246" s="1" t="s">
        <v>758</v>
      </c>
      <c r="N246" s="1" t="s">
        <v>758</v>
      </c>
      <c r="O246" s="1" t="s">
        <v>759</v>
      </c>
      <c r="P246" s="1" t="s">
        <v>760</v>
      </c>
      <c r="Q246" s="1" t="s">
        <v>761</v>
      </c>
      <c r="R246" s="1" t="s">
        <v>1878</v>
      </c>
      <c r="S246" s="1" t="s">
        <v>773</v>
      </c>
      <c r="T246" s="1" t="s">
        <v>764</v>
      </c>
      <c r="U246" s="1" t="s">
        <v>765</v>
      </c>
    </row>
    <row r="247" s="1" customFormat="1" ht="12.75" spans="1:21">
      <c r="A247" s="3">
        <v>18783634075</v>
      </c>
      <c r="B247" s="1" t="s">
        <v>778</v>
      </c>
      <c r="C247" s="1" t="s">
        <v>1879</v>
      </c>
      <c r="D247" s="1" t="s">
        <v>1204</v>
      </c>
      <c r="E247" s="1" t="s">
        <v>1880</v>
      </c>
      <c r="F247" s="1" t="s">
        <v>800</v>
      </c>
      <c r="G247" s="1" t="s">
        <v>793</v>
      </c>
      <c r="H247" s="1" t="s">
        <v>755</v>
      </c>
      <c r="I247" s="1" t="s">
        <v>1206</v>
      </c>
      <c r="J247" s="1" t="s">
        <v>757</v>
      </c>
      <c r="K247" s="1" t="s">
        <v>1206</v>
      </c>
      <c r="L247" s="1" t="s">
        <v>1206</v>
      </c>
      <c r="M247" s="1" t="s">
        <v>758</v>
      </c>
      <c r="N247" s="1" t="s">
        <v>758</v>
      </c>
      <c r="O247" s="1" t="s">
        <v>759</v>
      </c>
      <c r="P247" s="1" t="s">
        <v>760</v>
      </c>
      <c r="Q247" s="1" t="s">
        <v>761</v>
      </c>
      <c r="R247" s="1" t="s">
        <v>1881</v>
      </c>
      <c r="S247" s="1" t="s">
        <v>773</v>
      </c>
      <c r="T247" s="1" t="s">
        <v>764</v>
      </c>
      <c r="U247" s="1" t="s">
        <v>765</v>
      </c>
    </row>
    <row r="248" s="1" customFormat="1" ht="12.75" spans="1:21">
      <c r="A248" s="3">
        <v>18784287475</v>
      </c>
      <c r="B248" s="1" t="s">
        <v>778</v>
      </c>
      <c r="C248" s="1" t="s">
        <v>1882</v>
      </c>
      <c r="D248" s="1" t="s">
        <v>855</v>
      </c>
      <c r="E248" s="1" t="s">
        <v>1883</v>
      </c>
      <c r="F248" s="1" t="s">
        <v>770</v>
      </c>
      <c r="G248" s="1" t="s">
        <v>779</v>
      </c>
      <c r="H248" s="1" t="s">
        <v>755</v>
      </c>
      <c r="I248" s="1" t="s">
        <v>1884</v>
      </c>
      <c r="J248" s="1" t="s">
        <v>757</v>
      </c>
      <c r="K248" s="1" t="s">
        <v>1884</v>
      </c>
      <c r="L248" s="1" t="s">
        <v>1884</v>
      </c>
      <c r="M248" s="1" t="s">
        <v>758</v>
      </c>
      <c r="N248" s="1" t="s">
        <v>758</v>
      </c>
      <c r="O248" s="1" t="s">
        <v>759</v>
      </c>
      <c r="P248" s="1" t="s">
        <v>760</v>
      </c>
      <c r="Q248" s="1" t="s">
        <v>761</v>
      </c>
      <c r="R248" s="1" t="s">
        <v>1885</v>
      </c>
      <c r="S248" s="1" t="s">
        <v>773</v>
      </c>
      <c r="T248" s="1" t="s">
        <v>764</v>
      </c>
      <c r="U248" s="1" t="s">
        <v>765</v>
      </c>
    </row>
    <row r="249" s="1" customFormat="1" ht="12.75" spans="1:21">
      <c r="A249" s="3">
        <v>18784900166</v>
      </c>
      <c r="B249" s="1" t="s">
        <v>778</v>
      </c>
      <c r="C249" s="1" t="s">
        <v>1886</v>
      </c>
      <c r="D249" s="1" t="s">
        <v>1416</v>
      </c>
      <c r="E249" s="1" t="s">
        <v>1887</v>
      </c>
      <c r="F249" s="1" t="s">
        <v>800</v>
      </c>
      <c r="G249" s="1" t="s">
        <v>793</v>
      </c>
      <c r="H249" s="1" t="s">
        <v>755</v>
      </c>
      <c r="I249" s="1" t="s">
        <v>1888</v>
      </c>
      <c r="J249" s="1" t="s">
        <v>757</v>
      </c>
      <c r="K249" s="1" t="s">
        <v>1888</v>
      </c>
      <c r="L249" s="1" t="s">
        <v>1888</v>
      </c>
      <c r="M249" s="1" t="s">
        <v>758</v>
      </c>
      <c r="N249" s="1" t="s">
        <v>758</v>
      </c>
      <c r="O249" s="1" t="s">
        <v>759</v>
      </c>
      <c r="P249" s="1" t="s">
        <v>760</v>
      </c>
      <c r="Q249" s="1" t="s">
        <v>761</v>
      </c>
      <c r="R249" s="1" t="s">
        <v>1889</v>
      </c>
      <c r="S249" s="1" t="s">
        <v>773</v>
      </c>
      <c r="T249" s="1" t="s">
        <v>764</v>
      </c>
      <c r="U249" s="1" t="s">
        <v>765</v>
      </c>
    </row>
    <row r="250" s="1" customFormat="1" ht="12.75" spans="1:21">
      <c r="A250" s="3">
        <v>18785310732</v>
      </c>
      <c r="B250" s="1" t="s">
        <v>778</v>
      </c>
      <c r="C250" s="1" t="s">
        <v>1890</v>
      </c>
      <c r="D250" s="1" t="s">
        <v>982</v>
      </c>
      <c r="E250" s="1" t="s">
        <v>1891</v>
      </c>
      <c r="F250" s="1" t="s">
        <v>800</v>
      </c>
      <c r="G250" s="1" t="s">
        <v>779</v>
      </c>
      <c r="H250" s="1" t="s">
        <v>755</v>
      </c>
      <c r="I250" s="1" t="s">
        <v>1892</v>
      </c>
      <c r="J250" s="1" t="s">
        <v>757</v>
      </c>
      <c r="K250" s="1" t="s">
        <v>1892</v>
      </c>
      <c r="L250" s="1" t="s">
        <v>1892</v>
      </c>
      <c r="M250" s="1" t="s">
        <v>758</v>
      </c>
      <c r="N250" s="1" t="s">
        <v>758</v>
      </c>
      <c r="O250" s="1" t="s">
        <v>759</v>
      </c>
      <c r="P250" s="1" t="s">
        <v>760</v>
      </c>
      <c r="Q250" s="1" t="s">
        <v>761</v>
      </c>
      <c r="R250" s="1" t="s">
        <v>1893</v>
      </c>
      <c r="S250" s="1" t="s">
        <v>773</v>
      </c>
      <c r="T250" s="1" t="s">
        <v>764</v>
      </c>
      <c r="U250" s="1" t="s">
        <v>765</v>
      </c>
    </row>
    <row r="251" s="1" customFormat="1" ht="12.75" spans="1:21">
      <c r="A251" s="3">
        <v>18786482175</v>
      </c>
      <c r="B251" s="1" t="s">
        <v>778</v>
      </c>
      <c r="C251" s="1" t="s">
        <v>1894</v>
      </c>
      <c r="D251" s="1" t="s">
        <v>1895</v>
      </c>
      <c r="E251" s="1" t="s">
        <v>1896</v>
      </c>
      <c r="F251" s="1" t="s">
        <v>770</v>
      </c>
      <c r="G251" s="1" t="s">
        <v>779</v>
      </c>
      <c r="H251" s="1" t="s">
        <v>755</v>
      </c>
      <c r="I251" s="1" t="s">
        <v>1897</v>
      </c>
      <c r="J251" s="1" t="s">
        <v>757</v>
      </c>
      <c r="K251" s="1" t="s">
        <v>1897</v>
      </c>
      <c r="L251" s="1" t="s">
        <v>1897</v>
      </c>
      <c r="M251" s="1" t="s">
        <v>758</v>
      </c>
      <c r="N251" s="1" t="s">
        <v>758</v>
      </c>
      <c r="O251" s="1" t="s">
        <v>759</v>
      </c>
      <c r="P251" s="1" t="s">
        <v>760</v>
      </c>
      <c r="Q251" s="1" t="s">
        <v>761</v>
      </c>
      <c r="R251" s="1" t="s">
        <v>1898</v>
      </c>
      <c r="S251" s="1" t="s">
        <v>773</v>
      </c>
      <c r="T251" s="1" t="s">
        <v>764</v>
      </c>
      <c r="U251" s="1" t="s">
        <v>765</v>
      </c>
    </row>
    <row r="252" s="1" customFormat="1" ht="12.75" spans="1:21">
      <c r="A252" s="3">
        <v>18786773391</v>
      </c>
      <c r="B252" s="1" t="s">
        <v>778</v>
      </c>
      <c r="C252" s="1" t="s">
        <v>1899</v>
      </c>
      <c r="D252" s="1" t="s">
        <v>1369</v>
      </c>
      <c r="E252" s="1" t="s">
        <v>1900</v>
      </c>
      <c r="F252" s="1" t="s">
        <v>800</v>
      </c>
      <c r="G252" s="1" t="s">
        <v>793</v>
      </c>
      <c r="H252" s="1" t="s">
        <v>755</v>
      </c>
      <c r="I252" s="1" t="s">
        <v>1901</v>
      </c>
      <c r="J252" s="1" t="s">
        <v>757</v>
      </c>
      <c r="K252" s="1" t="s">
        <v>1901</v>
      </c>
      <c r="L252" s="1" t="s">
        <v>1901</v>
      </c>
      <c r="M252" s="1" t="s">
        <v>758</v>
      </c>
      <c r="N252" s="1" t="s">
        <v>758</v>
      </c>
      <c r="O252" s="1" t="s">
        <v>759</v>
      </c>
      <c r="P252" s="1" t="s">
        <v>760</v>
      </c>
      <c r="Q252" s="1" t="s">
        <v>761</v>
      </c>
      <c r="R252" s="1" t="s">
        <v>1902</v>
      </c>
      <c r="S252" s="1" t="s">
        <v>773</v>
      </c>
      <c r="T252" s="1" t="s">
        <v>764</v>
      </c>
      <c r="U252" s="1" t="s">
        <v>765</v>
      </c>
    </row>
    <row r="253" s="1" customFormat="1" ht="12.75" spans="1:21">
      <c r="A253" s="3">
        <v>18786938238</v>
      </c>
      <c r="B253" s="1" t="s">
        <v>778</v>
      </c>
      <c r="C253" s="1" t="s">
        <v>1903</v>
      </c>
      <c r="D253" s="1" t="s">
        <v>1853</v>
      </c>
      <c r="E253" s="1" t="s">
        <v>1904</v>
      </c>
      <c r="F253" s="1" t="s">
        <v>800</v>
      </c>
      <c r="G253" s="1" t="s">
        <v>779</v>
      </c>
      <c r="H253" s="1" t="s">
        <v>755</v>
      </c>
      <c r="I253" s="1" t="s">
        <v>1905</v>
      </c>
      <c r="J253" s="1" t="s">
        <v>757</v>
      </c>
      <c r="K253" s="1" t="s">
        <v>1905</v>
      </c>
      <c r="L253" s="1" t="s">
        <v>1905</v>
      </c>
      <c r="M253" s="1" t="s">
        <v>758</v>
      </c>
      <c r="N253" s="1" t="s">
        <v>758</v>
      </c>
      <c r="O253" s="1" t="s">
        <v>759</v>
      </c>
      <c r="P253" s="1" t="s">
        <v>760</v>
      </c>
      <c r="Q253" s="1" t="s">
        <v>761</v>
      </c>
      <c r="R253" s="1" t="s">
        <v>1906</v>
      </c>
      <c r="S253" s="1" t="s">
        <v>773</v>
      </c>
      <c r="T253" s="1" t="s">
        <v>764</v>
      </c>
      <c r="U253" s="1" t="s">
        <v>765</v>
      </c>
    </row>
    <row r="254" s="1" customFormat="1" ht="12.75" spans="1:21">
      <c r="A254" s="3">
        <v>18787539966</v>
      </c>
      <c r="B254" s="1" t="s">
        <v>778</v>
      </c>
      <c r="C254" s="1" t="s">
        <v>1907</v>
      </c>
      <c r="D254" s="1" t="s">
        <v>982</v>
      </c>
      <c r="E254" s="1" t="s">
        <v>1908</v>
      </c>
      <c r="F254" s="1" t="s">
        <v>800</v>
      </c>
      <c r="G254" s="1" t="s">
        <v>793</v>
      </c>
      <c r="H254" s="1" t="s">
        <v>755</v>
      </c>
      <c r="I254" s="1" t="s">
        <v>1909</v>
      </c>
      <c r="J254" s="1" t="s">
        <v>757</v>
      </c>
      <c r="K254" s="1" t="s">
        <v>1909</v>
      </c>
      <c r="L254" s="1" t="s">
        <v>1909</v>
      </c>
      <c r="M254" s="1" t="s">
        <v>758</v>
      </c>
      <c r="N254" s="1" t="s">
        <v>758</v>
      </c>
      <c r="O254" s="1" t="s">
        <v>759</v>
      </c>
      <c r="P254" s="1" t="s">
        <v>760</v>
      </c>
      <c r="Q254" s="1" t="s">
        <v>761</v>
      </c>
      <c r="R254" s="1" t="s">
        <v>1910</v>
      </c>
      <c r="S254" s="1" t="s">
        <v>773</v>
      </c>
      <c r="T254" s="1" t="s">
        <v>764</v>
      </c>
      <c r="U254" s="1" t="s">
        <v>765</v>
      </c>
    </row>
    <row r="255" s="1" customFormat="1" ht="12.75" spans="1:21">
      <c r="A255" s="3">
        <v>18787850835</v>
      </c>
      <c r="B255" s="1" t="s">
        <v>778</v>
      </c>
      <c r="C255" s="1" t="s">
        <v>1911</v>
      </c>
      <c r="D255" s="1" t="s">
        <v>1443</v>
      </c>
      <c r="E255" s="1" t="s">
        <v>1912</v>
      </c>
      <c r="F255" s="1" t="s">
        <v>800</v>
      </c>
      <c r="G255" s="1" t="s">
        <v>770</v>
      </c>
      <c r="H255" s="1" t="s">
        <v>755</v>
      </c>
      <c r="I255" s="1" t="s">
        <v>1913</v>
      </c>
      <c r="J255" s="1" t="s">
        <v>757</v>
      </c>
      <c r="K255" s="1" t="s">
        <v>1913</v>
      </c>
      <c r="L255" s="1" t="s">
        <v>1913</v>
      </c>
      <c r="M255" s="1" t="s">
        <v>758</v>
      </c>
      <c r="N255" s="1" t="s">
        <v>758</v>
      </c>
      <c r="O255" s="1" t="s">
        <v>759</v>
      </c>
      <c r="P255" s="1" t="s">
        <v>760</v>
      </c>
      <c r="Q255" s="1" t="s">
        <v>761</v>
      </c>
      <c r="R255" s="1" t="s">
        <v>1914</v>
      </c>
      <c r="S255" s="1" t="s">
        <v>773</v>
      </c>
      <c r="T255" s="1" t="s">
        <v>764</v>
      </c>
      <c r="U255" s="1" t="s">
        <v>765</v>
      </c>
    </row>
    <row r="256" s="1" customFormat="1" ht="12.75" spans="1:21">
      <c r="A256" s="3">
        <v>18788032060</v>
      </c>
      <c r="B256" s="1" t="s">
        <v>800</v>
      </c>
      <c r="C256" s="1" t="s">
        <v>1915</v>
      </c>
      <c r="D256" s="1" t="s">
        <v>1916</v>
      </c>
      <c r="E256" s="1" t="s">
        <v>1917</v>
      </c>
      <c r="F256" s="1" t="s">
        <v>800</v>
      </c>
      <c r="G256" s="1" t="s">
        <v>770</v>
      </c>
      <c r="H256" s="1" t="s">
        <v>755</v>
      </c>
      <c r="I256" s="1" t="s">
        <v>1918</v>
      </c>
      <c r="J256" s="1" t="s">
        <v>757</v>
      </c>
      <c r="K256" s="1" t="s">
        <v>1918</v>
      </c>
      <c r="L256" s="1" t="s">
        <v>1918</v>
      </c>
      <c r="M256" s="1" t="s">
        <v>758</v>
      </c>
      <c r="N256" s="1" t="s">
        <v>758</v>
      </c>
      <c r="O256" s="1" t="s">
        <v>759</v>
      </c>
      <c r="P256" s="1" t="s">
        <v>760</v>
      </c>
      <c r="Q256" s="1" t="s">
        <v>761</v>
      </c>
      <c r="R256" s="1" t="s">
        <v>1919</v>
      </c>
      <c r="S256" s="1" t="s">
        <v>773</v>
      </c>
      <c r="T256" s="1" t="s">
        <v>764</v>
      </c>
      <c r="U256" s="1" t="s">
        <v>765</v>
      </c>
    </row>
    <row r="257" s="1" customFormat="1" ht="12.75" spans="1:21">
      <c r="A257" s="3">
        <v>18788056674</v>
      </c>
      <c r="B257" s="1" t="s">
        <v>800</v>
      </c>
      <c r="C257" s="1" t="s">
        <v>1920</v>
      </c>
      <c r="D257" s="1" t="s">
        <v>1916</v>
      </c>
      <c r="E257" s="1" t="s">
        <v>1921</v>
      </c>
      <c r="F257" s="1" t="s">
        <v>800</v>
      </c>
      <c r="G257" s="1" t="s">
        <v>770</v>
      </c>
      <c r="H257" s="1" t="s">
        <v>755</v>
      </c>
      <c r="I257" s="1" t="s">
        <v>1922</v>
      </c>
      <c r="J257" s="1" t="s">
        <v>757</v>
      </c>
      <c r="K257" s="1" t="s">
        <v>1922</v>
      </c>
      <c r="L257" s="1" t="s">
        <v>1922</v>
      </c>
      <c r="M257" s="1" t="s">
        <v>758</v>
      </c>
      <c r="N257" s="1" t="s">
        <v>758</v>
      </c>
      <c r="O257" s="1" t="s">
        <v>759</v>
      </c>
      <c r="P257" s="1" t="s">
        <v>760</v>
      </c>
      <c r="Q257" s="1" t="s">
        <v>761</v>
      </c>
      <c r="R257" s="1" t="s">
        <v>1923</v>
      </c>
      <c r="S257" s="1" t="s">
        <v>773</v>
      </c>
      <c r="T257" s="1" t="s">
        <v>764</v>
      </c>
      <c r="U257" s="1" t="s">
        <v>765</v>
      </c>
    </row>
    <row r="258" s="1" customFormat="1" ht="12.75" spans="1:21">
      <c r="A258" s="3">
        <v>18788129701</v>
      </c>
      <c r="B258" s="1" t="s">
        <v>800</v>
      </c>
      <c r="C258" s="1" t="s">
        <v>1924</v>
      </c>
      <c r="D258" s="1" t="s">
        <v>1604</v>
      </c>
      <c r="E258" s="1" t="s">
        <v>1925</v>
      </c>
      <c r="F258" s="1" t="s">
        <v>800</v>
      </c>
      <c r="G258" s="1" t="s">
        <v>779</v>
      </c>
      <c r="H258" s="1" t="s">
        <v>755</v>
      </c>
      <c r="I258" s="1" t="s">
        <v>1926</v>
      </c>
      <c r="J258" s="1" t="s">
        <v>757</v>
      </c>
      <c r="K258" s="1" t="s">
        <v>1926</v>
      </c>
      <c r="L258" s="1" t="s">
        <v>1926</v>
      </c>
      <c r="M258" s="1" t="s">
        <v>758</v>
      </c>
      <c r="N258" s="1" t="s">
        <v>758</v>
      </c>
      <c r="O258" s="1" t="s">
        <v>759</v>
      </c>
      <c r="P258" s="1" t="s">
        <v>760</v>
      </c>
      <c r="Q258" s="1" t="s">
        <v>761</v>
      </c>
      <c r="R258" s="1" t="s">
        <v>1927</v>
      </c>
      <c r="S258" s="1" t="s">
        <v>773</v>
      </c>
      <c r="T258" s="1" t="s">
        <v>764</v>
      </c>
      <c r="U258" s="1" t="s">
        <v>765</v>
      </c>
    </row>
    <row r="259" s="1" customFormat="1" ht="12.75" spans="1:21">
      <c r="A259" s="3">
        <v>18788186077</v>
      </c>
      <c r="B259" s="1" t="s">
        <v>800</v>
      </c>
      <c r="C259" s="1" t="s">
        <v>1928</v>
      </c>
      <c r="D259" s="1" t="s">
        <v>1929</v>
      </c>
      <c r="E259" s="1" t="s">
        <v>1930</v>
      </c>
      <c r="F259" s="1" t="s">
        <v>800</v>
      </c>
      <c r="G259" s="1" t="s">
        <v>770</v>
      </c>
      <c r="H259" s="1" t="s">
        <v>755</v>
      </c>
      <c r="I259" s="1" t="s">
        <v>1353</v>
      </c>
      <c r="J259" s="1" t="s">
        <v>757</v>
      </c>
      <c r="K259" s="1" t="s">
        <v>1353</v>
      </c>
      <c r="L259" s="1" t="s">
        <v>1353</v>
      </c>
      <c r="M259" s="1" t="s">
        <v>758</v>
      </c>
      <c r="N259" s="1" t="s">
        <v>758</v>
      </c>
      <c r="O259" s="1" t="s">
        <v>759</v>
      </c>
      <c r="P259" s="1" t="s">
        <v>760</v>
      </c>
      <c r="Q259" s="1" t="s">
        <v>761</v>
      </c>
      <c r="R259" s="1" t="s">
        <v>1931</v>
      </c>
      <c r="S259" s="1" t="s">
        <v>773</v>
      </c>
      <c r="T259" s="1" t="s">
        <v>764</v>
      </c>
      <c r="U259" s="1" t="s">
        <v>765</v>
      </c>
    </row>
    <row r="260" s="1" customFormat="1" ht="12.75" spans="1:21">
      <c r="A260" s="3">
        <v>18788295165</v>
      </c>
      <c r="B260" s="1" t="s">
        <v>800</v>
      </c>
      <c r="C260" s="1" t="s">
        <v>1932</v>
      </c>
      <c r="D260" s="1" t="s">
        <v>1105</v>
      </c>
      <c r="E260" s="1" t="s">
        <v>1933</v>
      </c>
      <c r="F260" s="1" t="s">
        <v>793</v>
      </c>
      <c r="G260" s="1" t="s">
        <v>779</v>
      </c>
      <c r="H260" s="1" t="s">
        <v>755</v>
      </c>
      <c r="I260" s="1" t="s">
        <v>1834</v>
      </c>
      <c r="J260" s="1" t="s">
        <v>757</v>
      </c>
      <c r="K260" s="1" t="s">
        <v>1834</v>
      </c>
      <c r="L260" s="1" t="s">
        <v>1834</v>
      </c>
      <c r="M260" s="1" t="s">
        <v>758</v>
      </c>
      <c r="N260" s="1" t="s">
        <v>758</v>
      </c>
      <c r="O260" s="1" t="s">
        <v>759</v>
      </c>
      <c r="P260" s="1" t="s">
        <v>760</v>
      </c>
      <c r="Q260" s="1" t="s">
        <v>761</v>
      </c>
      <c r="R260" s="1" t="s">
        <v>1934</v>
      </c>
      <c r="S260" s="1" t="s">
        <v>773</v>
      </c>
      <c r="T260" s="1" t="s">
        <v>764</v>
      </c>
      <c r="U260" s="1" t="s">
        <v>765</v>
      </c>
    </row>
    <row r="261" s="1" customFormat="1" ht="12.75" spans="1:21">
      <c r="A261" s="3">
        <v>18788472068</v>
      </c>
      <c r="B261" s="1" t="s">
        <v>800</v>
      </c>
      <c r="C261" s="1" t="s">
        <v>1935</v>
      </c>
      <c r="D261" s="1" t="s">
        <v>991</v>
      </c>
      <c r="E261" s="1" t="s">
        <v>1936</v>
      </c>
      <c r="F261" s="1" t="s">
        <v>770</v>
      </c>
      <c r="G261" s="1" t="s">
        <v>793</v>
      </c>
      <c r="H261" s="1" t="s">
        <v>755</v>
      </c>
      <c r="I261" s="1" t="s">
        <v>1937</v>
      </c>
      <c r="J261" s="1" t="s">
        <v>757</v>
      </c>
      <c r="K261" s="1" t="s">
        <v>1937</v>
      </c>
      <c r="L261" s="1" t="s">
        <v>1937</v>
      </c>
      <c r="M261" s="1" t="s">
        <v>758</v>
      </c>
      <c r="N261" s="1" t="s">
        <v>758</v>
      </c>
      <c r="O261" s="1" t="s">
        <v>759</v>
      </c>
      <c r="P261" s="1" t="s">
        <v>760</v>
      </c>
      <c r="Q261" s="1" t="s">
        <v>761</v>
      </c>
      <c r="R261" s="1" t="s">
        <v>1938</v>
      </c>
      <c r="S261" s="1" t="s">
        <v>773</v>
      </c>
      <c r="T261" s="1" t="s">
        <v>764</v>
      </c>
      <c r="U261" s="1" t="s">
        <v>765</v>
      </c>
    </row>
    <row r="262" s="1" customFormat="1" ht="12.75" spans="1:21">
      <c r="A262" s="3">
        <v>18788560512</v>
      </c>
      <c r="B262" s="1" t="s">
        <v>800</v>
      </c>
      <c r="C262" s="1" t="s">
        <v>1939</v>
      </c>
      <c r="D262" s="1" t="s">
        <v>1940</v>
      </c>
      <c r="E262" s="1" t="s">
        <v>1941</v>
      </c>
      <c r="F262" s="1" t="s">
        <v>770</v>
      </c>
      <c r="G262" s="1" t="s">
        <v>793</v>
      </c>
      <c r="H262" s="1" t="s">
        <v>755</v>
      </c>
      <c r="I262" s="1" t="s">
        <v>1942</v>
      </c>
      <c r="J262" s="1" t="s">
        <v>757</v>
      </c>
      <c r="K262" s="1" t="s">
        <v>1942</v>
      </c>
      <c r="L262" s="1" t="s">
        <v>1942</v>
      </c>
      <c r="M262" s="1" t="s">
        <v>758</v>
      </c>
      <c r="N262" s="1" t="s">
        <v>758</v>
      </c>
      <c r="O262" s="1" t="s">
        <v>759</v>
      </c>
      <c r="P262" s="1" t="s">
        <v>760</v>
      </c>
      <c r="Q262" s="1" t="s">
        <v>761</v>
      </c>
      <c r="R262" s="1" t="s">
        <v>1943</v>
      </c>
      <c r="S262" s="1" t="s">
        <v>773</v>
      </c>
      <c r="T262" s="1" t="s">
        <v>764</v>
      </c>
      <c r="U262" s="1" t="s">
        <v>765</v>
      </c>
    </row>
    <row r="263" s="1" customFormat="1" ht="12.75" spans="1:21">
      <c r="A263" s="3">
        <v>18788835553</v>
      </c>
      <c r="B263" s="1" t="s">
        <v>800</v>
      </c>
      <c r="C263" s="1" t="s">
        <v>1944</v>
      </c>
      <c r="D263" s="1" t="s">
        <v>1334</v>
      </c>
      <c r="E263" s="1" t="s">
        <v>1945</v>
      </c>
      <c r="F263" s="1" t="s">
        <v>800</v>
      </c>
      <c r="G263" s="1" t="s">
        <v>770</v>
      </c>
      <c r="H263" s="1" t="s">
        <v>755</v>
      </c>
      <c r="I263" s="1" t="s">
        <v>1946</v>
      </c>
      <c r="J263" s="1" t="s">
        <v>757</v>
      </c>
      <c r="K263" s="1" t="s">
        <v>1946</v>
      </c>
      <c r="L263" s="1" t="s">
        <v>1946</v>
      </c>
      <c r="M263" s="1" t="s">
        <v>758</v>
      </c>
      <c r="N263" s="1" t="s">
        <v>758</v>
      </c>
      <c r="O263" s="1" t="s">
        <v>759</v>
      </c>
      <c r="P263" s="1" t="s">
        <v>760</v>
      </c>
      <c r="Q263" s="1" t="s">
        <v>761</v>
      </c>
      <c r="R263" s="1" t="s">
        <v>1947</v>
      </c>
      <c r="S263" s="1" t="s">
        <v>773</v>
      </c>
      <c r="T263" s="1" t="s">
        <v>764</v>
      </c>
      <c r="U263" s="1" t="s">
        <v>765</v>
      </c>
    </row>
    <row r="264" s="1" customFormat="1" ht="12.75" spans="1:21">
      <c r="A264" s="3">
        <v>18788841794</v>
      </c>
      <c r="B264" s="1" t="s">
        <v>800</v>
      </c>
      <c r="C264" s="1" t="s">
        <v>1948</v>
      </c>
      <c r="D264" s="1" t="s">
        <v>1334</v>
      </c>
      <c r="E264" s="1" t="s">
        <v>1945</v>
      </c>
      <c r="F264" s="1" t="s">
        <v>800</v>
      </c>
      <c r="G264" s="1" t="s">
        <v>770</v>
      </c>
      <c r="H264" s="1" t="s">
        <v>755</v>
      </c>
      <c r="I264" s="1" t="s">
        <v>1949</v>
      </c>
      <c r="J264" s="1" t="s">
        <v>757</v>
      </c>
      <c r="K264" s="1" t="s">
        <v>1949</v>
      </c>
      <c r="L264" s="1" t="s">
        <v>1949</v>
      </c>
      <c r="M264" s="1" t="s">
        <v>758</v>
      </c>
      <c r="N264" s="1" t="s">
        <v>758</v>
      </c>
      <c r="O264" s="1" t="s">
        <v>759</v>
      </c>
      <c r="P264" s="1" t="s">
        <v>760</v>
      </c>
      <c r="Q264" s="1" t="s">
        <v>761</v>
      </c>
      <c r="R264" s="1" t="s">
        <v>1950</v>
      </c>
      <c r="S264" s="1" t="s">
        <v>773</v>
      </c>
      <c r="T264" s="1" t="s">
        <v>764</v>
      </c>
      <c r="U264" s="1" t="s">
        <v>765</v>
      </c>
    </row>
    <row r="265" s="1" customFormat="1" ht="12.75" spans="1:21">
      <c r="A265" s="3">
        <v>18788949941</v>
      </c>
      <c r="B265" s="1" t="s">
        <v>800</v>
      </c>
      <c r="C265" s="1" t="s">
        <v>1951</v>
      </c>
      <c r="D265" s="1" t="s">
        <v>855</v>
      </c>
      <c r="E265" s="1" t="s">
        <v>1723</v>
      </c>
      <c r="F265" s="1" t="s">
        <v>800</v>
      </c>
      <c r="G265" s="1" t="s">
        <v>770</v>
      </c>
      <c r="H265" s="1" t="s">
        <v>755</v>
      </c>
      <c r="I265" s="1" t="s">
        <v>1952</v>
      </c>
      <c r="J265" s="1" t="s">
        <v>757</v>
      </c>
      <c r="K265" s="1" t="s">
        <v>1952</v>
      </c>
      <c r="L265" s="1" t="s">
        <v>1952</v>
      </c>
      <c r="M265" s="1" t="s">
        <v>758</v>
      </c>
      <c r="N265" s="1" t="s">
        <v>758</v>
      </c>
      <c r="O265" s="1" t="s">
        <v>759</v>
      </c>
      <c r="P265" s="1" t="s">
        <v>760</v>
      </c>
      <c r="Q265" s="1" t="s">
        <v>761</v>
      </c>
      <c r="R265" s="1" t="s">
        <v>1953</v>
      </c>
      <c r="S265" s="1" t="s">
        <v>773</v>
      </c>
      <c r="T265" s="1" t="s">
        <v>764</v>
      </c>
      <c r="U265" s="1" t="s">
        <v>765</v>
      </c>
    </row>
    <row r="266" s="1" customFormat="1" ht="12.75" spans="1:21">
      <c r="A266" s="3">
        <v>18789010068</v>
      </c>
      <c r="B266" s="1" t="s">
        <v>800</v>
      </c>
      <c r="C266" s="1" t="s">
        <v>1954</v>
      </c>
      <c r="D266" s="1" t="s">
        <v>1443</v>
      </c>
      <c r="E266" s="1" t="s">
        <v>1955</v>
      </c>
      <c r="F266" s="1" t="s">
        <v>800</v>
      </c>
      <c r="G266" s="1" t="s">
        <v>793</v>
      </c>
      <c r="H266" s="1" t="s">
        <v>755</v>
      </c>
      <c r="I266" s="1" t="s">
        <v>1956</v>
      </c>
      <c r="J266" s="1" t="s">
        <v>757</v>
      </c>
      <c r="K266" s="1" t="s">
        <v>1956</v>
      </c>
      <c r="L266" s="1" t="s">
        <v>1956</v>
      </c>
      <c r="M266" s="1" t="s">
        <v>758</v>
      </c>
      <c r="N266" s="1" t="s">
        <v>758</v>
      </c>
      <c r="O266" s="1" t="s">
        <v>759</v>
      </c>
      <c r="P266" s="1" t="s">
        <v>760</v>
      </c>
      <c r="Q266" s="1" t="s">
        <v>761</v>
      </c>
      <c r="R266" s="1" t="s">
        <v>1957</v>
      </c>
      <c r="S266" s="1" t="s">
        <v>773</v>
      </c>
      <c r="T266" s="1" t="s">
        <v>764</v>
      </c>
      <c r="U266" s="1" t="s">
        <v>765</v>
      </c>
    </row>
    <row r="267" s="1" customFormat="1" ht="12.75" spans="1:21">
      <c r="A267" s="3">
        <v>18789155364</v>
      </c>
      <c r="B267" s="1" t="s">
        <v>800</v>
      </c>
      <c r="C267" s="1" t="s">
        <v>1958</v>
      </c>
      <c r="D267" s="1" t="s">
        <v>1959</v>
      </c>
      <c r="E267" s="1" t="s">
        <v>1960</v>
      </c>
      <c r="F267" s="1" t="s">
        <v>793</v>
      </c>
      <c r="G267" s="1" t="s">
        <v>779</v>
      </c>
      <c r="H267" s="1" t="s">
        <v>755</v>
      </c>
      <c r="I267" s="1" t="s">
        <v>1961</v>
      </c>
      <c r="J267" s="1" t="s">
        <v>757</v>
      </c>
      <c r="K267" s="1" t="s">
        <v>1961</v>
      </c>
      <c r="L267" s="1" t="s">
        <v>1961</v>
      </c>
      <c r="M267" s="1" t="s">
        <v>758</v>
      </c>
      <c r="N267" s="1" t="s">
        <v>758</v>
      </c>
      <c r="O267" s="1" t="s">
        <v>759</v>
      </c>
      <c r="P267" s="1" t="s">
        <v>760</v>
      </c>
      <c r="Q267" s="1" t="s">
        <v>761</v>
      </c>
      <c r="R267" s="1" t="s">
        <v>1962</v>
      </c>
      <c r="S267" s="1" t="s">
        <v>773</v>
      </c>
      <c r="T267" s="1" t="s">
        <v>764</v>
      </c>
      <c r="U267" s="1" t="s">
        <v>765</v>
      </c>
    </row>
    <row r="268" s="1" customFormat="1" ht="12.75" spans="1:21">
      <c r="A268" s="3">
        <v>18789271555</v>
      </c>
      <c r="B268" s="1" t="s">
        <v>800</v>
      </c>
      <c r="C268" s="1" t="s">
        <v>1963</v>
      </c>
      <c r="D268" s="1" t="s">
        <v>1609</v>
      </c>
      <c r="E268" s="1" t="s">
        <v>1964</v>
      </c>
      <c r="F268" s="1" t="s">
        <v>800</v>
      </c>
      <c r="G268" s="1" t="s">
        <v>779</v>
      </c>
      <c r="H268" s="1" t="s">
        <v>755</v>
      </c>
      <c r="I268" s="1" t="s">
        <v>1611</v>
      </c>
      <c r="J268" s="1" t="s">
        <v>757</v>
      </c>
      <c r="K268" s="1" t="s">
        <v>1611</v>
      </c>
      <c r="L268" s="1" t="s">
        <v>1611</v>
      </c>
      <c r="M268" s="1" t="s">
        <v>758</v>
      </c>
      <c r="N268" s="1" t="s">
        <v>758</v>
      </c>
      <c r="O268" s="1" t="s">
        <v>759</v>
      </c>
      <c r="P268" s="1" t="s">
        <v>760</v>
      </c>
      <c r="Q268" s="1" t="s">
        <v>761</v>
      </c>
      <c r="R268" s="1" t="s">
        <v>1965</v>
      </c>
      <c r="S268" s="1" t="s">
        <v>773</v>
      </c>
      <c r="T268" s="1" t="s">
        <v>764</v>
      </c>
      <c r="U268" s="1" t="s">
        <v>765</v>
      </c>
    </row>
    <row r="269" s="1" customFormat="1" ht="12.75" spans="1:21">
      <c r="A269" s="3">
        <v>18789351427</v>
      </c>
      <c r="B269" s="1" t="s">
        <v>800</v>
      </c>
      <c r="C269" s="1" t="s">
        <v>1966</v>
      </c>
      <c r="D269" s="1" t="s">
        <v>991</v>
      </c>
      <c r="E269" s="1" t="s">
        <v>1967</v>
      </c>
      <c r="F269" s="1" t="s">
        <v>770</v>
      </c>
      <c r="G269" s="1" t="s">
        <v>779</v>
      </c>
      <c r="H269" s="1" t="s">
        <v>755</v>
      </c>
      <c r="I269" s="1" t="s">
        <v>1968</v>
      </c>
      <c r="J269" s="1" t="s">
        <v>757</v>
      </c>
      <c r="K269" s="1" t="s">
        <v>1968</v>
      </c>
      <c r="L269" s="1" t="s">
        <v>1968</v>
      </c>
      <c r="M269" s="1" t="s">
        <v>758</v>
      </c>
      <c r="N269" s="1" t="s">
        <v>758</v>
      </c>
      <c r="O269" s="1" t="s">
        <v>759</v>
      </c>
      <c r="P269" s="1" t="s">
        <v>760</v>
      </c>
      <c r="Q269" s="1" t="s">
        <v>761</v>
      </c>
      <c r="R269" s="1" t="s">
        <v>1969</v>
      </c>
      <c r="S269" s="1" t="s">
        <v>773</v>
      </c>
      <c r="T269" s="1" t="s">
        <v>764</v>
      </c>
      <c r="U269" s="1" t="s">
        <v>765</v>
      </c>
    </row>
    <row r="270" s="1" customFormat="1" ht="12.75" spans="1:21">
      <c r="A270" s="3">
        <v>18789447990</v>
      </c>
      <c r="B270" s="1" t="s">
        <v>800</v>
      </c>
      <c r="C270" s="1" t="s">
        <v>1970</v>
      </c>
      <c r="D270" s="1" t="s">
        <v>1556</v>
      </c>
      <c r="E270" s="1" t="s">
        <v>1743</v>
      </c>
      <c r="F270" s="1" t="s">
        <v>800</v>
      </c>
      <c r="G270" s="1" t="s">
        <v>793</v>
      </c>
      <c r="H270" s="1" t="s">
        <v>755</v>
      </c>
      <c r="I270" s="1" t="s">
        <v>1642</v>
      </c>
      <c r="J270" s="1" t="s">
        <v>757</v>
      </c>
      <c r="K270" s="1" t="s">
        <v>1642</v>
      </c>
      <c r="L270" s="1" t="s">
        <v>1642</v>
      </c>
      <c r="M270" s="1" t="s">
        <v>758</v>
      </c>
      <c r="N270" s="1" t="s">
        <v>758</v>
      </c>
      <c r="O270" s="1" t="s">
        <v>759</v>
      </c>
      <c r="P270" s="1" t="s">
        <v>760</v>
      </c>
      <c r="Q270" s="1" t="s">
        <v>761</v>
      </c>
      <c r="R270" s="1" t="s">
        <v>1971</v>
      </c>
      <c r="S270" s="1" t="s">
        <v>773</v>
      </c>
      <c r="T270" s="1" t="s">
        <v>764</v>
      </c>
      <c r="U270" s="1" t="s">
        <v>765</v>
      </c>
    </row>
    <row r="271" s="1" customFormat="1" ht="12.75" spans="1:21">
      <c r="A271" s="3">
        <v>18792494881</v>
      </c>
      <c r="B271" s="1" t="s">
        <v>800</v>
      </c>
      <c r="C271" s="1" t="s">
        <v>1972</v>
      </c>
      <c r="D271" s="1" t="s">
        <v>1609</v>
      </c>
      <c r="E271" s="1" t="s">
        <v>1973</v>
      </c>
      <c r="F271" s="1" t="s">
        <v>800</v>
      </c>
      <c r="G271" s="1" t="s">
        <v>793</v>
      </c>
      <c r="H271" s="1" t="s">
        <v>755</v>
      </c>
      <c r="I271" s="1" t="s">
        <v>1974</v>
      </c>
      <c r="J271" s="1" t="s">
        <v>757</v>
      </c>
      <c r="K271" s="1" t="s">
        <v>1974</v>
      </c>
      <c r="L271" s="1" t="s">
        <v>1974</v>
      </c>
      <c r="M271" s="1" t="s">
        <v>758</v>
      </c>
      <c r="N271" s="1" t="s">
        <v>758</v>
      </c>
      <c r="O271" s="1" t="s">
        <v>759</v>
      </c>
      <c r="P271" s="1" t="s">
        <v>760</v>
      </c>
      <c r="Q271" s="1" t="s">
        <v>761</v>
      </c>
      <c r="R271" s="1" t="s">
        <v>1975</v>
      </c>
      <c r="S271" s="1" t="s">
        <v>773</v>
      </c>
      <c r="T271" s="1" t="s">
        <v>764</v>
      </c>
      <c r="U271" s="1" t="s">
        <v>765</v>
      </c>
    </row>
    <row r="272" s="1" customFormat="1" ht="12.75" spans="1:21">
      <c r="A272" s="3">
        <v>18792641053</v>
      </c>
      <c r="B272" s="1" t="s">
        <v>800</v>
      </c>
      <c r="C272" s="1" t="s">
        <v>1976</v>
      </c>
      <c r="D272" s="1" t="s">
        <v>1977</v>
      </c>
      <c r="E272" s="1" t="s">
        <v>1978</v>
      </c>
      <c r="F272" s="1" t="s">
        <v>800</v>
      </c>
      <c r="G272" s="1" t="s">
        <v>770</v>
      </c>
      <c r="H272" s="1" t="s">
        <v>755</v>
      </c>
      <c r="I272" s="1" t="s">
        <v>1979</v>
      </c>
      <c r="J272" s="1" t="s">
        <v>757</v>
      </c>
      <c r="K272" s="1" t="s">
        <v>1979</v>
      </c>
      <c r="L272" s="1" t="s">
        <v>1979</v>
      </c>
      <c r="M272" s="1" t="s">
        <v>758</v>
      </c>
      <c r="N272" s="1" t="s">
        <v>758</v>
      </c>
      <c r="O272" s="1" t="s">
        <v>759</v>
      </c>
      <c r="P272" s="1" t="s">
        <v>760</v>
      </c>
      <c r="Q272" s="1" t="s">
        <v>761</v>
      </c>
      <c r="R272" s="1" t="s">
        <v>1980</v>
      </c>
      <c r="S272" s="1" t="s">
        <v>773</v>
      </c>
      <c r="T272" s="1" t="s">
        <v>764</v>
      </c>
      <c r="U272" s="1" t="s">
        <v>765</v>
      </c>
    </row>
    <row r="273" s="1" customFormat="1" ht="12.75" spans="1:21">
      <c r="A273" s="3">
        <v>18792689148</v>
      </c>
      <c r="B273" s="1" t="s">
        <v>800</v>
      </c>
      <c r="C273" s="1" t="s">
        <v>1981</v>
      </c>
      <c r="D273" s="1" t="s">
        <v>1258</v>
      </c>
      <c r="E273" s="1" t="s">
        <v>1982</v>
      </c>
      <c r="F273" s="1" t="s">
        <v>793</v>
      </c>
      <c r="G273" s="1" t="s">
        <v>779</v>
      </c>
      <c r="H273" s="1" t="s">
        <v>755</v>
      </c>
      <c r="I273" s="1" t="s">
        <v>1983</v>
      </c>
      <c r="J273" s="1" t="s">
        <v>757</v>
      </c>
      <c r="K273" s="1" t="s">
        <v>1983</v>
      </c>
      <c r="L273" s="1" t="s">
        <v>1983</v>
      </c>
      <c r="M273" s="1" t="s">
        <v>758</v>
      </c>
      <c r="N273" s="1" t="s">
        <v>758</v>
      </c>
      <c r="O273" s="1" t="s">
        <v>759</v>
      </c>
      <c r="P273" s="1" t="s">
        <v>760</v>
      </c>
      <c r="Q273" s="1" t="s">
        <v>761</v>
      </c>
      <c r="R273" s="1" t="s">
        <v>1984</v>
      </c>
      <c r="S273" s="1" t="s">
        <v>773</v>
      </c>
      <c r="T273" s="1" t="s">
        <v>764</v>
      </c>
      <c r="U273" s="1" t="s">
        <v>765</v>
      </c>
    </row>
    <row r="274" s="1" customFormat="1" ht="12.75" spans="1:21">
      <c r="A274" s="3">
        <v>18792838728</v>
      </c>
      <c r="B274" s="1" t="s">
        <v>800</v>
      </c>
      <c r="C274" s="1" t="s">
        <v>1985</v>
      </c>
      <c r="D274" s="1" t="s">
        <v>1091</v>
      </c>
      <c r="E274" s="1" t="s">
        <v>1986</v>
      </c>
      <c r="F274" s="1" t="s">
        <v>800</v>
      </c>
      <c r="G274" s="1" t="s">
        <v>770</v>
      </c>
      <c r="H274" s="1" t="s">
        <v>755</v>
      </c>
      <c r="I274" s="1" t="s">
        <v>1987</v>
      </c>
      <c r="J274" s="1" t="s">
        <v>757</v>
      </c>
      <c r="K274" s="1" t="s">
        <v>1987</v>
      </c>
      <c r="L274" s="1" t="s">
        <v>1987</v>
      </c>
      <c r="M274" s="1" t="s">
        <v>758</v>
      </c>
      <c r="N274" s="1" t="s">
        <v>758</v>
      </c>
      <c r="O274" s="1" t="s">
        <v>759</v>
      </c>
      <c r="P274" s="1" t="s">
        <v>760</v>
      </c>
      <c r="Q274" s="1" t="s">
        <v>761</v>
      </c>
      <c r="R274" s="1" t="s">
        <v>1988</v>
      </c>
      <c r="S274" s="1" t="s">
        <v>773</v>
      </c>
      <c r="T274" s="1" t="s">
        <v>764</v>
      </c>
      <c r="U274" s="1" t="s">
        <v>765</v>
      </c>
    </row>
    <row r="275" s="1" customFormat="1" ht="12.75" spans="1:21">
      <c r="A275" s="3">
        <v>18793542955</v>
      </c>
      <c r="B275" s="1" t="s">
        <v>800</v>
      </c>
      <c r="C275" s="1" t="s">
        <v>1989</v>
      </c>
      <c r="D275" s="1" t="s">
        <v>1096</v>
      </c>
      <c r="E275" s="1" t="s">
        <v>1990</v>
      </c>
      <c r="F275" s="1" t="s">
        <v>770</v>
      </c>
      <c r="G275" s="1" t="s">
        <v>779</v>
      </c>
      <c r="H275" s="1" t="s">
        <v>755</v>
      </c>
      <c r="I275" s="1" t="s">
        <v>1991</v>
      </c>
      <c r="J275" s="1" t="s">
        <v>757</v>
      </c>
      <c r="K275" s="1" t="s">
        <v>1991</v>
      </c>
      <c r="L275" s="1" t="s">
        <v>1991</v>
      </c>
      <c r="M275" s="1" t="s">
        <v>758</v>
      </c>
      <c r="N275" s="1" t="s">
        <v>758</v>
      </c>
      <c r="O275" s="1" t="s">
        <v>759</v>
      </c>
      <c r="P275" s="1" t="s">
        <v>760</v>
      </c>
      <c r="Q275" s="1" t="s">
        <v>761</v>
      </c>
      <c r="R275" s="1" t="s">
        <v>1992</v>
      </c>
      <c r="S275" s="1" t="s">
        <v>773</v>
      </c>
      <c r="T275" s="1" t="s">
        <v>764</v>
      </c>
      <c r="U275" s="1" t="s">
        <v>765</v>
      </c>
    </row>
    <row r="276" s="1" customFormat="1" ht="12.75" spans="1:21">
      <c r="A276" s="3">
        <v>18793858267</v>
      </c>
      <c r="B276" s="1" t="s">
        <v>800</v>
      </c>
      <c r="C276" s="1" t="s">
        <v>1993</v>
      </c>
      <c r="D276" s="1" t="s">
        <v>1994</v>
      </c>
      <c r="E276" s="1" t="s">
        <v>1995</v>
      </c>
      <c r="F276" s="1" t="s">
        <v>800</v>
      </c>
      <c r="G276" s="1" t="s">
        <v>770</v>
      </c>
      <c r="H276" s="1" t="s">
        <v>755</v>
      </c>
      <c r="I276" s="1" t="s">
        <v>1996</v>
      </c>
      <c r="J276" s="1" t="s">
        <v>757</v>
      </c>
      <c r="K276" s="1" t="s">
        <v>1996</v>
      </c>
      <c r="L276" s="1" t="s">
        <v>1996</v>
      </c>
      <c r="M276" s="1" t="s">
        <v>758</v>
      </c>
      <c r="N276" s="1" t="s">
        <v>758</v>
      </c>
      <c r="O276" s="1" t="s">
        <v>759</v>
      </c>
      <c r="P276" s="1" t="s">
        <v>760</v>
      </c>
      <c r="Q276" s="1" t="s">
        <v>761</v>
      </c>
      <c r="R276" s="1" t="s">
        <v>1997</v>
      </c>
      <c r="S276" s="1" t="s">
        <v>773</v>
      </c>
      <c r="T276" s="1" t="s">
        <v>764</v>
      </c>
      <c r="U276" s="1" t="s">
        <v>765</v>
      </c>
    </row>
    <row r="277" s="1" customFormat="1" ht="12.75" spans="1:21">
      <c r="A277" s="3">
        <v>18794112081</v>
      </c>
      <c r="B277" s="1" t="s">
        <v>800</v>
      </c>
      <c r="C277" s="1" t="s">
        <v>1998</v>
      </c>
      <c r="D277" s="1" t="s">
        <v>999</v>
      </c>
      <c r="E277" s="1" t="s">
        <v>1484</v>
      </c>
      <c r="F277" s="1" t="s">
        <v>770</v>
      </c>
      <c r="G277" s="1" t="s">
        <v>779</v>
      </c>
      <c r="H277" s="1" t="s">
        <v>755</v>
      </c>
      <c r="I277" s="1" t="s">
        <v>1999</v>
      </c>
      <c r="J277" s="1" t="s">
        <v>757</v>
      </c>
      <c r="K277" s="1" t="s">
        <v>1999</v>
      </c>
      <c r="L277" s="1" t="s">
        <v>1999</v>
      </c>
      <c r="M277" s="1" t="s">
        <v>758</v>
      </c>
      <c r="N277" s="1" t="s">
        <v>758</v>
      </c>
      <c r="O277" s="1" t="s">
        <v>759</v>
      </c>
      <c r="P277" s="1" t="s">
        <v>760</v>
      </c>
      <c r="Q277" s="1" t="s">
        <v>761</v>
      </c>
      <c r="R277" s="1" t="s">
        <v>2000</v>
      </c>
      <c r="S277" s="1" t="s">
        <v>773</v>
      </c>
      <c r="T277" s="1" t="s">
        <v>764</v>
      </c>
      <c r="U277" s="1" t="s">
        <v>765</v>
      </c>
    </row>
    <row r="278" s="1" customFormat="1" ht="12.75" spans="1:21">
      <c r="A278" s="3">
        <v>18794909693</v>
      </c>
      <c r="B278" s="1" t="s">
        <v>800</v>
      </c>
      <c r="C278" s="1" t="s">
        <v>2001</v>
      </c>
      <c r="D278" s="1" t="s">
        <v>1091</v>
      </c>
      <c r="E278" s="1" t="s">
        <v>2002</v>
      </c>
      <c r="F278" s="1" t="s">
        <v>800</v>
      </c>
      <c r="G278" s="1" t="s">
        <v>770</v>
      </c>
      <c r="H278" s="1" t="s">
        <v>755</v>
      </c>
      <c r="I278" s="1" t="s">
        <v>1987</v>
      </c>
      <c r="J278" s="1" t="s">
        <v>757</v>
      </c>
      <c r="K278" s="1" t="s">
        <v>1987</v>
      </c>
      <c r="L278" s="1" t="s">
        <v>1987</v>
      </c>
      <c r="M278" s="1" t="s">
        <v>758</v>
      </c>
      <c r="N278" s="1" t="s">
        <v>758</v>
      </c>
      <c r="O278" s="1" t="s">
        <v>759</v>
      </c>
      <c r="P278" s="1" t="s">
        <v>760</v>
      </c>
      <c r="Q278" s="1" t="s">
        <v>761</v>
      </c>
      <c r="R278" s="1" t="s">
        <v>2003</v>
      </c>
      <c r="S278" s="1" t="s">
        <v>773</v>
      </c>
      <c r="T278" s="1" t="s">
        <v>764</v>
      </c>
      <c r="U278" s="1" t="s">
        <v>765</v>
      </c>
    </row>
    <row r="279" s="1" customFormat="1" ht="12.75" spans="1:21">
      <c r="A279" s="3">
        <v>18795201383</v>
      </c>
      <c r="B279" s="1" t="s">
        <v>800</v>
      </c>
      <c r="C279" s="1" t="s">
        <v>2004</v>
      </c>
      <c r="D279" s="1" t="s">
        <v>1734</v>
      </c>
      <c r="E279" s="1" t="s">
        <v>2005</v>
      </c>
      <c r="F279" s="1" t="s">
        <v>800</v>
      </c>
      <c r="G279" s="1" t="s">
        <v>793</v>
      </c>
      <c r="H279" s="1" t="s">
        <v>755</v>
      </c>
      <c r="I279" s="1" t="s">
        <v>2006</v>
      </c>
      <c r="J279" s="1" t="s">
        <v>757</v>
      </c>
      <c r="K279" s="1" t="s">
        <v>2006</v>
      </c>
      <c r="L279" s="1" t="s">
        <v>2006</v>
      </c>
      <c r="M279" s="1" t="s">
        <v>758</v>
      </c>
      <c r="N279" s="1" t="s">
        <v>758</v>
      </c>
      <c r="O279" s="1" t="s">
        <v>759</v>
      </c>
      <c r="P279" s="1" t="s">
        <v>760</v>
      </c>
      <c r="Q279" s="1" t="s">
        <v>761</v>
      </c>
      <c r="R279" s="1" t="s">
        <v>2007</v>
      </c>
      <c r="S279" s="1" t="s">
        <v>773</v>
      </c>
      <c r="T279" s="1" t="s">
        <v>764</v>
      </c>
      <c r="U279" s="1" t="s">
        <v>765</v>
      </c>
    </row>
    <row r="280" s="1" customFormat="1" ht="12.75" spans="1:21">
      <c r="A280" s="3">
        <v>18795681987</v>
      </c>
      <c r="B280" s="1" t="s">
        <v>800</v>
      </c>
      <c r="C280" s="1" t="s">
        <v>2008</v>
      </c>
      <c r="D280" s="1" t="s">
        <v>1301</v>
      </c>
      <c r="E280" s="1" t="s">
        <v>2009</v>
      </c>
      <c r="F280" s="1" t="s">
        <v>793</v>
      </c>
      <c r="G280" s="1" t="s">
        <v>779</v>
      </c>
      <c r="H280" s="1" t="s">
        <v>755</v>
      </c>
      <c r="I280" s="1" t="s">
        <v>1632</v>
      </c>
      <c r="J280" s="1" t="s">
        <v>757</v>
      </c>
      <c r="K280" s="1" t="s">
        <v>1632</v>
      </c>
      <c r="L280" s="1" t="s">
        <v>1632</v>
      </c>
      <c r="M280" s="1" t="s">
        <v>758</v>
      </c>
      <c r="N280" s="1" t="s">
        <v>758</v>
      </c>
      <c r="O280" s="1" t="s">
        <v>759</v>
      </c>
      <c r="P280" s="1" t="s">
        <v>760</v>
      </c>
      <c r="Q280" s="1" t="s">
        <v>761</v>
      </c>
      <c r="R280" s="1" t="s">
        <v>2010</v>
      </c>
      <c r="S280" s="1" t="s">
        <v>773</v>
      </c>
      <c r="T280" s="1" t="s">
        <v>764</v>
      </c>
      <c r="U280" s="1" t="s">
        <v>765</v>
      </c>
    </row>
    <row r="281" s="1" customFormat="1" ht="12.75" spans="1:21">
      <c r="A281" s="3">
        <v>18796006929</v>
      </c>
      <c r="B281" s="1" t="s">
        <v>800</v>
      </c>
      <c r="C281" s="1" t="s">
        <v>2011</v>
      </c>
      <c r="D281" s="1" t="s">
        <v>1609</v>
      </c>
      <c r="E281" s="1" t="s">
        <v>2012</v>
      </c>
      <c r="F281" s="1" t="s">
        <v>770</v>
      </c>
      <c r="G281" s="1" t="s">
        <v>793</v>
      </c>
      <c r="H281" s="1" t="s">
        <v>755</v>
      </c>
      <c r="I281" s="1" t="s">
        <v>1877</v>
      </c>
      <c r="J281" s="1" t="s">
        <v>757</v>
      </c>
      <c r="K281" s="1" t="s">
        <v>1877</v>
      </c>
      <c r="L281" s="1" t="s">
        <v>1877</v>
      </c>
      <c r="M281" s="1" t="s">
        <v>758</v>
      </c>
      <c r="N281" s="1" t="s">
        <v>758</v>
      </c>
      <c r="O281" s="1" t="s">
        <v>759</v>
      </c>
      <c r="P281" s="1" t="s">
        <v>760</v>
      </c>
      <c r="Q281" s="1" t="s">
        <v>761</v>
      </c>
      <c r="R281" s="1" t="s">
        <v>2013</v>
      </c>
      <c r="S281" s="1" t="s">
        <v>773</v>
      </c>
      <c r="T281" s="1" t="s">
        <v>764</v>
      </c>
      <c r="U281" s="1" t="s">
        <v>765</v>
      </c>
    </row>
    <row r="282" s="1" customFormat="1" ht="12.75" spans="1:21">
      <c r="A282" s="3">
        <v>18798514052</v>
      </c>
      <c r="B282" s="1" t="s">
        <v>800</v>
      </c>
      <c r="C282" s="1" t="s">
        <v>2014</v>
      </c>
      <c r="D282" s="1" t="s">
        <v>2015</v>
      </c>
      <c r="E282" s="1" t="s">
        <v>2016</v>
      </c>
      <c r="F282" s="1" t="s">
        <v>793</v>
      </c>
      <c r="G282" s="1" t="s">
        <v>779</v>
      </c>
      <c r="H282" s="1" t="s">
        <v>755</v>
      </c>
      <c r="I282" s="1" t="s">
        <v>2017</v>
      </c>
      <c r="J282" s="1" t="s">
        <v>757</v>
      </c>
      <c r="K282" s="1" t="s">
        <v>2017</v>
      </c>
      <c r="L282" s="1" t="s">
        <v>2017</v>
      </c>
      <c r="M282" s="1" t="s">
        <v>758</v>
      </c>
      <c r="N282" s="1" t="s">
        <v>758</v>
      </c>
      <c r="O282" s="1" t="s">
        <v>759</v>
      </c>
      <c r="P282" s="1" t="s">
        <v>760</v>
      </c>
      <c r="Q282" s="1" t="s">
        <v>761</v>
      </c>
      <c r="R282" s="1" t="s">
        <v>2018</v>
      </c>
      <c r="S282" s="1" t="s">
        <v>773</v>
      </c>
      <c r="T282" s="1" t="s">
        <v>764</v>
      </c>
      <c r="U282" s="1" t="s">
        <v>765</v>
      </c>
    </row>
    <row r="283" s="1" customFormat="1" ht="12.75" spans="1:21">
      <c r="A283" s="3">
        <v>18798739115</v>
      </c>
      <c r="B283" s="1" t="s">
        <v>800</v>
      </c>
      <c r="C283" s="1" t="s">
        <v>2019</v>
      </c>
      <c r="D283" s="1" t="s">
        <v>1379</v>
      </c>
      <c r="E283" s="1" t="s">
        <v>2020</v>
      </c>
      <c r="F283" s="1" t="s">
        <v>793</v>
      </c>
      <c r="G283" s="1" t="s">
        <v>779</v>
      </c>
      <c r="H283" s="1" t="s">
        <v>755</v>
      </c>
      <c r="I283" s="1" t="s">
        <v>2021</v>
      </c>
      <c r="J283" s="1" t="s">
        <v>757</v>
      </c>
      <c r="K283" s="1" t="s">
        <v>2021</v>
      </c>
      <c r="L283" s="1" t="s">
        <v>2021</v>
      </c>
      <c r="M283" s="1" t="s">
        <v>758</v>
      </c>
      <c r="N283" s="1" t="s">
        <v>758</v>
      </c>
      <c r="O283" s="1" t="s">
        <v>759</v>
      </c>
      <c r="P283" s="1" t="s">
        <v>760</v>
      </c>
      <c r="Q283" s="1" t="s">
        <v>761</v>
      </c>
      <c r="R283" s="1" t="s">
        <v>2022</v>
      </c>
      <c r="S283" s="1" t="s">
        <v>773</v>
      </c>
      <c r="T283" s="1" t="s">
        <v>764</v>
      </c>
      <c r="U283" s="1" t="s">
        <v>765</v>
      </c>
    </row>
    <row r="284" s="1" customFormat="1" ht="12.75" spans="1:21">
      <c r="A284" s="3">
        <v>18799214027</v>
      </c>
      <c r="B284" s="1" t="s">
        <v>770</v>
      </c>
      <c r="C284" s="1" t="s">
        <v>2023</v>
      </c>
      <c r="D284" s="1" t="s">
        <v>1334</v>
      </c>
      <c r="E284" s="1" t="s">
        <v>2024</v>
      </c>
      <c r="F284" s="1" t="s">
        <v>793</v>
      </c>
      <c r="G284" s="1" t="s">
        <v>779</v>
      </c>
      <c r="H284" s="1" t="s">
        <v>755</v>
      </c>
      <c r="I284" s="1" t="s">
        <v>2025</v>
      </c>
      <c r="J284" s="1" t="s">
        <v>757</v>
      </c>
      <c r="K284" s="1" t="s">
        <v>2025</v>
      </c>
      <c r="L284" s="1" t="s">
        <v>2025</v>
      </c>
      <c r="M284" s="1" t="s">
        <v>758</v>
      </c>
      <c r="N284" s="1" t="s">
        <v>758</v>
      </c>
      <c r="O284" s="1" t="s">
        <v>759</v>
      </c>
      <c r="P284" s="1" t="s">
        <v>760</v>
      </c>
      <c r="Q284" s="1" t="s">
        <v>761</v>
      </c>
      <c r="R284" s="1" t="s">
        <v>2026</v>
      </c>
      <c r="S284" s="1" t="s">
        <v>773</v>
      </c>
      <c r="T284" s="1" t="s">
        <v>764</v>
      </c>
      <c r="U284" s="1" t="s">
        <v>765</v>
      </c>
    </row>
    <row r="285" s="1" customFormat="1" ht="12.75" spans="1:21">
      <c r="A285" s="3">
        <v>18799278152</v>
      </c>
      <c r="B285" s="1" t="s">
        <v>770</v>
      </c>
      <c r="C285" s="1" t="s">
        <v>2027</v>
      </c>
      <c r="D285" s="1" t="s">
        <v>1747</v>
      </c>
      <c r="E285" s="1" t="s">
        <v>2028</v>
      </c>
      <c r="F285" s="1" t="s">
        <v>770</v>
      </c>
      <c r="G285" s="1" t="s">
        <v>793</v>
      </c>
      <c r="H285" s="1" t="s">
        <v>755</v>
      </c>
      <c r="I285" s="1" t="s">
        <v>2029</v>
      </c>
      <c r="J285" s="1" t="s">
        <v>757</v>
      </c>
      <c r="K285" s="1" t="s">
        <v>2029</v>
      </c>
      <c r="L285" s="1" t="s">
        <v>2029</v>
      </c>
      <c r="M285" s="1" t="s">
        <v>758</v>
      </c>
      <c r="N285" s="1" t="s">
        <v>758</v>
      </c>
      <c r="O285" s="1" t="s">
        <v>759</v>
      </c>
      <c r="P285" s="1" t="s">
        <v>760</v>
      </c>
      <c r="Q285" s="1" t="s">
        <v>761</v>
      </c>
      <c r="R285" s="1" t="s">
        <v>2030</v>
      </c>
      <c r="S285" s="1" t="s">
        <v>773</v>
      </c>
      <c r="T285" s="1" t="s">
        <v>764</v>
      </c>
      <c r="U285" s="1" t="s">
        <v>765</v>
      </c>
    </row>
    <row r="286" s="1" customFormat="1" ht="12.75" spans="1:21">
      <c r="A286" s="3">
        <v>18799381821</v>
      </c>
      <c r="B286" s="1" t="s">
        <v>770</v>
      </c>
      <c r="C286" s="1" t="s">
        <v>2031</v>
      </c>
      <c r="D286" s="1" t="s">
        <v>1443</v>
      </c>
      <c r="E286" s="1" t="s">
        <v>2032</v>
      </c>
      <c r="F286" s="1" t="s">
        <v>770</v>
      </c>
      <c r="G286" s="1" t="s">
        <v>779</v>
      </c>
      <c r="H286" s="1" t="s">
        <v>755</v>
      </c>
      <c r="I286" s="1" t="s">
        <v>1803</v>
      </c>
      <c r="J286" s="1" t="s">
        <v>757</v>
      </c>
      <c r="K286" s="1" t="s">
        <v>1803</v>
      </c>
      <c r="L286" s="1" t="s">
        <v>1803</v>
      </c>
      <c r="M286" s="1" t="s">
        <v>758</v>
      </c>
      <c r="N286" s="1" t="s">
        <v>758</v>
      </c>
      <c r="O286" s="1" t="s">
        <v>759</v>
      </c>
      <c r="P286" s="1" t="s">
        <v>760</v>
      </c>
      <c r="Q286" s="1" t="s">
        <v>761</v>
      </c>
      <c r="R286" s="1" t="s">
        <v>2033</v>
      </c>
      <c r="S286" s="1" t="s">
        <v>773</v>
      </c>
      <c r="T286" s="1" t="s">
        <v>764</v>
      </c>
      <c r="U286" s="1" t="s">
        <v>765</v>
      </c>
    </row>
    <row r="287" s="1" customFormat="1" ht="12.75" spans="1:21">
      <c r="A287" s="3">
        <v>18799987190</v>
      </c>
      <c r="B287" s="1" t="s">
        <v>770</v>
      </c>
      <c r="C287" s="1" t="s">
        <v>2034</v>
      </c>
      <c r="D287" s="1" t="s">
        <v>1714</v>
      </c>
      <c r="E287" s="1" t="s">
        <v>2035</v>
      </c>
      <c r="F287" s="1" t="s">
        <v>770</v>
      </c>
      <c r="G287" s="1" t="s">
        <v>793</v>
      </c>
      <c r="H287" s="1" t="s">
        <v>755</v>
      </c>
      <c r="I287" s="1" t="s">
        <v>2036</v>
      </c>
      <c r="J287" s="1" t="s">
        <v>757</v>
      </c>
      <c r="K287" s="1" t="s">
        <v>2036</v>
      </c>
      <c r="L287" s="1" t="s">
        <v>2036</v>
      </c>
      <c r="M287" s="1" t="s">
        <v>758</v>
      </c>
      <c r="N287" s="1" t="s">
        <v>758</v>
      </c>
      <c r="O287" s="1" t="s">
        <v>759</v>
      </c>
      <c r="P287" s="1" t="s">
        <v>760</v>
      </c>
      <c r="Q287" s="1" t="s">
        <v>761</v>
      </c>
      <c r="R287" s="1" t="s">
        <v>2037</v>
      </c>
      <c r="S287" s="1" t="s">
        <v>773</v>
      </c>
      <c r="T287" s="1" t="s">
        <v>764</v>
      </c>
      <c r="U287" s="1" t="s">
        <v>765</v>
      </c>
    </row>
    <row r="288" s="1" customFormat="1" ht="12.75" spans="1:21">
      <c r="A288" s="3">
        <v>18800182079</v>
      </c>
      <c r="B288" s="1" t="s">
        <v>770</v>
      </c>
      <c r="C288" s="1" t="s">
        <v>2038</v>
      </c>
      <c r="D288" s="1" t="s">
        <v>1443</v>
      </c>
      <c r="E288" s="1" t="s">
        <v>2039</v>
      </c>
      <c r="F288" s="1" t="s">
        <v>793</v>
      </c>
      <c r="G288" s="1" t="s">
        <v>779</v>
      </c>
      <c r="H288" s="1" t="s">
        <v>755</v>
      </c>
      <c r="I288" s="1" t="s">
        <v>1445</v>
      </c>
      <c r="J288" s="1" t="s">
        <v>757</v>
      </c>
      <c r="K288" s="1" t="s">
        <v>1445</v>
      </c>
      <c r="L288" s="1" t="s">
        <v>1445</v>
      </c>
      <c r="M288" s="1" t="s">
        <v>758</v>
      </c>
      <c r="N288" s="1" t="s">
        <v>758</v>
      </c>
      <c r="O288" s="1" t="s">
        <v>759</v>
      </c>
      <c r="P288" s="1" t="s">
        <v>760</v>
      </c>
      <c r="Q288" s="1" t="s">
        <v>761</v>
      </c>
      <c r="R288" s="1" t="s">
        <v>2040</v>
      </c>
      <c r="S288" s="1" t="s">
        <v>773</v>
      </c>
      <c r="T288" s="1" t="s">
        <v>764</v>
      </c>
      <c r="U288" s="1" t="s">
        <v>765</v>
      </c>
    </row>
    <row r="289" s="1" customFormat="1" ht="12.75" spans="1:21">
      <c r="A289" s="3">
        <v>18800230352</v>
      </c>
      <c r="B289" s="1" t="s">
        <v>770</v>
      </c>
      <c r="C289" s="1" t="s">
        <v>2041</v>
      </c>
      <c r="D289" s="1" t="s">
        <v>991</v>
      </c>
      <c r="E289" s="1" t="s">
        <v>2042</v>
      </c>
      <c r="F289" s="1" t="s">
        <v>793</v>
      </c>
      <c r="G289" s="1" t="s">
        <v>779</v>
      </c>
      <c r="H289" s="1" t="s">
        <v>755</v>
      </c>
      <c r="I289" s="1" t="s">
        <v>1937</v>
      </c>
      <c r="J289" s="1" t="s">
        <v>757</v>
      </c>
      <c r="K289" s="1" t="s">
        <v>1937</v>
      </c>
      <c r="L289" s="1" t="s">
        <v>1937</v>
      </c>
      <c r="M289" s="1" t="s">
        <v>758</v>
      </c>
      <c r="N289" s="1" t="s">
        <v>758</v>
      </c>
      <c r="O289" s="1" t="s">
        <v>759</v>
      </c>
      <c r="P289" s="1" t="s">
        <v>760</v>
      </c>
      <c r="Q289" s="1" t="s">
        <v>761</v>
      </c>
      <c r="R289" s="1" t="s">
        <v>2043</v>
      </c>
      <c r="S289" s="1" t="s">
        <v>773</v>
      </c>
      <c r="T289" s="1" t="s">
        <v>764</v>
      </c>
      <c r="U289" s="1" t="s">
        <v>765</v>
      </c>
    </row>
    <row r="290" s="1" customFormat="1" ht="12.75" spans="1:21">
      <c r="A290" s="3">
        <v>18803328578</v>
      </c>
      <c r="B290" s="1" t="s">
        <v>770</v>
      </c>
      <c r="C290" s="1" t="s">
        <v>2044</v>
      </c>
      <c r="D290" s="1" t="s">
        <v>1714</v>
      </c>
      <c r="E290" s="1" t="s">
        <v>2045</v>
      </c>
      <c r="F290" s="1" t="s">
        <v>770</v>
      </c>
      <c r="G290" s="1" t="s">
        <v>793</v>
      </c>
      <c r="H290" s="1" t="s">
        <v>755</v>
      </c>
      <c r="I290" s="1" t="s">
        <v>2046</v>
      </c>
      <c r="J290" s="1" t="s">
        <v>757</v>
      </c>
      <c r="K290" s="1" t="s">
        <v>2046</v>
      </c>
      <c r="L290" s="1" t="s">
        <v>2046</v>
      </c>
      <c r="M290" s="1" t="s">
        <v>758</v>
      </c>
      <c r="N290" s="1" t="s">
        <v>758</v>
      </c>
      <c r="O290" s="1" t="s">
        <v>759</v>
      </c>
      <c r="P290" s="1" t="s">
        <v>760</v>
      </c>
      <c r="Q290" s="1" t="s">
        <v>761</v>
      </c>
      <c r="R290" s="1" t="s">
        <v>2047</v>
      </c>
      <c r="S290" s="1" t="s">
        <v>773</v>
      </c>
      <c r="T290" s="1" t="s">
        <v>764</v>
      </c>
      <c r="U290" s="1" t="s">
        <v>765</v>
      </c>
    </row>
    <row r="291" s="1" customFormat="1" ht="12.75" spans="1:21">
      <c r="A291" s="3">
        <v>18803433091</v>
      </c>
      <c r="B291" s="1" t="s">
        <v>770</v>
      </c>
      <c r="C291" s="1" t="s">
        <v>2048</v>
      </c>
      <c r="D291" s="1" t="s">
        <v>2049</v>
      </c>
      <c r="E291" s="1" t="s">
        <v>2050</v>
      </c>
      <c r="F291" s="1" t="s">
        <v>793</v>
      </c>
      <c r="G291" s="1" t="s">
        <v>779</v>
      </c>
      <c r="H291" s="1" t="s">
        <v>755</v>
      </c>
      <c r="I291" s="1" t="s">
        <v>1254</v>
      </c>
      <c r="J291" s="1" t="s">
        <v>757</v>
      </c>
      <c r="K291" s="1" t="s">
        <v>1254</v>
      </c>
      <c r="L291" s="1" t="s">
        <v>1254</v>
      </c>
      <c r="M291" s="1" t="s">
        <v>758</v>
      </c>
      <c r="N291" s="1" t="s">
        <v>758</v>
      </c>
      <c r="O291" s="1" t="s">
        <v>759</v>
      </c>
      <c r="P291" s="1" t="s">
        <v>760</v>
      </c>
      <c r="Q291" s="1" t="s">
        <v>761</v>
      </c>
      <c r="R291" s="1" t="s">
        <v>2051</v>
      </c>
      <c r="S291" s="1" t="s">
        <v>773</v>
      </c>
      <c r="T291" s="1" t="s">
        <v>764</v>
      </c>
      <c r="U291" s="1" t="s">
        <v>765</v>
      </c>
    </row>
    <row r="292" s="1" customFormat="1" ht="12.75" spans="1:21">
      <c r="A292" s="3">
        <v>18804292485</v>
      </c>
      <c r="B292" s="1" t="s">
        <v>770</v>
      </c>
      <c r="C292" s="1" t="s">
        <v>2052</v>
      </c>
      <c r="D292" s="1" t="s">
        <v>1443</v>
      </c>
      <c r="E292" s="1" t="s">
        <v>1821</v>
      </c>
      <c r="F292" s="1" t="s">
        <v>770</v>
      </c>
      <c r="G292" s="1" t="s">
        <v>793</v>
      </c>
      <c r="H292" s="1" t="s">
        <v>755</v>
      </c>
      <c r="I292" s="1" t="s">
        <v>2053</v>
      </c>
      <c r="J292" s="1" t="s">
        <v>757</v>
      </c>
      <c r="K292" s="1" t="s">
        <v>2053</v>
      </c>
      <c r="L292" s="1" t="s">
        <v>2053</v>
      </c>
      <c r="M292" s="1" t="s">
        <v>758</v>
      </c>
      <c r="N292" s="1" t="s">
        <v>758</v>
      </c>
      <c r="O292" s="1" t="s">
        <v>759</v>
      </c>
      <c r="P292" s="1" t="s">
        <v>760</v>
      </c>
      <c r="Q292" s="1" t="s">
        <v>761</v>
      </c>
      <c r="R292" s="1" t="s">
        <v>2054</v>
      </c>
      <c r="S292" s="1" t="s">
        <v>773</v>
      </c>
      <c r="T292" s="1" t="s">
        <v>764</v>
      </c>
      <c r="U292" s="1" t="s">
        <v>765</v>
      </c>
    </row>
    <row r="293" s="1" customFormat="1" ht="12.75" spans="1:21">
      <c r="A293" s="3">
        <v>18804728700</v>
      </c>
      <c r="B293" s="1" t="s">
        <v>770</v>
      </c>
      <c r="C293" s="1" t="s">
        <v>2055</v>
      </c>
      <c r="D293" s="1" t="s">
        <v>991</v>
      </c>
      <c r="E293" s="1" t="s">
        <v>2056</v>
      </c>
      <c r="F293" s="1" t="s">
        <v>770</v>
      </c>
      <c r="G293" s="1" t="s">
        <v>793</v>
      </c>
      <c r="H293" s="1" t="s">
        <v>755</v>
      </c>
      <c r="I293" s="1" t="s">
        <v>1937</v>
      </c>
      <c r="J293" s="1" t="s">
        <v>757</v>
      </c>
      <c r="K293" s="1" t="s">
        <v>1937</v>
      </c>
      <c r="L293" s="1" t="s">
        <v>1937</v>
      </c>
      <c r="M293" s="1" t="s">
        <v>758</v>
      </c>
      <c r="N293" s="1" t="s">
        <v>758</v>
      </c>
      <c r="O293" s="1" t="s">
        <v>759</v>
      </c>
      <c r="P293" s="1" t="s">
        <v>760</v>
      </c>
      <c r="Q293" s="1" t="s">
        <v>761</v>
      </c>
      <c r="R293" s="1" t="s">
        <v>2057</v>
      </c>
      <c r="S293" s="1" t="s">
        <v>773</v>
      </c>
      <c r="T293" s="1" t="s">
        <v>764</v>
      </c>
      <c r="U293" s="1" t="s">
        <v>765</v>
      </c>
    </row>
    <row r="294" s="1" customFormat="1" ht="12.75" spans="1:21">
      <c r="A294" s="3">
        <v>18804757303</v>
      </c>
      <c r="B294" s="1" t="s">
        <v>770</v>
      </c>
      <c r="C294" s="1" t="s">
        <v>2058</v>
      </c>
      <c r="D294" s="1" t="s">
        <v>1994</v>
      </c>
      <c r="E294" s="1" t="s">
        <v>2059</v>
      </c>
      <c r="F294" s="1" t="s">
        <v>770</v>
      </c>
      <c r="G294" s="1" t="s">
        <v>793</v>
      </c>
      <c r="H294" s="1" t="s">
        <v>755</v>
      </c>
      <c r="I294" s="1" t="s">
        <v>2060</v>
      </c>
      <c r="J294" s="1" t="s">
        <v>757</v>
      </c>
      <c r="K294" s="1" t="s">
        <v>2060</v>
      </c>
      <c r="L294" s="1" t="s">
        <v>2060</v>
      </c>
      <c r="M294" s="1" t="s">
        <v>758</v>
      </c>
      <c r="N294" s="1" t="s">
        <v>758</v>
      </c>
      <c r="O294" s="1" t="s">
        <v>759</v>
      </c>
      <c r="P294" s="1" t="s">
        <v>760</v>
      </c>
      <c r="Q294" s="1" t="s">
        <v>761</v>
      </c>
      <c r="R294" s="1" t="s">
        <v>2061</v>
      </c>
      <c r="S294" s="1" t="s">
        <v>773</v>
      </c>
      <c r="T294" s="1" t="s">
        <v>764</v>
      </c>
      <c r="U294" s="1" t="s">
        <v>765</v>
      </c>
    </row>
    <row r="295" s="1" customFormat="1" ht="12.75" spans="1:21">
      <c r="A295" s="3">
        <v>18805139259</v>
      </c>
      <c r="B295" s="1" t="s">
        <v>770</v>
      </c>
      <c r="C295" s="1" t="s">
        <v>2062</v>
      </c>
      <c r="D295" s="1" t="s">
        <v>1604</v>
      </c>
      <c r="E295" s="1" t="s">
        <v>2063</v>
      </c>
      <c r="F295" s="1" t="s">
        <v>770</v>
      </c>
      <c r="G295" s="1" t="s">
        <v>793</v>
      </c>
      <c r="H295" s="1" t="s">
        <v>755</v>
      </c>
      <c r="I295" s="1" t="s">
        <v>2064</v>
      </c>
      <c r="J295" s="1" t="s">
        <v>757</v>
      </c>
      <c r="K295" s="1" t="s">
        <v>2064</v>
      </c>
      <c r="L295" s="1" t="s">
        <v>2064</v>
      </c>
      <c r="M295" s="1" t="s">
        <v>758</v>
      </c>
      <c r="N295" s="1" t="s">
        <v>758</v>
      </c>
      <c r="O295" s="1" t="s">
        <v>759</v>
      </c>
      <c r="P295" s="1" t="s">
        <v>760</v>
      </c>
      <c r="Q295" s="1" t="s">
        <v>761</v>
      </c>
      <c r="R295" s="1" t="s">
        <v>2065</v>
      </c>
      <c r="S295" s="1" t="s">
        <v>773</v>
      </c>
      <c r="T295" s="1" t="s">
        <v>764</v>
      </c>
      <c r="U295" s="1" t="s">
        <v>765</v>
      </c>
    </row>
    <row r="296" s="1" customFormat="1" ht="12.75" spans="1:21">
      <c r="A296" s="3">
        <v>18805323758</v>
      </c>
      <c r="B296" s="1" t="s">
        <v>770</v>
      </c>
      <c r="C296" s="1" t="s">
        <v>2066</v>
      </c>
      <c r="D296" s="1" t="s">
        <v>776</v>
      </c>
      <c r="E296" s="1" t="s">
        <v>2067</v>
      </c>
      <c r="F296" s="1" t="s">
        <v>793</v>
      </c>
      <c r="G296" s="1" t="s">
        <v>779</v>
      </c>
      <c r="H296" s="1" t="s">
        <v>755</v>
      </c>
      <c r="I296" s="1" t="s">
        <v>2068</v>
      </c>
      <c r="J296" s="1" t="s">
        <v>757</v>
      </c>
      <c r="K296" s="1" t="s">
        <v>2068</v>
      </c>
      <c r="L296" s="1" t="s">
        <v>2068</v>
      </c>
      <c r="M296" s="1" t="s">
        <v>758</v>
      </c>
      <c r="N296" s="1" t="s">
        <v>758</v>
      </c>
      <c r="O296" s="1" t="s">
        <v>759</v>
      </c>
      <c r="P296" s="1" t="s">
        <v>760</v>
      </c>
      <c r="Q296" s="1" t="s">
        <v>761</v>
      </c>
      <c r="R296" s="1" t="s">
        <v>2069</v>
      </c>
      <c r="S296" s="1" t="s">
        <v>773</v>
      </c>
      <c r="T296" s="1" t="s">
        <v>764</v>
      </c>
      <c r="U296" s="1" t="s">
        <v>765</v>
      </c>
    </row>
    <row r="297" s="1" customFormat="1" ht="12.75" spans="1:21">
      <c r="A297" s="3">
        <v>18805491668</v>
      </c>
      <c r="B297" s="1" t="s">
        <v>770</v>
      </c>
      <c r="C297" s="1" t="s">
        <v>2070</v>
      </c>
      <c r="D297" s="1" t="s">
        <v>991</v>
      </c>
      <c r="E297" s="1" t="s">
        <v>2071</v>
      </c>
      <c r="F297" s="1" t="s">
        <v>770</v>
      </c>
      <c r="G297" s="1" t="s">
        <v>779</v>
      </c>
      <c r="H297" s="1" t="s">
        <v>755</v>
      </c>
      <c r="I297" s="1" t="s">
        <v>2072</v>
      </c>
      <c r="J297" s="1" t="s">
        <v>757</v>
      </c>
      <c r="K297" s="1" t="s">
        <v>2072</v>
      </c>
      <c r="L297" s="1" t="s">
        <v>2072</v>
      </c>
      <c r="M297" s="1" t="s">
        <v>758</v>
      </c>
      <c r="N297" s="1" t="s">
        <v>758</v>
      </c>
      <c r="O297" s="1" t="s">
        <v>759</v>
      </c>
      <c r="P297" s="1" t="s">
        <v>760</v>
      </c>
      <c r="Q297" s="1" t="s">
        <v>761</v>
      </c>
      <c r="R297" s="1" t="s">
        <v>2073</v>
      </c>
      <c r="S297" s="1" t="s">
        <v>773</v>
      </c>
      <c r="T297" s="1" t="s">
        <v>764</v>
      </c>
      <c r="U297" s="1" t="s">
        <v>765</v>
      </c>
    </row>
    <row r="298" s="1" customFormat="1" ht="12.75" spans="1:21">
      <c r="A298" s="3">
        <v>18805602756</v>
      </c>
      <c r="B298" s="1" t="s">
        <v>770</v>
      </c>
      <c r="C298" s="1" t="s">
        <v>2074</v>
      </c>
      <c r="D298" s="1" t="s">
        <v>2075</v>
      </c>
      <c r="E298" s="1" t="s">
        <v>2076</v>
      </c>
      <c r="F298" s="1" t="s">
        <v>770</v>
      </c>
      <c r="G298" s="1" t="s">
        <v>793</v>
      </c>
      <c r="H298" s="1" t="s">
        <v>755</v>
      </c>
      <c r="I298" s="1" t="s">
        <v>2077</v>
      </c>
      <c r="J298" s="1" t="s">
        <v>757</v>
      </c>
      <c r="K298" s="1" t="s">
        <v>2077</v>
      </c>
      <c r="L298" s="1" t="s">
        <v>2077</v>
      </c>
      <c r="M298" s="1" t="s">
        <v>758</v>
      </c>
      <c r="N298" s="1" t="s">
        <v>758</v>
      </c>
      <c r="O298" s="1" t="s">
        <v>759</v>
      </c>
      <c r="P298" s="1" t="s">
        <v>760</v>
      </c>
      <c r="Q298" s="1" t="s">
        <v>761</v>
      </c>
      <c r="R298" s="1" t="s">
        <v>2078</v>
      </c>
      <c r="S298" s="1" t="s">
        <v>773</v>
      </c>
      <c r="T298" s="1" t="s">
        <v>764</v>
      </c>
      <c r="U298" s="1" t="s">
        <v>765</v>
      </c>
    </row>
    <row r="299" s="1" customFormat="1" ht="12.75" spans="1:21">
      <c r="A299" s="3">
        <v>18805707267</v>
      </c>
      <c r="B299" s="1" t="s">
        <v>770</v>
      </c>
      <c r="C299" s="1" t="s">
        <v>2079</v>
      </c>
      <c r="D299" s="1" t="s">
        <v>2049</v>
      </c>
      <c r="E299" s="1" t="s">
        <v>2080</v>
      </c>
      <c r="F299" s="1" t="s">
        <v>793</v>
      </c>
      <c r="G299" s="1" t="s">
        <v>779</v>
      </c>
      <c r="H299" s="1" t="s">
        <v>755</v>
      </c>
      <c r="I299" s="1" t="s">
        <v>2081</v>
      </c>
      <c r="J299" s="1" t="s">
        <v>757</v>
      </c>
      <c r="K299" s="1" t="s">
        <v>2081</v>
      </c>
      <c r="L299" s="1" t="s">
        <v>2081</v>
      </c>
      <c r="M299" s="1" t="s">
        <v>758</v>
      </c>
      <c r="N299" s="1" t="s">
        <v>758</v>
      </c>
      <c r="O299" s="1" t="s">
        <v>759</v>
      </c>
      <c r="P299" s="1" t="s">
        <v>760</v>
      </c>
      <c r="Q299" s="1" t="s">
        <v>761</v>
      </c>
      <c r="R299" s="1" t="s">
        <v>2082</v>
      </c>
      <c r="S299" s="1" t="s">
        <v>773</v>
      </c>
      <c r="T299" s="1" t="s">
        <v>764</v>
      </c>
      <c r="U299" s="1" t="s">
        <v>765</v>
      </c>
    </row>
    <row r="300" s="1" customFormat="1" ht="12.75" spans="1:21">
      <c r="A300" s="3">
        <v>18806247882</v>
      </c>
      <c r="B300" s="1" t="s">
        <v>770</v>
      </c>
      <c r="C300" s="1" t="s">
        <v>2083</v>
      </c>
      <c r="D300" s="1" t="s">
        <v>1940</v>
      </c>
      <c r="E300" s="1" t="s">
        <v>2084</v>
      </c>
      <c r="F300" s="1" t="s">
        <v>770</v>
      </c>
      <c r="G300" s="1" t="s">
        <v>793</v>
      </c>
      <c r="H300" s="1" t="s">
        <v>755</v>
      </c>
      <c r="I300" s="1" t="s">
        <v>1942</v>
      </c>
      <c r="J300" s="1" t="s">
        <v>757</v>
      </c>
      <c r="K300" s="1" t="s">
        <v>1942</v>
      </c>
      <c r="L300" s="1" t="s">
        <v>1942</v>
      </c>
      <c r="M300" s="1" t="s">
        <v>758</v>
      </c>
      <c r="N300" s="1" t="s">
        <v>758</v>
      </c>
      <c r="O300" s="1" t="s">
        <v>759</v>
      </c>
      <c r="P300" s="1" t="s">
        <v>760</v>
      </c>
      <c r="Q300" s="1" t="s">
        <v>761</v>
      </c>
      <c r="R300" s="1" t="s">
        <v>2085</v>
      </c>
      <c r="S300" s="1" t="s">
        <v>773</v>
      </c>
      <c r="T300" s="1" t="s">
        <v>764</v>
      </c>
      <c r="U300" s="1" t="s">
        <v>765</v>
      </c>
    </row>
    <row r="301" s="1" customFormat="1" ht="12.75" spans="1:21">
      <c r="A301" s="3">
        <v>18806642104</v>
      </c>
      <c r="B301" s="1" t="s">
        <v>770</v>
      </c>
      <c r="C301" s="1" t="s">
        <v>2086</v>
      </c>
      <c r="D301" s="1" t="s">
        <v>776</v>
      </c>
      <c r="E301" s="1" t="s">
        <v>2087</v>
      </c>
      <c r="F301" s="1" t="s">
        <v>793</v>
      </c>
      <c r="G301" s="1" t="s">
        <v>779</v>
      </c>
      <c r="H301" s="1" t="s">
        <v>755</v>
      </c>
      <c r="I301" s="1" t="s">
        <v>2068</v>
      </c>
      <c r="J301" s="1" t="s">
        <v>757</v>
      </c>
      <c r="K301" s="1" t="s">
        <v>2068</v>
      </c>
      <c r="L301" s="1" t="s">
        <v>2068</v>
      </c>
      <c r="M301" s="1" t="s">
        <v>758</v>
      </c>
      <c r="N301" s="1" t="s">
        <v>758</v>
      </c>
      <c r="O301" s="1" t="s">
        <v>759</v>
      </c>
      <c r="P301" s="1" t="s">
        <v>760</v>
      </c>
      <c r="Q301" s="1" t="s">
        <v>761</v>
      </c>
      <c r="R301" s="1" t="s">
        <v>2088</v>
      </c>
      <c r="S301" s="1" t="s">
        <v>773</v>
      </c>
      <c r="T301" s="1" t="s">
        <v>764</v>
      </c>
      <c r="U301" s="1" t="s">
        <v>765</v>
      </c>
    </row>
    <row r="302" s="1" customFormat="1" ht="12.75" spans="1:21">
      <c r="A302" s="3">
        <v>18806876265</v>
      </c>
      <c r="B302" s="1" t="s">
        <v>770</v>
      </c>
      <c r="C302" s="1" t="s">
        <v>2089</v>
      </c>
      <c r="D302" s="1" t="s">
        <v>1334</v>
      </c>
      <c r="E302" s="1" t="s">
        <v>2090</v>
      </c>
      <c r="F302" s="1" t="s">
        <v>793</v>
      </c>
      <c r="G302" s="1" t="s">
        <v>779</v>
      </c>
      <c r="H302" s="1" t="s">
        <v>755</v>
      </c>
      <c r="I302" s="1" t="s">
        <v>2091</v>
      </c>
      <c r="J302" s="1" t="s">
        <v>757</v>
      </c>
      <c r="K302" s="1" t="s">
        <v>2091</v>
      </c>
      <c r="L302" s="1" t="s">
        <v>2091</v>
      </c>
      <c r="M302" s="1" t="s">
        <v>758</v>
      </c>
      <c r="N302" s="1" t="s">
        <v>758</v>
      </c>
      <c r="O302" s="1" t="s">
        <v>759</v>
      </c>
      <c r="P302" s="1" t="s">
        <v>760</v>
      </c>
      <c r="Q302" s="1" t="s">
        <v>761</v>
      </c>
      <c r="R302" s="1" t="s">
        <v>2092</v>
      </c>
      <c r="S302" s="1" t="s">
        <v>773</v>
      </c>
      <c r="T302" s="1" t="s">
        <v>764</v>
      </c>
      <c r="U302" s="1" t="s">
        <v>765</v>
      </c>
    </row>
    <row r="303" s="1" customFormat="1" ht="12.75" spans="1:21">
      <c r="A303" s="3">
        <v>18806898713</v>
      </c>
      <c r="B303" s="1" t="s">
        <v>770</v>
      </c>
      <c r="C303" s="1" t="s">
        <v>2093</v>
      </c>
      <c r="D303" s="1" t="s">
        <v>830</v>
      </c>
      <c r="E303" s="1" t="s">
        <v>2094</v>
      </c>
      <c r="F303" s="1" t="s">
        <v>793</v>
      </c>
      <c r="G303" s="1" t="s">
        <v>779</v>
      </c>
      <c r="H303" s="1" t="s">
        <v>755</v>
      </c>
      <c r="I303" s="1" t="s">
        <v>2095</v>
      </c>
      <c r="J303" s="1" t="s">
        <v>757</v>
      </c>
      <c r="K303" s="1" t="s">
        <v>2095</v>
      </c>
      <c r="L303" s="1" t="s">
        <v>2095</v>
      </c>
      <c r="M303" s="1" t="s">
        <v>758</v>
      </c>
      <c r="N303" s="1" t="s">
        <v>758</v>
      </c>
      <c r="O303" s="1" t="s">
        <v>759</v>
      </c>
      <c r="P303" s="1" t="s">
        <v>760</v>
      </c>
      <c r="Q303" s="1" t="s">
        <v>761</v>
      </c>
      <c r="R303" s="1" t="s">
        <v>2096</v>
      </c>
      <c r="S303" s="1" t="s">
        <v>773</v>
      </c>
      <c r="T303" s="1" t="s">
        <v>764</v>
      </c>
      <c r="U303" s="1" t="s">
        <v>765</v>
      </c>
    </row>
    <row r="304" s="1" customFormat="1" ht="12.75" spans="1:21">
      <c r="A304" s="3">
        <v>18806972066</v>
      </c>
      <c r="B304" s="1" t="s">
        <v>770</v>
      </c>
      <c r="C304" s="1" t="s">
        <v>2097</v>
      </c>
      <c r="D304" s="1" t="s">
        <v>1614</v>
      </c>
      <c r="E304" s="1" t="s">
        <v>2098</v>
      </c>
      <c r="F304" s="1" t="s">
        <v>770</v>
      </c>
      <c r="G304" s="1" t="s">
        <v>793</v>
      </c>
      <c r="H304" s="1" t="s">
        <v>755</v>
      </c>
      <c r="I304" s="1" t="s">
        <v>2099</v>
      </c>
      <c r="J304" s="1" t="s">
        <v>757</v>
      </c>
      <c r="K304" s="1" t="s">
        <v>2099</v>
      </c>
      <c r="L304" s="1" t="s">
        <v>2099</v>
      </c>
      <c r="M304" s="1" t="s">
        <v>758</v>
      </c>
      <c r="N304" s="1" t="s">
        <v>758</v>
      </c>
      <c r="O304" s="1" t="s">
        <v>759</v>
      </c>
      <c r="P304" s="1" t="s">
        <v>760</v>
      </c>
      <c r="Q304" s="1" t="s">
        <v>761</v>
      </c>
      <c r="R304" s="1" t="s">
        <v>2100</v>
      </c>
      <c r="S304" s="1" t="s">
        <v>773</v>
      </c>
      <c r="T304" s="1" t="s">
        <v>764</v>
      </c>
      <c r="U304" s="1" t="s">
        <v>765</v>
      </c>
    </row>
    <row r="305" s="1" customFormat="1" ht="12.75" spans="1:21">
      <c r="A305" s="3">
        <v>18807147055</v>
      </c>
      <c r="B305" s="1" t="s">
        <v>770</v>
      </c>
      <c r="C305" s="1" t="s">
        <v>2101</v>
      </c>
      <c r="D305" s="1" t="s">
        <v>1940</v>
      </c>
      <c r="E305" s="1" t="s">
        <v>2102</v>
      </c>
      <c r="F305" s="1" t="s">
        <v>770</v>
      </c>
      <c r="G305" s="1" t="s">
        <v>793</v>
      </c>
      <c r="H305" s="1" t="s">
        <v>755</v>
      </c>
      <c r="I305" s="1" t="s">
        <v>1773</v>
      </c>
      <c r="J305" s="1" t="s">
        <v>757</v>
      </c>
      <c r="K305" s="1" t="s">
        <v>1773</v>
      </c>
      <c r="L305" s="1" t="s">
        <v>1773</v>
      </c>
      <c r="M305" s="1" t="s">
        <v>758</v>
      </c>
      <c r="N305" s="1" t="s">
        <v>758</v>
      </c>
      <c r="O305" s="1" t="s">
        <v>759</v>
      </c>
      <c r="P305" s="1" t="s">
        <v>760</v>
      </c>
      <c r="Q305" s="1" t="s">
        <v>761</v>
      </c>
      <c r="R305" s="1" t="s">
        <v>2103</v>
      </c>
      <c r="S305" s="1" t="s">
        <v>773</v>
      </c>
      <c r="T305" s="1" t="s">
        <v>764</v>
      </c>
      <c r="U305" s="1" t="s">
        <v>765</v>
      </c>
    </row>
    <row r="306" s="1" customFormat="1" ht="12.75" spans="1:21">
      <c r="A306" s="3">
        <v>18807247442</v>
      </c>
      <c r="B306" s="1" t="s">
        <v>770</v>
      </c>
      <c r="C306" s="1" t="s">
        <v>2104</v>
      </c>
      <c r="D306" s="1" t="s">
        <v>1916</v>
      </c>
      <c r="E306" s="1" t="s">
        <v>2105</v>
      </c>
      <c r="F306" s="1" t="s">
        <v>793</v>
      </c>
      <c r="G306" s="1" t="s">
        <v>779</v>
      </c>
      <c r="H306" s="1" t="s">
        <v>755</v>
      </c>
      <c r="I306" s="1" t="s">
        <v>1922</v>
      </c>
      <c r="J306" s="1" t="s">
        <v>757</v>
      </c>
      <c r="K306" s="1" t="s">
        <v>1922</v>
      </c>
      <c r="L306" s="1" t="s">
        <v>1922</v>
      </c>
      <c r="M306" s="1" t="s">
        <v>758</v>
      </c>
      <c r="N306" s="1" t="s">
        <v>758</v>
      </c>
      <c r="O306" s="1" t="s">
        <v>759</v>
      </c>
      <c r="P306" s="1" t="s">
        <v>760</v>
      </c>
      <c r="Q306" s="1" t="s">
        <v>761</v>
      </c>
      <c r="R306" s="1" t="s">
        <v>2106</v>
      </c>
      <c r="S306" s="1" t="s">
        <v>773</v>
      </c>
      <c r="T306" s="1" t="s">
        <v>764</v>
      </c>
      <c r="U306" s="1" t="s">
        <v>765</v>
      </c>
    </row>
    <row r="307" s="1" customFormat="1" ht="12.75" spans="1:21">
      <c r="A307" s="3">
        <v>18805749166</v>
      </c>
      <c r="B307" s="1" t="s">
        <v>770</v>
      </c>
      <c r="C307" s="1" t="s">
        <v>2107</v>
      </c>
      <c r="D307" s="1" t="s">
        <v>2049</v>
      </c>
      <c r="E307" s="1" t="s">
        <v>2080</v>
      </c>
      <c r="F307" s="1" t="s">
        <v>793</v>
      </c>
      <c r="G307" s="1" t="s">
        <v>779</v>
      </c>
      <c r="H307" s="1" t="s">
        <v>755</v>
      </c>
      <c r="I307" s="1" t="s">
        <v>2081</v>
      </c>
      <c r="J307" s="1" t="s">
        <v>757</v>
      </c>
      <c r="K307" s="1" t="s">
        <v>2081</v>
      </c>
      <c r="L307" s="1" t="s">
        <v>2081</v>
      </c>
      <c r="M307" s="1" t="s">
        <v>758</v>
      </c>
      <c r="N307" s="1" t="s">
        <v>758</v>
      </c>
      <c r="O307" s="1" t="s">
        <v>759</v>
      </c>
      <c r="P307" s="1" t="s">
        <v>760</v>
      </c>
      <c r="Q307" s="1" t="s">
        <v>761</v>
      </c>
      <c r="R307" s="1" t="s">
        <v>2108</v>
      </c>
      <c r="S307" s="1" t="s">
        <v>773</v>
      </c>
      <c r="T307" s="1" t="s">
        <v>764</v>
      </c>
      <c r="U307" s="1" t="s">
        <v>765</v>
      </c>
    </row>
    <row r="308" s="1" customFormat="1" ht="12.75" spans="1:21">
      <c r="A308" s="3">
        <v>18809355682</v>
      </c>
      <c r="B308" s="1" t="s">
        <v>770</v>
      </c>
      <c r="C308" s="1" t="s">
        <v>2109</v>
      </c>
      <c r="D308" s="1" t="s">
        <v>1696</v>
      </c>
      <c r="E308" s="1" t="s">
        <v>2110</v>
      </c>
      <c r="F308" s="1" t="s">
        <v>793</v>
      </c>
      <c r="G308" s="1" t="s">
        <v>779</v>
      </c>
      <c r="H308" s="1" t="s">
        <v>755</v>
      </c>
      <c r="I308" s="1" t="s">
        <v>2111</v>
      </c>
      <c r="J308" s="1" t="s">
        <v>757</v>
      </c>
      <c r="K308" s="1" t="s">
        <v>2111</v>
      </c>
      <c r="L308" s="1" t="s">
        <v>2111</v>
      </c>
      <c r="M308" s="1" t="s">
        <v>758</v>
      </c>
      <c r="N308" s="1" t="s">
        <v>758</v>
      </c>
      <c r="O308" s="1" t="s">
        <v>759</v>
      </c>
      <c r="P308" s="1" t="s">
        <v>760</v>
      </c>
      <c r="Q308" s="1" t="s">
        <v>761</v>
      </c>
      <c r="R308" s="1" t="s">
        <v>2112</v>
      </c>
      <c r="S308" s="1" t="s">
        <v>773</v>
      </c>
      <c r="T308" s="1" t="s">
        <v>764</v>
      </c>
      <c r="U308" s="1" t="s">
        <v>765</v>
      </c>
    </row>
    <row r="309" s="1" customFormat="1" ht="12.75" spans="1:21">
      <c r="A309" s="3">
        <v>18809382206</v>
      </c>
      <c r="B309" s="1" t="s">
        <v>770</v>
      </c>
      <c r="C309" s="1" t="s">
        <v>2113</v>
      </c>
      <c r="D309" s="1" t="s">
        <v>1696</v>
      </c>
      <c r="E309" s="1" t="s">
        <v>2110</v>
      </c>
      <c r="F309" s="1" t="s">
        <v>793</v>
      </c>
      <c r="G309" s="1" t="s">
        <v>779</v>
      </c>
      <c r="H309" s="1" t="s">
        <v>755</v>
      </c>
      <c r="I309" s="1" t="s">
        <v>2111</v>
      </c>
      <c r="J309" s="1" t="s">
        <v>757</v>
      </c>
      <c r="K309" s="1" t="s">
        <v>2111</v>
      </c>
      <c r="L309" s="1" t="s">
        <v>2111</v>
      </c>
      <c r="M309" s="1" t="s">
        <v>758</v>
      </c>
      <c r="N309" s="1" t="s">
        <v>758</v>
      </c>
      <c r="O309" s="1" t="s">
        <v>759</v>
      </c>
      <c r="P309" s="1" t="s">
        <v>760</v>
      </c>
      <c r="Q309" s="1" t="s">
        <v>761</v>
      </c>
      <c r="R309" s="1" t="s">
        <v>2114</v>
      </c>
      <c r="S309" s="1" t="s">
        <v>773</v>
      </c>
      <c r="T309" s="1" t="s">
        <v>764</v>
      </c>
      <c r="U309" s="1" t="s">
        <v>765</v>
      </c>
    </row>
    <row r="310" s="1" customFormat="1" ht="12.75" spans="1:21">
      <c r="A310" s="3">
        <v>18810659819</v>
      </c>
      <c r="B310" s="1" t="s">
        <v>793</v>
      </c>
      <c r="C310" s="1" t="s">
        <v>2115</v>
      </c>
      <c r="D310" s="1" t="s">
        <v>2116</v>
      </c>
      <c r="E310" s="1" t="s">
        <v>2117</v>
      </c>
      <c r="F310" s="1" t="s">
        <v>793</v>
      </c>
      <c r="G310" s="1" t="s">
        <v>779</v>
      </c>
      <c r="H310" s="1" t="s">
        <v>755</v>
      </c>
      <c r="I310" s="1" t="s">
        <v>1440</v>
      </c>
      <c r="J310" s="1" t="s">
        <v>757</v>
      </c>
      <c r="K310" s="1" t="s">
        <v>1440</v>
      </c>
      <c r="L310" s="1" t="s">
        <v>1440</v>
      </c>
      <c r="M310" s="1" t="s">
        <v>758</v>
      </c>
      <c r="N310" s="1" t="s">
        <v>758</v>
      </c>
      <c r="O310" s="1" t="s">
        <v>759</v>
      </c>
      <c r="P310" s="1" t="s">
        <v>760</v>
      </c>
      <c r="Q310" s="1" t="s">
        <v>761</v>
      </c>
      <c r="R310" s="1" t="s">
        <v>2118</v>
      </c>
      <c r="S310" s="1" t="s">
        <v>773</v>
      </c>
      <c r="T310" s="1" t="s">
        <v>764</v>
      </c>
      <c r="U310" s="1" t="s">
        <v>765</v>
      </c>
    </row>
    <row r="311" s="1" customFormat="1" ht="12.75" spans="1:21">
      <c r="A311" s="3">
        <v>18813513304</v>
      </c>
      <c r="B311" s="1" t="s">
        <v>793</v>
      </c>
      <c r="C311" s="1" t="s">
        <v>2119</v>
      </c>
      <c r="D311" s="1" t="s">
        <v>2120</v>
      </c>
      <c r="E311" s="1" t="s">
        <v>2121</v>
      </c>
      <c r="F311" s="1" t="s">
        <v>793</v>
      </c>
      <c r="G311" s="1" t="s">
        <v>779</v>
      </c>
      <c r="H311" s="1" t="s">
        <v>755</v>
      </c>
      <c r="I311" s="1" t="s">
        <v>2122</v>
      </c>
      <c r="J311" s="1" t="s">
        <v>757</v>
      </c>
      <c r="K311" s="1" t="s">
        <v>2122</v>
      </c>
      <c r="L311" s="1" t="s">
        <v>2122</v>
      </c>
      <c r="M311" s="1" t="s">
        <v>758</v>
      </c>
      <c r="N311" s="1" t="s">
        <v>758</v>
      </c>
      <c r="O311" s="1" t="s">
        <v>759</v>
      </c>
      <c r="P311" s="1" t="s">
        <v>760</v>
      </c>
      <c r="Q311" s="1" t="s">
        <v>761</v>
      </c>
      <c r="R311" s="1" t="s">
        <v>2123</v>
      </c>
      <c r="S311" s="1" t="s">
        <v>773</v>
      </c>
      <c r="T311" s="1" t="s">
        <v>764</v>
      </c>
      <c r="U311" s="1" t="s">
        <v>765</v>
      </c>
    </row>
    <row r="312" s="1" customFormat="1" ht="12.75" spans="1:21">
      <c r="A312" s="3">
        <v>18814638029</v>
      </c>
      <c r="B312" s="1" t="s">
        <v>793</v>
      </c>
      <c r="C312" s="1" t="s">
        <v>2124</v>
      </c>
      <c r="D312" s="1" t="s">
        <v>991</v>
      </c>
      <c r="E312" s="1" t="s">
        <v>2125</v>
      </c>
      <c r="F312" s="1" t="s">
        <v>793</v>
      </c>
      <c r="G312" s="1" t="s">
        <v>779</v>
      </c>
      <c r="H312" s="1" t="s">
        <v>755</v>
      </c>
      <c r="I312" s="1" t="s">
        <v>1744</v>
      </c>
      <c r="J312" s="1" t="s">
        <v>757</v>
      </c>
      <c r="K312" s="1" t="s">
        <v>1744</v>
      </c>
      <c r="L312" s="1" t="s">
        <v>1744</v>
      </c>
      <c r="M312" s="1" t="s">
        <v>758</v>
      </c>
      <c r="N312" s="1" t="s">
        <v>758</v>
      </c>
      <c r="O312" s="1" t="s">
        <v>759</v>
      </c>
      <c r="P312" s="1" t="s">
        <v>760</v>
      </c>
      <c r="Q312" s="1" t="s">
        <v>761</v>
      </c>
      <c r="R312" s="1" t="s">
        <v>2126</v>
      </c>
      <c r="S312" s="1" t="s">
        <v>773</v>
      </c>
      <c r="T312" s="1" t="s">
        <v>764</v>
      </c>
      <c r="U312" s="1" t="s">
        <v>765</v>
      </c>
    </row>
    <row r="313" s="1" customFormat="1" ht="12.75" spans="1:21">
      <c r="A313" s="3">
        <v>18814727756</v>
      </c>
      <c r="B313" s="1" t="s">
        <v>793</v>
      </c>
      <c r="C313" s="1" t="s">
        <v>2127</v>
      </c>
      <c r="D313" s="1" t="s">
        <v>1696</v>
      </c>
      <c r="E313" s="1" t="s">
        <v>2128</v>
      </c>
      <c r="F313" s="1" t="s">
        <v>793</v>
      </c>
      <c r="G313" s="1" t="s">
        <v>779</v>
      </c>
      <c r="H313" s="1" t="s">
        <v>755</v>
      </c>
      <c r="I313" s="1" t="s">
        <v>2111</v>
      </c>
      <c r="J313" s="1" t="s">
        <v>757</v>
      </c>
      <c r="K313" s="1" t="s">
        <v>2111</v>
      </c>
      <c r="L313" s="1" t="s">
        <v>2111</v>
      </c>
      <c r="M313" s="1" t="s">
        <v>758</v>
      </c>
      <c r="N313" s="1" t="s">
        <v>758</v>
      </c>
      <c r="O313" s="1" t="s">
        <v>759</v>
      </c>
      <c r="P313" s="1" t="s">
        <v>760</v>
      </c>
      <c r="Q313" s="1" t="s">
        <v>761</v>
      </c>
      <c r="R313" s="1" t="s">
        <v>2129</v>
      </c>
      <c r="S313" s="1" t="s">
        <v>773</v>
      </c>
      <c r="T313" s="1" t="s">
        <v>764</v>
      </c>
      <c r="U313" s="1" t="s">
        <v>765</v>
      </c>
    </row>
    <row r="314" s="1" customFormat="1" ht="12.75" spans="1:21">
      <c r="A314" s="3">
        <v>18814911806</v>
      </c>
      <c r="B314" s="1" t="s">
        <v>793</v>
      </c>
      <c r="C314" s="1" t="s">
        <v>2130</v>
      </c>
      <c r="D314" s="1" t="s">
        <v>1916</v>
      </c>
      <c r="E314" s="1" t="s">
        <v>2131</v>
      </c>
      <c r="F314" s="1" t="s">
        <v>793</v>
      </c>
      <c r="G314" s="1" t="s">
        <v>779</v>
      </c>
      <c r="H314" s="1" t="s">
        <v>755</v>
      </c>
      <c r="I314" s="1" t="s">
        <v>2132</v>
      </c>
      <c r="J314" s="1" t="s">
        <v>757</v>
      </c>
      <c r="K314" s="1" t="s">
        <v>2132</v>
      </c>
      <c r="L314" s="1" t="s">
        <v>2132</v>
      </c>
      <c r="M314" s="1" t="s">
        <v>758</v>
      </c>
      <c r="N314" s="1" t="s">
        <v>758</v>
      </c>
      <c r="O314" s="1" t="s">
        <v>759</v>
      </c>
      <c r="P314" s="1" t="s">
        <v>760</v>
      </c>
      <c r="Q314" s="1" t="s">
        <v>761</v>
      </c>
      <c r="R314" s="1" t="s">
        <v>2133</v>
      </c>
      <c r="S314" s="1" t="s">
        <v>773</v>
      </c>
      <c r="T314" s="1" t="s">
        <v>764</v>
      </c>
      <c r="U314" s="1" t="s">
        <v>765</v>
      </c>
    </row>
    <row r="315" s="1" customFormat="1" ht="12.75" spans="1:21">
      <c r="A315" s="3">
        <v>18815588615</v>
      </c>
      <c r="B315" s="1" t="s">
        <v>793</v>
      </c>
      <c r="C315" s="1" t="s">
        <v>2134</v>
      </c>
      <c r="D315" s="1" t="s">
        <v>883</v>
      </c>
      <c r="E315" s="1" t="s">
        <v>2135</v>
      </c>
      <c r="F315" s="1" t="s">
        <v>793</v>
      </c>
      <c r="G315" s="1" t="s">
        <v>779</v>
      </c>
      <c r="H315" s="1" t="s">
        <v>755</v>
      </c>
      <c r="I315" s="1" t="s">
        <v>2136</v>
      </c>
      <c r="J315" s="1" t="s">
        <v>757</v>
      </c>
      <c r="K315" s="1" t="s">
        <v>2136</v>
      </c>
      <c r="L315" s="1" t="s">
        <v>2136</v>
      </c>
      <c r="M315" s="1" t="s">
        <v>758</v>
      </c>
      <c r="N315" s="1" t="s">
        <v>758</v>
      </c>
      <c r="O315" s="1" t="s">
        <v>759</v>
      </c>
      <c r="P315" s="1" t="s">
        <v>760</v>
      </c>
      <c r="Q315" s="1" t="s">
        <v>761</v>
      </c>
      <c r="R315" s="1" t="s">
        <v>2137</v>
      </c>
      <c r="S315" s="1" t="s">
        <v>773</v>
      </c>
      <c r="T315" s="1" t="s">
        <v>764</v>
      </c>
      <c r="U315" s="1" t="s">
        <v>765</v>
      </c>
    </row>
    <row r="316" s="1" customFormat="1" ht="12.75" spans="1:21">
      <c r="A316" s="3">
        <v>18815630226</v>
      </c>
      <c r="B316" s="1" t="s">
        <v>793</v>
      </c>
      <c r="C316" s="1" t="s">
        <v>2138</v>
      </c>
      <c r="D316" s="1" t="s">
        <v>1609</v>
      </c>
      <c r="E316" s="1" t="s">
        <v>2139</v>
      </c>
      <c r="F316" s="1" t="s">
        <v>793</v>
      </c>
      <c r="G316" s="1" t="s">
        <v>779</v>
      </c>
      <c r="H316" s="1" t="s">
        <v>755</v>
      </c>
      <c r="I316" s="1" t="s">
        <v>1877</v>
      </c>
      <c r="J316" s="1" t="s">
        <v>757</v>
      </c>
      <c r="K316" s="1" t="s">
        <v>1877</v>
      </c>
      <c r="L316" s="1" t="s">
        <v>1877</v>
      </c>
      <c r="M316" s="1" t="s">
        <v>758</v>
      </c>
      <c r="N316" s="1" t="s">
        <v>758</v>
      </c>
      <c r="O316" s="1" t="s">
        <v>759</v>
      </c>
      <c r="P316" s="1" t="s">
        <v>760</v>
      </c>
      <c r="Q316" s="1" t="s">
        <v>761</v>
      </c>
      <c r="R316" s="1" t="s">
        <v>2140</v>
      </c>
      <c r="S316" s="1" t="s">
        <v>773</v>
      </c>
      <c r="T316" s="1" t="s">
        <v>764</v>
      </c>
      <c r="U316" s="1" t="s">
        <v>765</v>
      </c>
    </row>
    <row r="317" s="1" customFormat="1" ht="12.75" spans="1:21">
      <c r="A317" s="3">
        <v>18815710824</v>
      </c>
      <c r="B317" s="1" t="s">
        <v>793</v>
      </c>
      <c r="C317" s="1" t="s">
        <v>2141</v>
      </c>
      <c r="D317" s="1" t="s">
        <v>1334</v>
      </c>
      <c r="E317" s="1" t="s">
        <v>2142</v>
      </c>
      <c r="F317" s="1" t="s">
        <v>793</v>
      </c>
      <c r="G317" s="1" t="s">
        <v>779</v>
      </c>
      <c r="H317" s="1" t="s">
        <v>755</v>
      </c>
      <c r="I317" s="1" t="s">
        <v>2143</v>
      </c>
      <c r="J317" s="1" t="s">
        <v>757</v>
      </c>
      <c r="K317" s="1" t="s">
        <v>2143</v>
      </c>
      <c r="L317" s="1" t="s">
        <v>2143</v>
      </c>
      <c r="M317" s="1" t="s">
        <v>758</v>
      </c>
      <c r="N317" s="1" t="s">
        <v>758</v>
      </c>
      <c r="O317" s="1" t="s">
        <v>759</v>
      </c>
      <c r="P317" s="1" t="s">
        <v>760</v>
      </c>
      <c r="Q317" s="1" t="s">
        <v>761</v>
      </c>
      <c r="R317" s="1" t="s">
        <v>2144</v>
      </c>
      <c r="S317" s="1" t="s">
        <v>773</v>
      </c>
      <c r="T317" s="1" t="s">
        <v>764</v>
      </c>
      <c r="U317" s="1" t="s">
        <v>765</v>
      </c>
    </row>
    <row r="318" s="1" customFormat="1" ht="12.75" spans="1:21">
      <c r="A318" s="3">
        <v>18815892123</v>
      </c>
      <c r="B318" s="1" t="s">
        <v>793</v>
      </c>
      <c r="C318" s="1" t="s">
        <v>2145</v>
      </c>
      <c r="D318" s="1" t="s">
        <v>1916</v>
      </c>
      <c r="E318" s="1" t="s">
        <v>2146</v>
      </c>
      <c r="F318" s="1" t="s">
        <v>793</v>
      </c>
      <c r="G318" s="1" t="s">
        <v>779</v>
      </c>
      <c r="H318" s="1" t="s">
        <v>755</v>
      </c>
      <c r="I318" s="1" t="s">
        <v>2147</v>
      </c>
      <c r="J318" s="1" t="s">
        <v>757</v>
      </c>
      <c r="K318" s="1" t="s">
        <v>2147</v>
      </c>
      <c r="L318" s="1" t="s">
        <v>2147</v>
      </c>
      <c r="M318" s="1" t="s">
        <v>758</v>
      </c>
      <c r="N318" s="1" t="s">
        <v>758</v>
      </c>
      <c r="O318" s="1" t="s">
        <v>759</v>
      </c>
      <c r="P318" s="1" t="s">
        <v>760</v>
      </c>
      <c r="Q318" s="1" t="s">
        <v>761</v>
      </c>
      <c r="R318" s="1" t="s">
        <v>2148</v>
      </c>
      <c r="S318" s="1" t="s">
        <v>773</v>
      </c>
      <c r="T318" s="1" t="s">
        <v>764</v>
      </c>
      <c r="U318" s="1" t="s">
        <v>765</v>
      </c>
    </row>
    <row r="319" s="1" customFormat="1" ht="12.75" spans="1:21">
      <c r="A319" s="3">
        <v>18816218611</v>
      </c>
      <c r="B319" s="1" t="s">
        <v>793</v>
      </c>
      <c r="C319" s="1" t="s">
        <v>2149</v>
      </c>
      <c r="D319" s="1" t="s">
        <v>1916</v>
      </c>
      <c r="E319" s="1" t="s">
        <v>2150</v>
      </c>
      <c r="F319" s="1" t="s">
        <v>793</v>
      </c>
      <c r="G319" s="1" t="s">
        <v>779</v>
      </c>
      <c r="H319" s="1" t="s">
        <v>755</v>
      </c>
      <c r="I319" s="1" t="s">
        <v>2147</v>
      </c>
      <c r="J319" s="1" t="s">
        <v>757</v>
      </c>
      <c r="K319" s="1" t="s">
        <v>2147</v>
      </c>
      <c r="L319" s="1" t="s">
        <v>2147</v>
      </c>
      <c r="M319" s="1" t="s">
        <v>758</v>
      </c>
      <c r="N319" s="1" t="s">
        <v>758</v>
      </c>
      <c r="O319" s="1" t="s">
        <v>759</v>
      </c>
      <c r="P319" s="1" t="s">
        <v>760</v>
      </c>
      <c r="Q319" s="1" t="s">
        <v>761</v>
      </c>
      <c r="R319" s="1" t="s">
        <v>2151</v>
      </c>
      <c r="S319" s="1" t="s">
        <v>773</v>
      </c>
      <c r="T319" s="1" t="s">
        <v>764</v>
      </c>
      <c r="U319" s="1" t="s">
        <v>765</v>
      </c>
    </row>
    <row r="320" s="1" customFormat="1" ht="12.75" spans="1:21">
      <c r="A320" s="3">
        <v>18816663544</v>
      </c>
      <c r="B320" s="1" t="s">
        <v>793</v>
      </c>
      <c r="C320" s="1" t="s">
        <v>2152</v>
      </c>
      <c r="D320" s="1" t="s">
        <v>1929</v>
      </c>
      <c r="E320" s="1" t="s">
        <v>2153</v>
      </c>
      <c r="F320" s="1" t="s">
        <v>793</v>
      </c>
      <c r="G320" s="1" t="s">
        <v>779</v>
      </c>
      <c r="H320" s="1" t="s">
        <v>755</v>
      </c>
      <c r="I320" s="1" t="s">
        <v>2154</v>
      </c>
      <c r="J320" s="1" t="s">
        <v>757</v>
      </c>
      <c r="K320" s="1" t="s">
        <v>2154</v>
      </c>
      <c r="L320" s="1" t="s">
        <v>2154</v>
      </c>
      <c r="M320" s="1" t="s">
        <v>758</v>
      </c>
      <c r="N320" s="1" t="s">
        <v>758</v>
      </c>
      <c r="O320" s="1" t="s">
        <v>759</v>
      </c>
      <c r="P320" s="1" t="s">
        <v>760</v>
      </c>
      <c r="Q320" s="1" t="s">
        <v>761</v>
      </c>
      <c r="R320" s="1" t="s">
        <v>2155</v>
      </c>
      <c r="S320" s="1" t="s">
        <v>773</v>
      </c>
      <c r="T320" s="1" t="s">
        <v>764</v>
      </c>
      <c r="U320" s="1" t="s">
        <v>765</v>
      </c>
    </row>
    <row r="321" s="1" customFormat="1" ht="12.75" spans="1:21">
      <c r="A321" s="3">
        <v>18817030450</v>
      </c>
      <c r="B321" s="1" t="s">
        <v>793</v>
      </c>
      <c r="C321" s="1" t="s">
        <v>2156</v>
      </c>
      <c r="D321" s="1" t="s">
        <v>1916</v>
      </c>
      <c r="E321" s="1" t="s">
        <v>2157</v>
      </c>
      <c r="F321" s="1" t="s">
        <v>793</v>
      </c>
      <c r="G321" s="1" t="s">
        <v>779</v>
      </c>
      <c r="H321" s="1" t="s">
        <v>755</v>
      </c>
      <c r="I321" s="1" t="s">
        <v>2147</v>
      </c>
      <c r="J321" s="1" t="s">
        <v>757</v>
      </c>
      <c r="K321" s="1" t="s">
        <v>2147</v>
      </c>
      <c r="L321" s="1" t="s">
        <v>2147</v>
      </c>
      <c r="M321" s="1" t="s">
        <v>758</v>
      </c>
      <c r="N321" s="1" t="s">
        <v>758</v>
      </c>
      <c r="O321" s="1" t="s">
        <v>759</v>
      </c>
      <c r="P321" s="1" t="s">
        <v>760</v>
      </c>
      <c r="Q321" s="1" t="s">
        <v>761</v>
      </c>
      <c r="R321" s="1" t="s">
        <v>2158</v>
      </c>
      <c r="S321" s="1" t="s">
        <v>773</v>
      </c>
      <c r="T321" s="1" t="s">
        <v>764</v>
      </c>
      <c r="U321" s="1" t="s">
        <v>765</v>
      </c>
    </row>
    <row r="322" s="1" customFormat="1" ht="12.75" spans="1:21">
      <c r="A322" s="3">
        <v>18817233859</v>
      </c>
      <c r="B322" s="1" t="s">
        <v>793</v>
      </c>
      <c r="C322" s="1" t="s">
        <v>2159</v>
      </c>
      <c r="D322" s="1" t="s">
        <v>1994</v>
      </c>
      <c r="E322" s="1" t="s">
        <v>2160</v>
      </c>
      <c r="F322" s="1" t="s">
        <v>793</v>
      </c>
      <c r="G322" s="1" t="s">
        <v>779</v>
      </c>
      <c r="H322" s="1" t="s">
        <v>755</v>
      </c>
      <c r="I322" s="1" t="s">
        <v>1996</v>
      </c>
      <c r="J322" s="1" t="s">
        <v>757</v>
      </c>
      <c r="K322" s="1" t="s">
        <v>1996</v>
      </c>
      <c r="L322" s="1" t="s">
        <v>1996</v>
      </c>
      <c r="M322" s="1" t="s">
        <v>758</v>
      </c>
      <c r="N322" s="1" t="s">
        <v>758</v>
      </c>
      <c r="O322" s="1" t="s">
        <v>759</v>
      </c>
      <c r="P322" s="1" t="s">
        <v>760</v>
      </c>
      <c r="Q322" s="1" t="s">
        <v>761</v>
      </c>
      <c r="R322" s="1" t="s">
        <v>2161</v>
      </c>
      <c r="S322" s="1" t="s">
        <v>773</v>
      </c>
      <c r="T322" s="1" t="s">
        <v>764</v>
      </c>
      <c r="U322" s="1" t="s">
        <v>765</v>
      </c>
    </row>
    <row r="323" s="1" customFormat="1" ht="12.75" spans="1:21">
      <c r="A323" s="3">
        <v>18817533188</v>
      </c>
      <c r="B323" s="1" t="s">
        <v>793</v>
      </c>
      <c r="C323" s="1" t="s">
        <v>2162</v>
      </c>
      <c r="D323" s="1" t="s">
        <v>2049</v>
      </c>
      <c r="E323" s="1" t="s">
        <v>2163</v>
      </c>
      <c r="F323" s="1" t="s">
        <v>793</v>
      </c>
      <c r="G323" s="1" t="s">
        <v>779</v>
      </c>
      <c r="H323" s="1" t="s">
        <v>755</v>
      </c>
      <c r="I323" s="1" t="s">
        <v>2081</v>
      </c>
      <c r="J323" s="1" t="s">
        <v>757</v>
      </c>
      <c r="K323" s="1" t="s">
        <v>2081</v>
      </c>
      <c r="L323" s="1" t="s">
        <v>2081</v>
      </c>
      <c r="M323" s="1" t="s">
        <v>758</v>
      </c>
      <c r="N323" s="1" t="s">
        <v>758</v>
      </c>
      <c r="O323" s="1" t="s">
        <v>759</v>
      </c>
      <c r="P323" s="1" t="s">
        <v>760</v>
      </c>
      <c r="Q323" s="1" t="s">
        <v>761</v>
      </c>
      <c r="R323" s="1" t="s">
        <v>2164</v>
      </c>
      <c r="S323" s="1" t="s">
        <v>773</v>
      </c>
      <c r="T323" s="1" t="s">
        <v>764</v>
      </c>
      <c r="U323" s="1" t="s">
        <v>765</v>
      </c>
    </row>
    <row r="324" s="1" customFormat="1" ht="12.75" spans="1:21">
      <c r="A324" s="3">
        <v>18817546852</v>
      </c>
      <c r="B324" s="1" t="s">
        <v>793</v>
      </c>
      <c r="C324" s="1" t="s">
        <v>2165</v>
      </c>
      <c r="D324" s="1" t="s">
        <v>2166</v>
      </c>
      <c r="E324" s="1" t="s">
        <v>2167</v>
      </c>
      <c r="F324" s="1" t="s">
        <v>793</v>
      </c>
      <c r="G324" s="1" t="s">
        <v>779</v>
      </c>
      <c r="H324" s="1" t="s">
        <v>755</v>
      </c>
      <c r="I324" s="1" t="s">
        <v>2168</v>
      </c>
      <c r="J324" s="1" t="s">
        <v>757</v>
      </c>
      <c r="K324" s="1" t="s">
        <v>2168</v>
      </c>
      <c r="L324" s="1" t="s">
        <v>2168</v>
      </c>
      <c r="M324" s="1" t="s">
        <v>758</v>
      </c>
      <c r="N324" s="1" t="s">
        <v>758</v>
      </c>
      <c r="O324" s="1" t="s">
        <v>759</v>
      </c>
      <c r="P324" s="1" t="s">
        <v>760</v>
      </c>
      <c r="Q324" s="1" t="s">
        <v>761</v>
      </c>
      <c r="R324" s="1" t="s">
        <v>2169</v>
      </c>
      <c r="S324" s="1" t="s">
        <v>773</v>
      </c>
      <c r="T324" s="1" t="s">
        <v>764</v>
      </c>
      <c r="U324" s="1" t="s">
        <v>765</v>
      </c>
    </row>
    <row r="325" s="1" customFormat="1" ht="12.75" spans="1:21">
      <c r="A325" s="3">
        <v>18818789162</v>
      </c>
      <c r="B325" s="1" t="s">
        <v>793</v>
      </c>
      <c r="C325" s="1" t="s">
        <v>2170</v>
      </c>
      <c r="D325" s="1" t="s">
        <v>2171</v>
      </c>
      <c r="E325" s="1" t="s">
        <v>2172</v>
      </c>
      <c r="F325" s="1" t="s">
        <v>793</v>
      </c>
      <c r="G325" s="1" t="s">
        <v>779</v>
      </c>
      <c r="H325" s="1" t="s">
        <v>755</v>
      </c>
      <c r="I325" s="1" t="s">
        <v>2173</v>
      </c>
      <c r="J325" s="1" t="s">
        <v>757</v>
      </c>
      <c r="K325" s="1" t="s">
        <v>2173</v>
      </c>
      <c r="L325" s="1" t="s">
        <v>2173</v>
      </c>
      <c r="M325" s="1" t="s">
        <v>758</v>
      </c>
      <c r="N325" s="1" t="s">
        <v>758</v>
      </c>
      <c r="O325" s="1" t="s">
        <v>759</v>
      </c>
      <c r="P325" s="1" t="s">
        <v>760</v>
      </c>
      <c r="Q325" s="1" t="s">
        <v>761</v>
      </c>
      <c r="R325" s="1" t="s">
        <v>2174</v>
      </c>
      <c r="S325" s="1" t="s">
        <v>773</v>
      </c>
      <c r="T325" s="1" t="s">
        <v>764</v>
      </c>
      <c r="U325" s="1" t="s">
        <v>765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2022-08-22T01:27:59Z</dcterms:created>
  <dcterms:modified xsi:type="dcterms:W3CDTF">2022-08-22T02:01:15Z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CCCBDF2C8E854E7DABA52385C901A4FE</vt:lpwstr>
  </property>
  <property fmtid="{D5CDD505-2E9C-101B-9397-08002B2CF9AE}" pid="3" name="KSOProductBuildVer">
    <vt:lpwstr>2052-11.1.0.12302</vt:lpwstr>
  </property>
</Properties>
</file>