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<sst xmlns="http://schemas.openxmlformats.org/spreadsheetml/2006/main" count="238" uniqueCount="124">
  <si>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</si>
  <si>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</si>
  <si>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</si>
  <si>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</si>
  <si>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2022-09-12至2022-09-13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</si>
  <si>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</si>
  <si>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</si>
  <si>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</si>
  <si>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</si>
  <si>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</si>
  <si>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</si>
  <si>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</si>
  <si>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</si>
  <si>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</si>
  <si>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</si>
  <si>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</si>
  <si>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</si>
  <si>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</si>
  <si>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</si>
  <si>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</si>
  <si>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¥132.00</t>
  </si>
  <si>
    <t>¥18.00</t>
  </si>
  <si>
    <t>¥114.00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</si>
  <si>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</si>
  <si>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</si>
  <si>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</si>
  <si>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</si>
  <si>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</si>
  <si>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</si>
  <si>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</si>
  <si>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</si>
  <si>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</si>
  <si>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</si>
  <si>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</si>
  <si>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</si>
  <si>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</si>
  <si>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</si>
  <si>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</si>
  <si>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</si>
  <si>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</si>
  <si>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</si>
  <si>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</si>
  <si>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</si>
  <si>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</si>
  <si>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</si>
  <si>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</si>
  <si>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</si>
  <si>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</si>
  <si>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</si>
  <si>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</si>
  <si>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</si>
  <si>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</si>
  <si>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</si>
  <si>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</si>
  <si>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</si>
  <si>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</si>
  <si>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</si>
  <si>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</si>
  <si>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</si>
  <si>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</si>
  <si>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</si>
  <si>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</si>
  <si>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</si>
  <si>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</si>
  <si>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</si>
  <si>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</si>
  <si>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</si>
  <si>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</si>
  <si>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</si>
  <si>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</si>
  <si>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103118915814</t>
  </si>
  <si>
    <t>酒店预付</t>
  </si>
  <si>
    <t>否</t>
  </si>
  <si>
    <t>普通</t>
  </si>
  <si>
    <t>381711753</t>
  </si>
  <si>
    <t>格林豪泰酒店(常熟高铁站海虞北路常汇广场店)</t>
  </si>
  <si>
    <t>1639468</t>
  </si>
  <si>
    <t>陈日洲</t>
  </si>
  <si>
    <t>2022-09-12</t>
  </si>
  <si>
    <t>2022-09-13</t>
  </si>
  <si>
    <t>单人房,特价-暗窗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</si>
  <si>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</si>
  <si>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</si>
  <si>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</si>
  <si>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</si>
  <si>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</si>
  <si>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</si>
  <si>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</si>
  <si>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</si>
  <si>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</si>
  <si>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</si>
  <si>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</si>
  <si>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</si>
  <si>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A220914105826481</t>
  </si>
  <si>
    <r>
      <t>总计：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</si>
  <si>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</si>
  <si>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</si>
  <si>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</si>
  <si>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</si>
  <si>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</si>
  <si>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</si>
  <si>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</si>
  <si>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</si>
  <si>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</si>
  <si>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</si>
  <si>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</si>
  <si>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</si>
  <si>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</si>
  <si>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</si>
  <si>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</si>
  <si>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</si>
  <si>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</si>
  <si>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</si>
  <si>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2688871</t>
  </si>
  <si>
    <t>--</t>
  </si>
  <si>
    <t>114.00</t>
  </si>
  <si>
    <t>RMB</t>
  </si>
  <si>
    <t>0</t>
  </si>
  <si>
    <t>0.00</t>
  </si>
  <si>
    <t>汇趣住国内直连</t>
  </si>
  <si>
    <t>01.011247</t>
  </si>
  <si>
    <t>2022-09-12 16:35:36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</si>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</sst>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114</v>
      </c>
      <c r="E2" t="str">
        <f>VLOOKUP(A2,HOP!A:L,12,0)</f>
        <v>114.00</v>
      </c>
      <c r="F2" t="str">
        <f>VLOOKUP(A2,HOP!A:C,3,0)</f>
        <v>2688871</v>
      </c>
      <c r="G2">
        <f>D2-E2</f>
        <v>0</v>
      </c>
      <c r="H2" t="str">
        <f>$H$1&amp;F2</f>
        <v>，2688871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2022-09-14T02:57:37Z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922BAEB31D9D4002A3E83EFD4C1A15A6</vt:lpwstr>
  </property>
</Properties>
</file>