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<sst xmlns="http://schemas.openxmlformats.org/spreadsheetml/2006/main" count="238" uniqueCount="124">
  <si>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</si>
  <si>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</si>
  <si>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</si>
  <si>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</si>
  <si>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2022-11-20至2022-11-21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</si>
  <si>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</si>
  <si>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</si>
  <si>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</si>
  <si>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</si>
  <si>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</si>
  <si>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</si>
  <si>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</si>
  <si>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</si>
  <si>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</si>
  <si>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</si>
  <si>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</si>
  <si>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</si>
  <si>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</si>
  <si>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</si>
  <si>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</si>
  <si>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¥140.00</t>
  </si>
  <si>
    <t>¥19.00</t>
  </si>
  <si>
    <t>¥121.00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</si>
  <si>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</si>
  <si>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</si>
  <si>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</si>
  <si>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</si>
  <si>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</si>
  <si>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</si>
  <si>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</si>
  <si>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</si>
  <si>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</si>
  <si>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</si>
  <si>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</si>
  <si>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</si>
  <si>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</si>
  <si>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</si>
  <si>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</si>
  <si>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</si>
  <si>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</si>
  <si>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</si>
  <si>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</si>
  <si>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</si>
  <si>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</si>
  <si>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</si>
  <si>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</si>
  <si>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</si>
  <si>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</si>
  <si>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</si>
  <si>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</si>
  <si>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</si>
  <si>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</si>
  <si>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</si>
  <si>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</si>
  <si>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</si>
  <si>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</si>
  <si>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</si>
  <si>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</si>
  <si>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</si>
  <si>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</si>
  <si>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</si>
  <si>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</si>
  <si>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</si>
  <si>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</si>
  <si>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</si>
  <si>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</si>
  <si>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</si>
  <si>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</si>
  <si>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</si>
  <si>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</si>
  <si>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103187089741</t>
  </si>
  <si>
    <t>酒店预付</t>
  </si>
  <si>
    <t>否</t>
  </si>
  <si>
    <t>普通</t>
  </si>
  <si>
    <t>321725683</t>
  </si>
  <si>
    <t>贝壳酒店(香河刘宋镇店)</t>
  </si>
  <si>
    <t>1639468</t>
  </si>
  <si>
    <t>彭亮</t>
  </si>
  <si>
    <t>2022-11-20</t>
  </si>
  <si>
    <t>2022-11-21</t>
  </si>
  <si>
    <t>时尚大床房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</si>
  <si>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</si>
  <si>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</si>
  <si>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</si>
  <si>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</si>
  <si>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</si>
  <si>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</si>
  <si>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</si>
  <si>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</si>
  <si>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</si>
  <si>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</si>
  <si>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</si>
  <si>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</si>
  <si>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A221122173426481</t>
  </si>
  <si>
    <r>
      <t>总计：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</si>
  <si>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</si>
  <si>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</si>
  <si>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</si>
  <si>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</si>
  <si>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</si>
  <si>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</si>
  <si>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</si>
  <si>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</si>
  <si>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</si>
  <si>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</si>
  <si>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</si>
  <si>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</si>
  <si>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</si>
  <si>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</si>
  <si>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</si>
  <si>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</si>
  <si>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</si>
  <si>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</si>
  <si>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2811611</t>
  </si>
  <si>
    <t>--</t>
  </si>
  <si>
    <t>121.00</t>
  </si>
  <si>
    <t>RMB</t>
  </si>
  <si>
    <t>0</t>
  </si>
  <si>
    <t>0.00</t>
  </si>
  <si>
    <t>汇趣住国内直连</t>
  </si>
  <si>
    <t>01.011247</t>
  </si>
  <si>
    <t>2022-11-20 19:07:12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</si>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</sst>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1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D1" workbookViewId="0">
      <selection activeCell="K5" sqref="K5"/>
    </sheetView>
  </sheetViews>
  <sheetFormatPr defaultColWidth="9.13636363636364" defaultRowHeight="12.5"/>
  <cols>
    <col min="1" max="1" width="29" customWidth="1"/>
    <col min="2" max="2" width="34.7090909090909" customWidth="1"/>
    <col min="3" max="3" width="28.4272727272727" customWidth="1"/>
    <col min="4" max="4" width="21.8545454545455" customWidth="1"/>
    <col min="5" max="5" width="27" customWidth="1"/>
    <col min="6" max="6" width="20.2818181818182" customWidth="1"/>
    <col min="7" max="7" width="17.8545454545455" customWidth="1"/>
    <col min="8" max="8" width="27.5727272727273" customWidth="1"/>
    <col min="9" max="9" width="31.1363636363636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8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8" t="s">
        <v>19</v>
      </c>
      <c r="K5" s="8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8" t="s">
        <v>19</v>
      </c>
      <c r="K8" s="8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3636363636364" defaultRowHeight="12.5" outlineLevelRow="2"/>
  <cols>
    <col min="1" max="2" width="14.7090909090909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63636363636" customWidth="1"/>
    <col min="17" max="17" width="18.5727272727273" customWidth="1"/>
    <col min="18" max="19" width="13.2818181818182" customWidth="1"/>
    <col min="20" max="20" width="12.1363636363636" customWidth="1"/>
    <col min="21" max="21" width="10.8545454545455" customWidth="1"/>
    <col min="22" max="29" width="13.2818181818182" customWidth="1"/>
    <col min="30" max="30" width="10"/>
    <col min="31" max="31" width="15.5727272727273" customWidth="1"/>
    <col min="32" max="32" width="14.7090909090909" customWidth="1"/>
  </cols>
  <sheetData>
    <row r="1" ht="13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2" t="s">
        <v>20</v>
      </c>
      <c r="S2" s="13" t="s">
        <v>19</v>
      </c>
      <c r="T2" s="7"/>
      <c r="U2" s="12" t="s">
        <v>19</v>
      </c>
      <c r="V2" s="12" t="s">
        <v>20</v>
      </c>
      <c r="W2" s="13" t="s">
        <v>21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ht="12.75" customHeight="1" spans="1:32">
      <c r="A3" s="11" t="s">
        <v>82</v>
      </c>
      <c r="B3" s="11"/>
      <c r="C3" s="11" t="s">
        <v>83</v>
      </c>
      <c r="D3" s="11"/>
      <c r="E3" s="11"/>
      <c r="F3" s="11"/>
      <c r="G3" s="11" t="s">
        <v>83</v>
      </c>
      <c r="H3" s="11" t="s">
        <v>83</v>
      </c>
      <c r="I3" s="11" t="s">
        <v>83</v>
      </c>
      <c r="J3" s="11" t="s">
        <v>83</v>
      </c>
      <c r="K3" s="11" t="s">
        <v>83</v>
      </c>
      <c r="L3" s="11" t="s">
        <v>83</v>
      </c>
      <c r="M3" s="11" t="s">
        <v>83</v>
      </c>
      <c r="N3" s="11" t="s">
        <v>83</v>
      </c>
      <c r="O3" s="11" t="s">
        <v>83</v>
      </c>
      <c r="P3" s="11" t="s">
        <v>83</v>
      </c>
      <c r="Q3" s="11"/>
      <c r="R3" s="14" t="s">
        <v>20</v>
      </c>
      <c r="S3" s="14" t="s">
        <v>19</v>
      </c>
      <c r="T3" s="11" t="s">
        <v>83</v>
      </c>
      <c r="U3" s="14"/>
      <c r="V3" s="14" t="s">
        <v>20</v>
      </c>
      <c r="W3" s="14" t="s">
        <v>21</v>
      </c>
      <c r="X3" s="14"/>
      <c r="Y3" s="14"/>
      <c r="Z3" s="14"/>
      <c r="AA3" s="11"/>
      <c r="AB3" s="14"/>
      <c r="AC3" s="11"/>
      <c r="AD3" s="11" t="s">
        <v>83</v>
      </c>
      <c r="AE3" s="11"/>
      <c r="AF3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636363636364" defaultRowHeight="12.5"/>
  <cols>
    <col min="1" max="1" width="14.8545454545455" customWidth="1"/>
    <col min="2" max="2" width="15.1363636363636" customWidth="1"/>
    <col min="3" max="3" width="13.2818181818182" customWidth="1"/>
    <col min="4" max="6" width="12.8545454545455" customWidth="1"/>
    <col min="7" max="7" width="13.2818181818182" customWidth="1"/>
    <col min="8" max="8" width="14.5727272727273" customWidth="1"/>
    <col min="9" max="12" width="16.8545454545455" customWidth="1"/>
    <col min="13" max="14" width="15.1363636363636" customWidth="1"/>
  </cols>
  <sheetData>
    <row r="1" ht="13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10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636363636364" defaultRowHeight="12.5" outlineLevelCol="6"/>
  <cols>
    <col min="2" max="2" width="11.7090909090909" customWidth="1"/>
  </cols>
  <sheetData>
    <row r="1" ht="13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9" sqref="A9:A10"/>
    </sheetView>
  </sheetViews>
  <sheetFormatPr defaultColWidth="9.13636363636364" defaultRowHeight="12.5" outlineLevelCol="7"/>
  <cols>
    <col min="1" max="1" width="14.7090909090909" customWidth="1"/>
    <col min="2" max="3" width="12.1363636363636" customWidth="1"/>
    <col min="4" max="4" width="13.2818181818182" style="3" customWidth="1"/>
  </cols>
  <sheetData>
    <row r="1" ht="13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8">
      <c r="A2" s="6" t="s">
        <v>70</v>
      </c>
      <c r="B2" s="7" t="s">
        <v>78</v>
      </c>
      <c r="C2" s="7" t="s">
        <v>79</v>
      </c>
      <c r="D2" s="3">
        <v>121</v>
      </c>
      <c r="E2" t="str">
        <f>VLOOKUP(A2,HOP!A:L,12,0)</f>
        <v>121.00</v>
      </c>
      <c r="F2" t="str">
        <f>VLOOKUP(A2,HOP!A:C,3,0)</f>
        <v>2811611</v>
      </c>
      <c r="G2">
        <f>D2-E2</f>
        <v>0</v>
      </c>
      <c r="H2" t="str">
        <f>$H$1&amp;F2</f>
        <v>，2811611</v>
      </c>
    </row>
    <row r="4" ht="15" spans="4:4">
      <c r="D4" s="8" t="s">
        <v>22</v>
      </c>
    </row>
    <row r="9" ht="13.5" spans="1:1">
      <c r="A9" s="9" t="s">
        <v>93</v>
      </c>
    </row>
    <row r="10" ht="13" spans="1:1">
      <c r="A10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8.72727272727273" defaultRowHeight="12.5" outlineLevelRow="1"/>
  <cols>
    <col min="1" max="16383" width="8.72727272727273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lenovo</cp:lastModifiedBy>
  <cp:revision>1</cp:revision>
  <dcterms:created xsi:type="dcterms:W3CDTF">2014-11-17T08:26:00Z</dcterms:created>
  <dcterms:modified xsi:type="dcterms:W3CDTF">2022-11-22T09:36:07Z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1D68D64802DE4FF28D98398212F1148A</vt:lpwstr>
  </property>
</Properties>
</file>