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<sst xmlns="http://schemas.openxmlformats.org/spreadsheetml/2006/main" count="424" uniqueCount="167">
  <si>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</si>
  <si>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</si>
  <si>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</si>
  <si>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</si>
  <si>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</si>
  <si>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</si>
  <si>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</si>
  <si>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</si>
  <si>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</si>
  <si>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20221121-20221127</t>
  </si>
  <si>
    <t>广州汇登信息科技有限公司（预付）</t>
  </si>
  <si>
    <t>4368148</t>
  </si>
  <si>
    <t>824.12</t>
  </si>
  <si>
    <t>0.00</t>
  </si>
  <si>
    <t>-180.00</t>
  </si>
  <si>
    <t>644.12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</si>
  <si>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</si>
  <si>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</si>
  <si>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</si>
  <si>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</si>
  <si>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</si>
  <si>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</si>
  <si>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</si>
  <si>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</si>
  <si>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</si>
  <si>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</si>
  <si>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</si>
  <si>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</si>
  <si>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</si>
  <si>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</si>
  <si>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</si>
  <si>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</si>
  <si>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4899928753758491433</t>
  </si>
  <si>
    <t>梅州麓湖山酒店</t>
  </si>
  <si>
    <t>梅州市</t>
  </si>
  <si>
    <t>本期应结</t>
  </si>
  <si>
    <t>2022-11-26~2022-11-27</t>
  </si>
  <si>
    <t>标准双床房[入住享2大1小梅州麓湖山景区门票2大一小]</t>
  </si>
  <si>
    <t>邱莹莹,邱贤燕</t>
  </si>
  <si>
    <t>2</t>
  </si>
  <si>
    <t>底价结算</t>
  </si>
  <si>
    <t>71.88</t>
  </si>
  <si>
    <t/>
  </si>
  <si>
    <t>111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</si>
  <si>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</si>
  <si>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</si>
  <si>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</si>
  <si>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</si>
  <si>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</si>
  <si>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</si>
  <si>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</si>
  <si>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</si>
  <si>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</si>
  <si>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</si>
  <si>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</si>
  <si>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8折特价日</t>
  </si>
  <si>
    <t>3_522797224</t>
  </si>
  <si>
    <t>已确认</t>
  </si>
  <si>
    <t>【省钱月卡】酒店特惠红包</t>
  </si>
  <si>
    <t>363466100411424938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</si>
  <si>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</si>
  <si>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</si>
  <si>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</si>
  <si>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</si>
  <si>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</si>
  <si>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</si>
  <si>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</si>
  <si>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</si>
  <si>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</si>
  <si>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</si>
  <si>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</si>
  <si>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</si>
  <si>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</si>
  <si>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</si>
  <si>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202211260952410025</t>
  </si>
  <si>
    <t>房集：i221129105041</t>
  </si>
  <si>
    <t>总计：644.12元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</si>
  <si>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</si>
  <si>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</si>
  <si>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</si>
  <si>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</si>
  <si>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</si>
  <si>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</si>
  <si>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</si>
  <si>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</si>
  <si>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</si>
  <si>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</si>
  <si>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</si>
  <si>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</si>
  <si>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</si>
  <si>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</si>
  <si>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</si>
  <si>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</si>
  <si>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</si>
  <si>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</si>
  <si>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</si>
  <si>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</si>
  <si>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</si>
  <si>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4899928754012772157</t>
  </si>
  <si>
    <t>2022-11-26</t>
  </si>
  <si>
    <t>2824665</t>
  </si>
  <si>
    <t>上海虹桥雅辰缇酒店</t>
  </si>
  <si>
    <t>潘隆</t>
  </si>
  <si>
    <t>2022-11-27</t>
  </si>
  <si>
    <t>退房日周结</t>
  </si>
  <si>
    <t>326.00</t>
  </si>
  <si>
    <t>RMB</t>
  </si>
  <si>
    <t>0</t>
  </si>
  <si>
    <t>美团汇登国内直连</t>
  </si>
  <si>
    <t>01.011020</t>
  </si>
  <si>
    <t>2022-11-26 02:50:26</t>
  </si>
  <si>
    <t>否</t>
  </si>
  <si>
    <t>广州汇登信息科技有限公司</t>
  </si>
  <si>
    <t>直连</t>
  </si>
  <si>
    <t>中国</t>
  </si>
  <si>
    <t>4899928749812325573</t>
  </si>
  <si>
    <t>2022-11-25</t>
  </si>
  <si>
    <t>2821924</t>
  </si>
  <si>
    <t>东莞栢悦国际酒店</t>
  </si>
  <si>
    <t>王俊</t>
  </si>
  <si>
    <t>400.00</t>
  </si>
  <si>
    <t>2022-11-25 02:15:23</t>
  </si>
  <si>
    <t>4899928747252735516</t>
  </si>
  <si>
    <t>2022-11-24</t>
  </si>
  <si>
    <t>2821074</t>
  </si>
  <si>
    <t>夏岩松</t>
  </si>
  <si>
    <t>295.00</t>
  </si>
  <si>
    <t>2022-11-24 18:41:44</t>
  </si>
  <si>
    <t>4899928738734269209</t>
  </si>
  <si>
    <t>2022-11-23</t>
  </si>
  <si>
    <t>2817539</t>
  </si>
  <si>
    <t>潘波</t>
  </si>
  <si>
    <t>2022-11-23 10:39:17</t>
  </si>
  <si>
    <t>4899928734626819772</t>
  </si>
  <si>
    <t>2022-11-22</t>
  </si>
  <si>
    <t>2814873</t>
  </si>
  <si>
    <t>戴成路</t>
  </si>
  <si>
    <t>2022-11-22 08:05:05</t>
  </si>
  <si>
    <t>4899928734445700304</t>
  </si>
  <si>
    <t>2022-11-21</t>
  </si>
  <si>
    <t>2814006</t>
  </si>
  <si>
    <t>佛山华美达酒店</t>
  </si>
  <si>
    <t>陆雪妹</t>
  </si>
  <si>
    <t>261.00</t>
  </si>
  <si>
    <t>2022-11-21 18:35:52</t>
  </si>
  <si>
    <t>4899928730630610071</t>
  </si>
  <si>
    <t>2812971</t>
  </si>
  <si>
    <t>东莞新都会酒店</t>
  </si>
  <si>
    <t>小吴</t>
  </si>
  <si>
    <t>191.00</t>
  </si>
  <si>
    <t>2022-11-21 11:57:45</t>
  </si>
  <si>
    <t>4899928727417574761</t>
  </si>
  <si>
    <t>2022-11-20</t>
  </si>
  <si>
    <t>2811002</t>
  </si>
  <si>
    <t>东航华美达酒店(南京机场店)</t>
  </si>
  <si>
    <t>吴彬</t>
  </si>
  <si>
    <t>429.00</t>
  </si>
  <si>
    <t>2022-11-20 14:40:36</t>
  </si>
  <si>
    <t>4899928717548009833</t>
  </si>
  <si>
    <t>2022-11-19</t>
  </si>
  <si>
    <t>2809545</t>
  </si>
  <si>
    <t>2022-11-19 19:47:11</t>
  </si>
  <si>
    <t>4899928707030544094</t>
  </si>
  <si>
    <t>2022-11-18</t>
  </si>
  <si>
    <t>2806919</t>
  </si>
  <si>
    <t>张晴</t>
  </si>
  <si>
    <t>2022-11-18 16:18:57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</si>
</sst>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opLeftCell="E1" workbookViewId="0">
      <selection activeCell="E1" sqref="$A1:$XFD1048576"/>
    </sheetView>
  </sheetViews>
  <sheetFormatPr defaultColWidth="8.83333333333333" defaultRowHeight="13.5" outlineLevelRow="1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15</v>
      </c>
      <c r="K2" t="s">
        <v>12</v>
      </c>
      <c r="L2" t="s">
        <v>41</v>
      </c>
      <c r="M2" t="s">
        <v>13</v>
      </c>
      <c r="N2" t="s">
        <v>14</v>
      </c>
      <c r="O2" t="s">
        <v>13</v>
      </c>
      <c r="P2" t="s">
        <v>13</v>
      </c>
      <c r="Q2" t="s">
        <v>42</v>
      </c>
      <c r="R2" t="s">
        <v>43</v>
      </c>
      <c r="S2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17</v>
      </c>
      <c r="B1" t="s">
        <v>18</v>
      </c>
      <c r="C1" t="s">
        <v>44</v>
      </c>
      <c r="D1" t="s">
        <v>45</v>
      </c>
      <c r="E1" t="s">
        <v>20</v>
      </c>
      <c r="F1" t="s">
        <v>21</v>
      </c>
      <c r="G1" t="s">
        <v>22</v>
      </c>
      <c r="H1" t="s">
        <v>46</v>
      </c>
      <c r="I1" t="s">
        <v>24</v>
      </c>
      <c r="J1" t="s">
        <v>47</v>
      </c>
      <c r="K1" t="s">
        <v>48</v>
      </c>
      <c r="L1" t="s">
        <v>49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50</v>
      </c>
    </row>
    <row r="2" spans="1:18">
      <c r="A2" t="s">
        <v>42</v>
      </c>
      <c r="B2" t="s">
        <v>42</v>
      </c>
      <c r="C2" t="s">
        <v>42</v>
      </c>
      <c r="D2" t="s">
        <v>42</v>
      </c>
      <c r="E2" t="s">
        <v>42</v>
      </c>
      <c r="F2" t="s">
        <v>42</v>
      </c>
      <c r="G2" t="s">
        <v>42</v>
      </c>
      <c r="H2" t="s">
        <v>42</v>
      </c>
      <c r="I2" t="s">
        <v>42</v>
      </c>
      <c r="J2" t="s">
        <v>42</v>
      </c>
      <c r="K2" t="s">
        <v>42</v>
      </c>
      <c r="L2" t="s">
        <v>42</v>
      </c>
      <c r="M2" t="s">
        <v>42</v>
      </c>
      <c r="N2" t="s">
        <v>42</v>
      </c>
      <c r="O2" t="s">
        <v>42</v>
      </c>
      <c r="P2" t="s">
        <v>42</v>
      </c>
      <c r="Q2" t="s">
        <v>42</v>
      </c>
      <c r="R2" t="s">
        <v>42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O2" sqref="O2"/>
    </sheetView>
  </sheetViews>
  <sheetFormatPr defaultColWidth="8.83333333333333" defaultRowHeight="13.5" outlineLevelRow="2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44</v>
      </c>
      <c r="D1" t="s">
        <v>45</v>
      </c>
      <c r="E1" t="s">
        <v>20</v>
      </c>
      <c r="F1" t="s">
        <v>21</v>
      </c>
      <c r="G1" t="s">
        <v>22</v>
      </c>
      <c r="H1" t="s">
        <v>24</v>
      </c>
      <c r="I1" t="s">
        <v>51</v>
      </c>
      <c r="J1" t="s">
        <v>52</v>
      </c>
      <c r="K1" t="s">
        <v>53</v>
      </c>
      <c r="L1" t="s">
        <v>29</v>
      </c>
      <c r="M1" t="s">
        <v>30</v>
      </c>
      <c r="N1" t="s">
        <v>31</v>
      </c>
      <c r="O1" t="s">
        <v>50</v>
      </c>
    </row>
    <row r="2" spans="1:15">
      <c r="A2" t="s">
        <v>33</v>
      </c>
      <c r="B2" t="s">
        <v>42</v>
      </c>
      <c r="C2" t="s">
        <v>32</v>
      </c>
      <c r="D2" t="s">
        <v>54</v>
      </c>
      <c r="E2" t="s">
        <v>36</v>
      </c>
      <c r="F2" t="s">
        <v>37</v>
      </c>
      <c r="G2" t="s">
        <v>38</v>
      </c>
      <c r="H2" t="s">
        <v>42</v>
      </c>
      <c r="I2" t="s">
        <v>14</v>
      </c>
      <c r="J2" t="s">
        <v>55</v>
      </c>
      <c r="K2" t="s">
        <v>56</v>
      </c>
      <c r="L2" t="s">
        <v>42</v>
      </c>
      <c r="M2" t="s">
        <v>43</v>
      </c>
      <c r="N2" t="s">
        <v>42</v>
      </c>
      <c r="O2" t="s">
        <v>57</v>
      </c>
    </row>
    <row r="3" spans="1:15">
      <c r="A3" t="s">
        <v>33</v>
      </c>
      <c r="B3" t="s">
        <v>42</v>
      </c>
      <c r="C3" t="s">
        <v>32</v>
      </c>
      <c r="D3" t="s">
        <v>54</v>
      </c>
      <c r="E3" t="s">
        <v>36</v>
      </c>
      <c r="F3" t="s">
        <v>37</v>
      </c>
      <c r="G3" t="s">
        <v>38</v>
      </c>
      <c r="H3" t="s">
        <v>42</v>
      </c>
      <c r="I3" t="s">
        <v>13</v>
      </c>
      <c r="J3" t="s">
        <v>58</v>
      </c>
      <c r="K3" t="s">
        <v>59</v>
      </c>
      <c r="L3" t="s">
        <v>42</v>
      </c>
      <c r="M3" t="s">
        <v>43</v>
      </c>
      <c r="N3" t="s">
        <v>42</v>
      </c>
      <c r="O3" t="s">
        <v>57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60</v>
      </c>
      <c r="B1" t="s">
        <v>61</v>
      </c>
      <c r="C1" t="s">
        <v>6</v>
      </c>
      <c r="D1" t="s">
        <v>62</v>
      </c>
      <c r="E1" t="s">
        <v>63</v>
      </c>
      <c r="F1" t="s">
        <v>64</v>
      </c>
      <c r="G1" t="s">
        <v>65</v>
      </c>
    </row>
    <row r="2" spans="1:7">
      <c r="A2" t="s">
        <v>42</v>
      </c>
      <c r="B2" t="s">
        <v>42</v>
      </c>
      <c r="C2" t="s">
        <v>42</v>
      </c>
      <c r="D2" t="s">
        <v>42</v>
      </c>
      <c r="E2" t="s">
        <v>42</v>
      </c>
      <c r="F2" t="s">
        <v>42</v>
      </c>
      <c r="G2" t="s">
        <v>42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17</v>
      </c>
      <c r="B1" t="s">
        <v>66</v>
      </c>
      <c r="C1" t="s">
        <v>44</v>
      </c>
      <c r="D1" t="s">
        <v>67</v>
      </c>
      <c r="E1" t="s">
        <v>68</v>
      </c>
      <c r="F1" t="s">
        <v>69</v>
      </c>
      <c r="G1" t="s">
        <v>70</v>
      </c>
      <c r="H1" t="s">
        <v>71</v>
      </c>
      <c r="I1" t="s">
        <v>72</v>
      </c>
      <c r="J1" t="s">
        <v>7</v>
      </c>
    </row>
    <row r="2" spans="1:10">
      <c r="A2" t="s">
        <v>42</v>
      </c>
      <c r="B2" t="s">
        <v>42</v>
      </c>
      <c r="C2" t="s">
        <v>42</v>
      </c>
      <c r="D2" t="s">
        <v>42</v>
      </c>
      <c r="E2" t="s">
        <v>42</v>
      </c>
      <c r="F2" t="s">
        <v>42</v>
      </c>
      <c r="G2" t="s">
        <v>42</v>
      </c>
      <c r="H2" t="s">
        <v>42</v>
      </c>
      <c r="I2" t="s">
        <v>42</v>
      </c>
      <c r="J2" t="s">
        <v>42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3" sqref="A13"/>
    </sheetView>
  </sheetViews>
  <sheetFormatPr defaultColWidth="8.83333333333333" defaultRowHeight="13.5"/>
  <cols>
    <col min="1" max="1" width="23.625" customWidth="1"/>
    <col min="2" max="2" width="27.25" customWidth="1"/>
  </cols>
  <sheetData>
    <row r="1" spans="1:7">
      <c r="A1" t="s">
        <v>16</v>
      </c>
      <c r="B1" t="s">
        <v>20</v>
      </c>
      <c r="C1" t="s">
        <v>8</v>
      </c>
      <c r="G1" t="s">
        <v>73</v>
      </c>
    </row>
    <row r="2" spans="1:9">
      <c r="A2" s="3" t="s">
        <v>32</v>
      </c>
      <c r="B2" t="s">
        <v>36</v>
      </c>
      <c r="C2" t="s">
        <v>15</v>
      </c>
      <c r="D2">
        <v>644.12</v>
      </c>
      <c r="E2" s="3" t="s">
        <v>74</v>
      </c>
      <c r="F2">
        <f>C2-D2</f>
        <v>0</v>
      </c>
      <c r="G2" t="str">
        <f>$G$1&amp;E2</f>
        <v>，202211260952410025</v>
      </c>
      <c r="H2" t="e">
        <f>VLOOKUP(A2,HOP!A:U,21,0)</f>
        <v>#N/A</v>
      </c>
      <c r="I2">
        <v>11.26</v>
      </c>
    </row>
    <row r="4" spans="3:3">
      <c r="C4" t="s">
        <v>15</v>
      </c>
    </row>
    <row r="8" spans="1:1">
      <c r="A8" t="s">
        <v>75</v>
      </c>
    </row>
    <row r="9" spans="1:1">
      <c r="A9" t="s">
        <v>76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17</v>
      </c>
      <c r="E1" s="2" t="s">
        <v>80</v>
      </c>
      <c r="F1" s="2" t="s">
        <v>81</v>
      </c>
      <c r="G1" s="2" t="s">
        <v>82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1" t="s">
        <v>98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99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13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</row>
    <row r="3" s="1" customFormat="1" spans="1:22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116</v>
      </c>
      <c r="G3" s="1" t="s">
        <v>99</v>
      </c>
      <c r="H3" s="1" t="s">
        <v>104</v>
      </c>
      <c r="I3" s="1" t="s">
        <v>120</v>
      </c>
      <c r="J3" s="1" t="s">
        <v>106</v>
      </c>
      <c r="K3" s="1" t="s">
        <v>120</v>
      </c>
      <c r="L3" s="1" t="s">
        <v>120</v>
      </c>
      <c r="M3" s="1" t="s">
        <v>107</v>
      </c>
      <c r="N3" s="1" t="s">
        <v>107</v>
      </c>
      <c r="O3" s="1" t="s">
        <v>13</v>
      </c>
      <c r="P3" s="1" t="s">
        <v>108</v>
      </c>
      <c r="Q3" s="1" t="s">
        <v>109</v>
      </c>
      <c r="R3" s="1" t="s">
        <v>121</v>
      </c>
      <c r="S3" s="1" t="s">
        <v>111</v>
      </c>
      <c r="T3" s="1" t="s">
        <v>112</v>
      </c>
      <c r="U3" s="1" t="s">
        <v>113</v>
      </c>
      <c r="V3" s="1" t="s">
        <v>114</v>
      </c>
    </row>
    <row r="4" s="1" customFormat="1" spans="1:22">
      <c r="A4" s="1" t="s">
        <v>122</v>
      </c>
      <c r="B4" s="1" t="s">
        <v>123</v>
      </c>
      <c r="C4" s="1" t="s">
        <v>124</v>
      </c>
      <c r="D4" s="1" t="s">
        <v>101</v>
      </c>
      <c r="E4" s="1" t="s">
        <v>125</v>
      </c>
      <c r="F4" s="1" t="s">
        <v>123</v>
      </c>
      <c r="G4" s="1" t="s">
        <v>116</v>
      </c>
      <c r="H4" s="1" t="s">
        <v>104</v>
      </c>
      <c r="I4" s="1" t="s">
        <v>126</v>
      </c>
      <c r="J4" s="1" t="s">
        <v>106</v>
      </c>
      <c r="K4" s="1" t="s">
        <v>126</v>
      </c>
      <c r="L4" s="1" t="s">
        <v>126</v>
      </c>
      <c r="M4" s="1" t="s">
        <v>107</v>
      </c>
      <c r="N4" s="1" t="s">
        <v>107</v>
      </c>
      <c r="O4" s="1" t="s">
        <v>13</v>
      </c>
      <c r="P4" s="1" t="s">
        <v>108</v>
      </c>
      <c r="Q4" s="1" t="s">
        <v>109</v>
      </c>
      <c r="R4" s="1" t="s">
        <v>127</v>
      </c>
      <c r="S4" s="1" t="s">
        <v>111</v>
      </c>
      <c r="T4" s="1" t="s">
        <v>112</v>
      </c>
      <c r="U4" s="1" t="s">
        <v>113</v>
      </c>
      <c r="V4" s="1" t="s">
        <v>114</v>
      </c>
    </row>
    <row r="5" s="1" customFormat="1" spans="1:22">
      <c r="A5" s="1" t="s">
        <v>128</v>
      </c>
      <c r="B5" s="1" t="s">
        <v>129</v>
      </c>
      <c r="C5" s="1" t="s">
        <v>130</v>
      </c>
      <c r="D5" s="1" t="s">
        <v>118</v>
      </c>
      <c r="E5" s="1" t="s">
        <v>131</v>
      </c>
      <c r="F5" s="1" t="s">
        <v>129</v>
      </c>
      <c r="G5" s="1" t="s">
        <v>123</v>
      </c>
      <c r="H5" s="1" t="s">
        <v>104</v>
      </c>
      <c r="I5" s="1" t="s">
        <v>120</v>
      </c>
      <c r="J5" s="1" t="s">
        <v>106</v>
      </c>
      <c r="K5" s="1" t="s">
        <v>120</v>
      </c>
      <c r="L5" s="1" t="s">
        <v>120</v>
      </c>
      <c r="M5" s="1" t="s">
        <v>107</v>
      </c>
      <c r="N5" s="1" t="s">
        <v>107</v>
      </c>
      <c r="O5" s="1" t="s">
        <v>13</v>
      </c>
      <c r="P5" s="1" t="s">
        <v>108</v>
      </c>
      <c r="Q5" s="1" t="s">
        <v>109</v>
      </c>
      <c r="R5" s="1" t="s">
        <v>132</v>
      </c>
      <c r="S5" s="1" t="s">
        <v>111</v>
      </c>
      <c r="T5" s="1" t="s">
        <v>112</v>
      </c>
      <c r="U5" s="1" t="s">
        <v>113</v>
      </c>
      <c r="V5" s="1" t="s">
        <v>114</v>
      </c>
    </row>
    <row r="6" s="1" customFormat="1" spans="1:22">
      <c r="A6" s="1" t="s">
        <v>133</v>
      </c>
      <c r="B6" s="1" t="s">
        <v>134</v>
      </c>
      <c r="C6" s="1" t="s">
        <v>135</v>
      </c>
      <c r="D6" s="1" t="s">
        <v>101</v>
      </c>
      <c r="E6" s="1" t="s">
        <v>136</v>
      </c>
      <c r="F6" s="1" t="s">
        <v>134</v>
      </c>
      <c r="G6" s="1" t="s">
        <v>129</v>
      </c>
      <c r="H6" s="1" t="s">
        <v>104</v>
      </c>
      <c r="I6" s="1" t="s">
        <v>105</v>
      </c>
      <c r="J6" s="1" t="s">
        <v>106</v>
      </c>
      <c r="K6" s="1" t="s">
        <v>105</v>
      </c>
      <c r="L6" s="1" t="s">
        <v>105</v>
      </c>
      <c r="M6" s="1" t="s">
        <v>107</v>
      </c>
      <c r="N6" s="1" t="s">
        <v>107</v>
      </c>
      <c r="O6" s="1" t="s">
        <v>13</v>
      </c>
      <c r="P6" s="1" t="s">
        <v>108</v>
      </c>
      <c r="Q6" s="1" t="s">
        <v>109</v>
      </c>
      <c r="R6" s="1" t="s">
        <v>137</v>
      </c>
      <c r="S6" s="1" t="s">
        <v>111</v>
      </c>
      <c r="T6" s="1" t="s">
        <v>112</v>
      </c>
      <c r="U6" s="1" t="s">
        <v>113</v>
      </c>
      <c r="V6" s="1" t="s">
        <v>114</v>
      </c>
    </row>
    <row r="7" s="1" customFormat="1" spans="1:22">
      <c r="A7" s="1" t="s">
        <v>138</v>
      </c>
      <c r="B7" s="1" t="s">
        <v>139</v>
      </c>
      <c r="C7" s="1" t="s">
        <v>140</v>
      </c>
      <c r="D7" s="1" t="s">
        <v>141</v>
      </c>
      <c r="E7" s="1" t="s">
        <v>142</v>
      </c>
      <c r="F7" s="1" t="s">
        <v>139</v>
      </c>
      <c r="G7" s="1" t="s">
        <v>134</v>
      </c>
      <c r="H7" s="1" t="s">
        <v>104</v>
      </c>
      <c r="I7" s="1" t="s">
        <v>143</v>
      </c>
      <c r="J7" s="1" t="s">
        <v>106</v>
      </c>
      <c r="K7" s="1" t="s">
        <v>143</v>
      </c>
      <c r="L7" s="1" t="s">
        <v>143</v>
      </c>
      <c r="M7" s="1" t="s">
        <v>107</v>
      </c>
      <c r="N7" s="1" t="s">
        <v>107</v>
      </c>
      <c r="O7" s="1" t="s">
        <v>13</v>
      </c>
      <c r="P7" s="1" t="s">
        <v>108</v>
      </c>
      <c r="Q7" s="1" t="s">
        <v>109</v>
      </c>
      <c r="R7" s="1" t="s">
        <v>144</v>
      </c>
      <c r="S7" s="1" t="s">
        <v>111</v>
      </c>
      <c r="T7" s="1" t="s">
        <v>112</v>
      </c>
      <c r="U7" s="1" t="s">
        <v>113</v>
      </c>
      <c r="V7" s="1" t="s">
        <v>114</v>
      </c>
    </row>
    <row r="8" s="1" customFormat="1" spans="1:22">
      <c r="A8" s="1" t="s">
        <v>145</v>
      </c>
      <c r="B8" s="1" t="s">
        <v>139</v>
      </c>
      <c r="C8" s="1" t="s">
        <v>146</v>
      </c>
      <c r="D8" s="1" t="s">
        <v>147</v>
      </c>
      <c r="E8" s="1" t="s">
        <v>148</v>
      </c>
      <c r="F8" s="1" t="s">
        <v>139</v>
      </c>
      <c r="G8" s="1" t="s">
        <v>134</v>
      </c>
      <c r="H8" s="1" t="s">
        <v>104</v>
      </c>
      <c r="I8" s="1" t="s">
        <v>149</v>
      </c>
      <c r="J8" s="1" t="s">
        <v>106</v>
      </c>
      <c r="K8" s="1" t="s">
        <v>149</v>
      </c>
      <c r="L8" s="1" t="s">
        <v>149</v>
      </c>
      <c r="M8" s="1" t="s">
        <v>107</v>
      </c>
      <c r="N8" s="1" t="s">
        <v>107</v>
      </c>
      <c r="O8" s="1" t="s">
        <v>13</v>
      </c>
      <c r="P8" s="1" t="s">
        <v>108</v>
      </c>
      <c r="Q8" s="1" t="s">
        <v>109</v>
      </c>
      <c r="R8" s="1" t="s">
        <v>150</v>
      </c>
      <c r="S8" s="1" t="s">
        <v>111</v>
      </c>
      <c r="T8" s="1" t="s">
        <v>112</v>
      </c>
      <c r="U8" s="1" t="s">
        <v>113</v>
      </c>
      <c r="V8" s="1" t="s">
        <v>114</v>
      </c>
    </row>
    <row r="9" s="1" customFormat="1" spans="1:22">
      <c r="A9" s="1" t="s">
        <v>151</v>
      </c>
      <c r="B9" s="1" t="s">
        <v>152</v>
      </c>
      <c r="C9" s="1" t="s">
        <v>153</v>
      </c>
      <c r="D9" s="1" t="s">
        <v>154</v>
      </c>
      <c r="E9" s="1" t="s">
        <v>155</v>
      </c>
      <c r="F9" s="1" t="s">
        <v>129</v>
      </c>
      <c r="G9" s="1" t="s">
        <v>116</v>
      </c>
      <c r="H9" s="1" t="s">
        <v>104</v>
      </c>
      <c r="I9" s="1" t="s">
        <v>156</v>
      </c>
      <c r="J9" s="1" t="s">
        <v>106</v>
      </c>
      <c r="K9" s="1" t="s">
        <v>156</v>
      </c>
      <c r="L9" s="1" t="s">
        <v>156</v>
      </c>
      <c r="M9" s="1" t="s">
        <v>107</v>
      </c>
      <c r="N9" s="1" t="s">
        <v>107</v>
      </c>
      <c r="O9" s="1" t="s">
        <v>13</v>
      </c>
      <c r="P9" s="1" t="s">
        <v>108</v>
      </c>
      <c r="Q9" s="1" t="s">
        <v>109</v>
      </c>
      <c r="R9" s="1" t="s">
        <v>157</v>
      </c>
      <c r="S9" s="1" t="s">
        <v>111</v>
      </c>
      <c r="T9" s="1" t="s">
        <v>112</v>
      </c>
      <c r="U9" s="1" t="s">
        <v>113</v>
      </c>
      <c r="V9" s="1" t="s">
        <v>114</v>
      </c>
    </row>
    <row r="10" s="1" customFormat="1" spans="1:22">
      <c r="A10" s="1" t="s">
        <v>158</v>
      </c>
      <c r="B10" s="1" t="s">
        <v>159</v>
      </c>
      <c r="C10" s="1" t="s">
        <v>160</v>
      </c>
      <c r="D10" s="1" t="s">
        <v>154</v>
      </c>
      <c r="E10" s="1" t="s">
        <v>155</v>
      </c>
      <c r="F10" s="1" t="s">
        <v>152</v>
      </c>
      <c r="G10" s="1" t="s">
        <v>134</v>
      </c>
      <c r="H10" s="1" t="s">
        <v>104</v>
      </c>
      <c r="I10" s="1" t="s">
        <v>156</v>
      </c>
      <c r="J10" s="1" t="s">
        <v>106</v>
      </c>
      <c r="K10" s="1" t="s">
        <v>156</v>
      </c>
      <c r="L10" s="1" t="s">
        <v>156</v>
      </c>
      <c r="M10" s="1" t="s">
        <v>107</v>
      </c>
      <c r="N10" s="1" t="s">
        <v>107</v>
      </c>
      <c r="O10" s="1" t="s">
        <v>13</v>
      </c>
      <c r="P10" s="1" t="s">
        <v>108</v>
      </c>
      <c r="Q10" s="1" t="s">
        <v>109</v>
      </c>
      <c r="R10" s="1" t="s">
        <v>161</v>
      </c>
      <c r="S10" s="1" t="s">
        <v>111</v>
      </c>
      <c r="T10" s="1" t="s">
        <v>112</v>
      </c>
      <c r="U10" s="1" t="s">
        <v>113</v>
      </c>
      <c r="V10" s="1" t="s">
        <v>114</v>
      </c>
    </row>
    <row r="11" s="1" customFormat="1" spans="1:22">
      <c r="A11" s="1" t="s">
        <v>162</v>
      </c>
      <c r="B11" s="1" t="s">
        <v>163</v>
      </c>
      <c r="C11" s="1" t="s">
        <v>164</v>
      </c>
      <c r="D11" s="1" t="s">
        <v>101</v>
      </c>
      <c r="E11" s="1" t="s">
        <v>165</v>
      </c>
      <c r="F11" s="1" t="s">
        <v>152</v>
      </c>
      <c r="G11" s="1" t="s">
        <v>139</v>
      </c>
      <c r="H11" s="1" t="s">
        <v>104</v>
      </c>
      <c r="I11" s="1" t="s">
        <v>126</v>
      </c>
      <c r="J11" s="1" t="s">
        <v>106</v>
      </c>
      <c r="K11" s="1" t="s">
        <v>126</v>
      </c>
      <c r="L11" s="1" t="s">
        <v>126</v>
      </c>
      <c r="M11" s="1" t="s">
        <v>107</v>
      </c>
      <c r="N11" s="1" t="s">
        <v>107</v>
      </c>
      <c r="O11" s="1" t="s">
        <v>13</v>
      </c>
      <c r="P11" s="1" t="s">
        <v>108</v>
      </c>
      <c r="Q11" s="1" t="s">
        <v>109</v>
      </c>
      <c r="R11" s="1" t="s">
        <v>166</v>
      </c>
      <c r="S11" s="1" t="s">
        <v>111</v>
      </c>
      <c r="T11" s="1" t="s">
        <v>112</v>
      </c>
      <c r="U11" s="1" t="s">
        <v>113</v>
      </c>
      <c r="V11" s="1" t="s">
        <v>114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2022-11-29T02:47:47Z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603F9A1AED714C96B92D56728FD13596</vt:lpwstr>
  </property>
  <property fmtid="{D5CDD505-2E9C-101B-9397-08002B2CF9AE}" pid="3" name="KSOProductBuildVer">
    <vt:lpwstr>2052-11.1.0.12763</vt:lpwstr>
  </property>
</Properties>
</file>