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<sst xmlns="http://schemas.openxmlformats.org/spreadsheetml/2006/main" count="153" uniqueCount="96">
  <si>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</si>
  <si>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</si>
  <si>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</si>
  <si>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</si>
  <si>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</si>
  <si>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</si>
  <si>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</si>
  <si>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</si>
  <si>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</si>
  <si>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</si>
  <si>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</si>
  <si>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</si>
  <si>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</si>
  <si>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</si>
  <si>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</si>
  <si>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</si>
  <si>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</si>
  <si>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</si>
  <si>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</si>
  <si>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</si>
  <si>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</si>
  <si>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</si>
  <si>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</si>
  <si>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</si>
  <si>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</si>
  <si>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999221825904162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</si>
  <si>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</si>
  <si>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</si>
  <si>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</si>
  <si>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</si>
  <si>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</si>
  <si>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吴江华</t>
  </si>
  <si>
    <t>CA363221206CNY</t>
  </si>
  <si>
    <t>未提现</t>
  </si>
  <si>
    <t>携程开票</t>
  </si>
  <si>
    <t xml:space="preserve">	</t>
  </si>
  <si>
    <t xml:space="preserve">1759150	</t>
  </si>
  <si>
    <t>，</t>
  </si>
  <si>
    <t>999221825904162</t>
  </si>
  <si>
    <t>202211200827340020</t>
  </si>
  <si>
    <t>房集： i221206092846</t>
  </si>
  <si>
    <t xml:space="preserve">CNY / HKD 当前参考汇率: 1.116161943
</t>
  </si>
  <si>
    <t>总计：285 CNY/
318.11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</si>
  <si>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</si>
  <si>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</si>
  <si>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</si>
  <si>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</si>
  <si>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</si>
  <si>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</si>
  <si>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</si>
  <si>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</si>
  <si>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</si>
  <si>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</si>
  <si>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</si>
  <si>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</si>
  <si>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</si>
  <si>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</si>
  <si>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</si>
  <si>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</si>
  <si>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</si>
  <si>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</si>
  <si>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</si>
  <si>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</si>
  <si>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2811847</t>
  </si>
  <si>
    <t>台南月见溪行馆</t>
  </si>
  <si>
    <t>HSIEH CHINGJUNG</t>
  </si>
  <si>
    <t>2022-11-21</t>
  </si>
  <si>
    <t>退房日月结</t>
  </si>
  <si>
    <t>573.00</t>
  </si>
  <si>
    <t>RMB</t>
  </si>
  <si>
    <t>0</t>
  </si>
  <si>
    <t>0.00</t>
  </si>
  <si>
    <t>携程汇登国内直连</t>
  </si>
  <si>
    <t>01.011264</t>
  </si>
  <si>
    <t>2022-11-20 20:54:47</t>
  </si>
  <si>
    <t>否</t>
  </si>
  <si>
    <t>广州汇登信息科技有限公司</t>
  </si>
  <si>
    <t>直连</t>
  </si>
  <si>
    <t>中国</t>
  </si>
  <si>
    <t>2811024</t>
  </si>
  <si>
    <t>尚客优精选酒店(大新汽车站店)</t>
  </si>
  <si>
    <t>郭铭朗</t>
  </si>
  <si>
    <t>106.00</t>
  </si>
  <si>
    <t>2022-11-20 14:47:48</t>
  </si>
  <si>
    <t>2810530</t>
  </si>
  <si>
    <t>嘉义洄嘉居行旅</t>
  </si>
  <si>
    <t>CHANGE TSMAN</t>
  </si>
  <si>
    <t>281.00</t>
  </si>
  <si>
    <t>2022-11-20 11:41:17</t>
  </si>
  <si>
    <t>2022-10-27</t>
  </si>
  <si>
    <t>2761422</t>
  </si>
  <si>
    <t>高雄家和商旅</t>
  </si>
  <si>
    <t>WONG TSZYUI</t>
  </si>
  <si>
    <t>2022-11-19</t>
  </si>
  <si>
    <t>875.00</t>
  </si>
  <si>
    <t>2022-10-27 05:18:01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</si>
</sst>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12</xdr:col>
      <xdr:colOff>28575</xdr:colOff>
      <xdr:row>43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8915400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44886</v>
      </c>
      <c r="H2" s="4">
        <v>1</v>
      </c>
      <c r="I2" s="4">
        <v>1</v>
      </c>
      <c r="J2" s="4">
        <v>1</v>
      </c>
      <c r="K2" s="4" t="s">
        <v>30</v>
      </c>
      <c r="L2" s="4">
        <v>285</v>
      </c>
      <c r="M2" s="4">
        <v>285</v>
      </c>
      <c r="N2" s="4" t="s">
        <v>31</v>
      </c>
      <c r="O2" s="4" t="s">
        <v>32</v>
      </c>
      <c r="P2" s="4" t="s">
        <v>33</v>
      </c>
      <c r="Q2" s="4">
        <v>0</v>
      </c>
      <c r="R2" s="8">
        <v>44885</v>
      </c>
      <c r="S2" s="6">
        <v>44901</v>
      </c>
      <c r="T2" s="4" t="s">
        <v>34</v>
      </c>
      <c r="U2" s="4">
        <v>285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5" sqref="D5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10">
      <c r="A2" s="9" t="s">
        <v>38</v>
      </c>
      <c r="B2" s="6">
        <v>44885</v>
      </c>
      <c r="C2" s="6">
        <v>44886</v>
      </c>
      <c r="D2" s="4">
        <v>285</v>
      </c>
      <c r="E2" s="4">
        <v>285</v>
      </c>
      <c r="F2" s="10" t="s">
        <v>39</v>
      </c>
      <c r="G2" s="4">
        <f>D2-E2</f>
        <v>0</v>
      </c>
      <c r="H2" s="4" t="str">
        <f>$H$1&amp;F2</f>
        <v>，202211200827340020</v>
      </c>
      <c r="I2" s="4" t="e">
        <f>VLOOKUP(A2,HOP!A:U,21,0)</f>
        <v>#N/A</v>
      </c>
      <c r="J2" s="7">
        <v>11.2</v>
      </c>
    </row>
    <row r="9" spans="1:1">
      <c r="A9" s="4" t="s">
        <v>40</v>
      </c>
    </row>
    <row r="10" spans="1:1">
      <c r="A10" s="4" t="s">
        <v>41</v>
      </c>
    </row>
    <row r="11" spans="1:1">
      <c r="A11" s="4" t="s">
        <v>42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7" sqref="D17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43</v>
      </c>
      <c r="B1" s="2" t="s">
        <v>44</v>
      </c>
      <c r="C1" s="2" t="s">
        <v>45</v>
      </c>
      <c r="D1" s="2" t="s">
        <v>46</v>
      </c>
      <c r="E1" s="2" t="s">
        <v>13</v>
      </c>
      <c r="F1" s="2" t="s">
        <v>5</v>
      </c>
      <c r="G1" s="2" t="s">
        <v>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</row>
    <row r="2" s="1" customFormat="1" spans="1:22">
      <c r="A2" s="3">
        <v>21827018700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62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3">
        <v>999221826471860</v>
      </c>
      <c r="B3" s="1" t="s">
        <v>62</v>
      </c>
      <c r="C3" s="1" t="s">
        <v>79</v>
      </c>
      <c r="D3" s="1" t="s">
        <v>80</v>
      </c>
      <c r="E3" s="1" t="s">
        <v>81</v>
      </c>
      <c r="F3" s="1" t="s">
        <v>62</v>
      </c>
      <c r="G3" s="1" t="s">
        <v>66</v>
      </c>
      <c r="H3" s="1" t="s">
        <v>67</v>
      </c>
      <c r="I3" s="1" t="s">
        <v>82</v>
      </c>
      <c r="J3" s="1" t="s">
        <v>69</v>
      </c>
      <c r="K3" s="1" t="s">
        <v>82</v>
      </c>
      <c r="L3" s="1" t="s">
        <v>82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83</v>
      </c>
      <c r="S3" s="1" t="s">
        <v>75</v>
      </c>
      <c r="T3" s="1" t="s">
        <v>76</v>
      </c>
      <c r="U3" s="1" t="s">
        <v>77</v>
      </c>
      <c r="V3" s="1" t="s">
        <v>78</v>
      </c>
    </row>
    <row r="4" s="1" customFormat="1" spans="1:22">
      <c r="A4" s="3">
        <v>21826165835</v>
      </c>
      <c r="B4" s="1" t="s">
        <v>62</v>
      </c>
      <c r="C4" s="1" t="s">
        <v>84</v>
      </c>
      <c r="D4" s="1" t="s">
        <v>85</v>
      </c>
      <c r="E4" s="1" t="s">
        <v>86</v>
      </c>
      <c r="F4" s="1" t="s">
        <v>62</v>
      </c>
      <c r="G4" s="1" t="s">
        <v>66</v>
      </c>
      <c r="H4" s="1" t="s">
        <v>67</v>
      </c>
      <c r="I4" s="1" t="s">
        <v>87</v>
      </c>
      <c r="J4" s="1" t="s">
        <v>69</v>
      </c>
      <c r="K4" s="1" t="s">
        <v>87</v>
      </c>
      <c r="L4" s="1" t="s">
        <v>87</v>
      </c>
      <c r="M4" s="1" t="s">
        <v>70</v>
      </c>
      <c r="N4" s="1" t="s">
        <v>70</v>
      </c>
      <c r="O4" s="1" t="s">
        <v>71</v>
      </c>
      <c r="P4" s="1" t="s">
        <v>72</v>
      </c>
      <c r="Q4" s="1" t="s">
        <v>73</v>
      </c>
      <c r="R4" s="1" t="s">
        <v>88</v>
      </c>
      <c r="S4" s="1" t="s">
        <v>75</v>
      </c>
      <c r="T4" s="1" t="s">
        <v>76</v>
      </c>
      <c r="U4" s="1" t="s">
        <v>77</v>
      </c>
      <c r="V4" s="1" t="s">
        <v>78</v>
      </c>
    </row>
    <row r="5" s="1" customFormat="1" spans="1:22">
      <c r="A5" s="3">
        <v>21590217818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66</v>
      </c>
      <c r="H5" s="1" t="s">
        <v>67</v>
      </c>
      <c r="I5" s="1" t="s">
        <v>94</v>
      </c>
      <c r="J5" s="1" t="s">
        <v>69</v>
      </c>
      <c r="K5" s="1" t="s">
        <v>94</v>
      </c>
      <c r="L5" s="1" t="s">
        <v>94</v>
      </c>
      <c r="M5" s="1" t="s">
        <v>70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95</v>
      </c>
      <c r="S5" s="1" t="s">
        <v>75</v>
      </c>
      <c r="T5" s="1" t="s">
        <v>76</v>
      </c>
      <c r="U5" s="1" t="s">
        <v>77</v>
      </c>
      <c r="V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2022-12-06T01:20:39Z</dcterms:created>
  <dcterms:modified xsi:type="dcterms:W3CDTF">2022-12-06T01:25:43Z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215C0F772FAF4D63966D503ABB6CDCA4</vt:lpwstr>
  </property>
  <property fmtid="{D5CDD505-2E9C-101B-9397-08002B2CF9AE}" pid="3" name="KSOProductBuildVer">
    <vt:lpwstr>2052-11.1.0.12763</vt:lpwstr>
  </property>
</Properties>
</file>