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calcPr calcId="144525"/>
</workbook>
</file>

<file path=xl/sharedStrings.xml><?xml version="1.0" encoding="utf-8"?>
<sst xmlns="http://schemas.openxmlformats.org/spreadsheetml/2006/main" count="238" uniqueCount="125">
  <si>
    <t>去哪儿网酒店预付对账单</t>
  </si>
  <si>
    <t>供应商名称：</t>
  </si>
  <si>
    <t>汇趣住</t>
  </si>
  <si>
    <t>结算周期：</t>
  </si>
  <si>
    <t>2022-12-12至2022-12-13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</si>
  <si>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</si>
  <si>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</si>
  <si>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</si>
  <si>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</si>
  <si>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</si>
  <si>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</si>
  <si>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</si>
  <si>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</si>
  <si>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</si>
  <si>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</si>
  <si>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</si>
  <si>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</si>
  <si>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</si>
  <si>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</si>
  <si>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</si>
  <si>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¥89.00</t>
  </si>
  <si>
    <t>¥9.00</t>
  </si>
  <si>
    <t>¥80.00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</si>
  <si>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</si>
  <si>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</si>
  <si>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</si>
  <si>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</si>
  <si>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</si>
  <si>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</si>
  <si>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</si>
  <si>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</si>
  <si>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</si>
  <si>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</si>
  <si>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</si>
  <si>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</si>
  <si>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</si>
  <si>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</si>
  <si>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</si>
  <si>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</si>
  <si>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</si>
  <si>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</si>
  <si>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</si>
  <si>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</si>
  <si>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</si>
  <si>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</si>
  <si>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</si>
  <si>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</si>
  <si>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</si>
  <si>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</si>
  <si>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</si>
  <si>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</si>
  <si>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</si>
  <si>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</si>
  <si>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</si>
  <si>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</si>
  <si>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</si>
  <si>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</si>
  <si>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</si>
  <si>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</si>
  <si>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</si>
  <si>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</si>
  <si>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</si>
  <si>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</si>
  <si>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</si>
  <si>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</si>
  <si>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</si>
  <si>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</si>
  <si>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</si>
  <si>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</si>
  <si>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</si>
  <si>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103208425157</t>
  </si>
  <si>
    <t>酒店预付</t>
  </si>
  <si>
    <t>否</t>
  </si>
  <si>
    <t>普通</t>
  </si>
  <si>
    <t>381790329</t>
  </si>
  <si>
    <t>临沂优驿佳连锁公寓</t>
  </si>
  <si>
    <t>1639468</t>
  </si>
  <si>
    <t>麦晓辉</t>
  </si>
  <si>
    <t>2022-12-11</t>
  </si>
  <si>
    <t>2022-12-12</t>
  </si>
  <si>
    <t>2022-12-13</t>
  </si>
  <si>
    <t>标准大床房</t>
  </si>
  <si>
    <t>WEBSITE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</si>
  <si>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</si>
  <si>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</si>
  <si>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</si>
  <si>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</si>
  <si>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</si>
  <si>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</si>
  <si>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</si>
  <si>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</si>
  <si>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</si>
  <si>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</si>
  <si>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</si>
  <si>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A221214113734481</t>
  </si>
  <si>
    <r>
      <t>总计</t>
    </r>
    <r>
      <rPr>
        <sz val="10"/>
        <rFont val="Arial"/>
        <charset val="134"/>
      </rPr>
      <t>:80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</si>
  <si>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</si>
  <si>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</si>
  <si>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</si>
  <si>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</si>
  <si>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</si>
  <si>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</si>
  <si>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</si>
  <si>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</si>
  <si>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</si>
  <si>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</si>
  <si>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</si>
  <si>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</si>
  <si>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</si>
  <si>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</si>
  <si>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</si>
  <si>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</si>
  <si>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</si>
  <si>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</si>
  <si>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2866039</t>
  </si>
  <si>
    <t>--</t>
  </si>
  <si>
    <t>80.00</t>
  </si>
  <si>
    <t>RMB</t>
  </si>
  <si>
    <t>0</t>
  </si>
  <si>
    <t>0.00</t>
  </si>
  <si>
    <t>汇趣住国内直连</t>
  </si>
  <si>
    <t>01.011247</t>
  </si>
  <si>
    <t>2022-12-11 18:46:08</t>
  </si>
  <si>
    <t>直连</t>
  </si>
  <si>
    <t>中国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</si>
</sst>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5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10" applyNumberFormat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/>
    <xf numFmtId="9" fontId="13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11" borderId="11" applyNumberFormat="0" applyFont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8" fillId="16" borderId="14" applyNumberFormat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9" fillId="16" borderId="10" applyNumberFormat="0" applyAlignment="0" applyProtection="0">
      <alignment vertical="center"/>
    </xf>
    <xf numFmtId="0" fontId="30" fillId="18" borderId="15" applyNumberFormat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23" fillId="38" borderId="0" applyNumberFormat="0" applyBorder="0" applyAlignment="0" applyProtection="0">
      <alignment vertical="center"/>
    </xf>
    <xf numFmtId="0" fontId="18" fillId="39" borderId="0" applyNumberFormat="0" applyBorder="0" applyAlignment="0" applyProtection="0">
      <alignment vertical="center"/>
    </xf>
    <xf numFmtId="0" fontId="23" fillId="40" borderId="0" applyNumberFormat="0" applyBorder="0" applyAlignment="0" applyProtection="0">
      <alignment vertical="center"/>
    </xf>
    <xf numFmtId="0" fontId="14" fillId="41" borderId="0" applyNumberFormat="0" applyBorder="0" applyAlignment="0" applyProtection="0">
      <alignment vertical="center"/>
    </xf>
    <xf numFmtId="0" fontId="23" fillId="42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43" borderId="0" applyNumberFormat="0" applyBorder="0" applyAlignment="0" applyProtection="0">
      <alignment vertical="center"/>
    </xf>
    <xf numFmtId="0" fontId="14" fillId="44" borderId="0" applyNumberFormat="0" applyBorder="0" applyAlignment="0" applyProtection="0">
      <alignment vertical="center"/>
    </xf>
    <xf numFmtId="0" fontId="14" fillId="45" borderId="0" applyNumberFormat="0" applyBorder="0" applyAlignment="0" applyProtection="0">
      <alignment vertical="center"/>
    </xf>
    <xf numFmtId="0" fontId="14" fillId="46" borderId="0" applyNumberFormat="0" applyBorder="0" applyAlignment="0" applyProtection="0">
      <alignment vertical="center"/>
    </xf>
    <xf numFmtId="0" fontId="14" fillId="44" borderId="0" applyNumberFormat="0" applyBorder="0" applyAlignment="0" applyProtection="0">
      <alignment vertical="center"/>
    </xf>
  </cellStyleXfs>
  <cellXfs count="41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6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/>
    <xf numFmtId="0" fontId="8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8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9" fillId="4" borderId="3" xfId="0" applyNumberFormat="1" applyFont="1" applyFill="1" applyBorder="1" applyAlignment="1">
      <alignment horizontal="center"/>
    </xf>
    <xf numFmtId="0" fontId="9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0" fillId="0" borderId="6" xfId="0" applyNumberFormat="1" applyFont="1" applyFill="1" applyBorder="1" applyAlignment="1">
      <alignment horizontal="center" vertical="center"/>
    </xf>
    <xf numFmtId="0" fontId="10" fillId="0" borderId="4" xfId="0" applyNumberFormat="1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0" fillId="0" borderId="8" xfId="0" applyNumberFormat="1" applyFont="1" applyFill="1" applyBorder="1" applyAlignment="1">
      <alignment horizontal="center" vertical="center"/>
    </xf>
    <xf numFmtId="176" fontId="10" fillId="0" borderId="0" xfId="0" applyNumberFormat="1" applyFont="1" applyFill="1" applyBorder="1" applyAlignment="1">
      <alignment horizontal="center" vertical="center"/>
    </xf>
    <xf numFmtId="0" fontId="11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0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9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2" fillId="0" borderId="0" xfId="0" applyNumberFormat="1" applyFont="1" applyFill="1" applyBorder="1" applyAlignment="1"/>
    <xf numFmtId="0" fontId="10" fillId="0" borderId="9" xfId="0" applyNumberFormat="1" applyFont="1" applyFill="1" applyBorder="1" applyAlignment="1">
      <alignment horizontal="center" vertical="center"/>
    </xf>
    <xf numFmtId="0" fontId="10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适中" xfId="38" builtinId="28"/>
    <cellStyle name="着色 5" xfId="39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4" t="s">
        <v>0</v>
      </c>
      <c r="B1" s="14"/>
      <c r="C1" s="14"/>
      <c r="D1" s="14"/>
      <c r="E1" s="15"/>
      <c r="F1" s="15"/>
      <c r="G1" s="15"/>
      <c r="H1" s="15"/>
      <c r="I1" s="15"/>
    </row>
    <row r="2" ht="18.75" customHeight="1" spans="1:9">
      <c r="A2" s="16" t="s">
        <v>1</v>
      </c>
      <c r="B2" s="17" t="s">
        <v>2</v>
      </c>
      <c r="C2" s="17"/>
      <c r="D2" s="16" t="s">
        <v>3</v>
      </c>
      <c r="E2" s="18" t="s">
        <v>4</v>
      </c>
      <c r="F2" s="16" t="s">
        <v>5</v>
      </c>
      <c r="G2" s="17"/>
      <c r="H2" s="17"/>
      <c r="I2" t="s">
        <v>6</v>
      </c>
    </row>
    <row r="3" ht="27.95" customHeight="1" spans="1:8">
      <c r="A3" s="19" t="s">
        <v>7</v>
      </c>
      <c r="B3" s="17"/>
      <c r="C3" s="17"/>
      <c r="E3" s="19"/>
      <c r="F3" s="18"/>
      <c r="G3" s="20"/>
      <c r="H3" s="20"/>
    </row>
    <row r="4" ht="15" customHeight="1" spans="1:11">
      <c r="A4" s="21" t="s">
        <v>8</v>
      </c>
      <c r="B4" s="21" t="s">
        <v>9</v>
      </c>
      <c r="C4" s="22" t="s">
        <v>10</v>
      </c>
      <c r="D4" s="21" t="s">
        <v>11</v>
      </c>
      <c r="E4" s="21" t="s">
        <v>12</v>
      </c>
      <c r="F4" s="21" t="s">
        <v>13</v>
      </c>
      <c r="G4" s="22" t="s">
        <v>14</v>
      </c>
      <c r="H4" s="21" t="s">
        <v>15</v>
      </c>
      <c r="I4" s="22" t="s">
        <v>16</v>
      </c>
      <c r="J4" s="22" t="s">
        <v>17</v>
      </c>
      <c r="K4" s="22" t="s">
        <v>18</v>
      </c>
    </row>
    <row r="5" ht="15" customHeight="1" spans="1:11">
      <c r="A5" s="23">
        <v>1</v>
      </c>
      <c r="B5" s="24" t="s">
        <v>19</v>
      </c>
      <c r="C5" s="8" t="s">
        <v>20</v>
      </c>
      <c r="D5" s="25" t="s">
        <v>19</v>
      </c>
      <c r="E5" s="26" t="s">
        <v>21</v>
      </c>
      <c r="F5" s="26" t="s">
        <v>19</v>
      </c>
      <c r="G5" s="27">
        <v>0</v>
      </c>
      <c r="H5" s="28" t="s">
        <v>19</v>
      </c>
      <c r="I5" s="39" t="s">
        <v>22</v>
      </c>
      <c r="J5" s="8" t="s">
        <v>19</v>
      </c>
      <c r="K5" s="8" t="s">
        <v>22</v>
      </c>
    </row>
    <row r="6" ht="27.95" customHeight="1" spans="1:9">
      <c r="A6" s="19" t="s">
        <v>23</v>
      </c>
      <c r="D6" s="29"/>
      <c r="E6" s="30"/>
      <c r="F6" s="30"/>
      <c r="G6" s="31"/>
      <c r="H6" s="30"/>
      <c r="I6" s="35"/>
    </row>
    <row r="7" ht="15" customHeight="1" spans="1:11">
      <c r="A7" s="21" t="s">
        <v>24</v>
      </c>
      <c r="B7" s="21" t="s">
        <v>8</v>
      </c>
      <c r="C7" s="21" t="s">
        <v>9</v>
      </c>
      <c r="D7" s="21" t="s">
        <v>10</v>
      </c>
      <c r="E7" s="21" t="s">
        <v>11</v>
      </c>
      <c r="F7" s="21" t="s">
        <v>12</v>
      </c>
      <c r="G7" s="22" t="s">
        <v>14</v>
      </c>
      <c r="H7" s="21" t="s">
        <v>15</v>
      </c>
      <c r="I7" s="21" t="s">
        <v>16</v>
      </c>
      <c r="J7" s="22" t="s">
        <v>17</v>
      </c>
      <c r="K7" s="22" t="s">
        <v>18</v>
      </c>
    </row>
    <row r="8" ht="15" customHeight="1" spans="1:11">
      <c r="A8" s="32" t="s">
        <v>25</v>
      </c>
      <c r="B8" s="33">
        <v>1</v>
      </c>
      <c r="C8" s="33" t="s">
        <v>19</v>
      </c>
      <c r="D8" s="33" t="s">
        <v>20</v>
      </c>
      <c r="E8" s="34" t="s">
        <v>19</v>
      </c>
      <c r="F8" s="34" t="s">
        <v>21</v>
      </c>
      <c r="G8" s="34">
        <v>0</v>
      </c>
      <c r="H8" s="33" t="s">
        <v>19</v>
      </c>
      <c r="I8" s="40" t="s">
        <v>22</v>
      </c>
      <c r="J8" s="8" t="s">
        <v>19</v>
      </c>
      <c r="K8" s="8" t="s">
        <v>22</v>
      </c>
    </row>
    <row r="9" ht="15" customHeight="1" spans="1:11">
      <c r="A9" s="32" t="s">
        <v>26</v>
      </c>
      <c r="B9" s="33">
        <v>0</v>
      </c>
      <c r="C9" s="33" t="s">
        <v>19</v>
      </c>
      <c r="D9" s="33" t="s">
        <v>19</v>
      </c>
      <c r="E9" s="34" t="s">
        <v>19</v>
      </c>
      <c r="F9" s="34" t="s">
        <v>19</v>
      </c>
      <c r="G9" s="34">
        <v>0</v>
      </c>
      <c r="H9" s="33" t="s">
        <v>19</v>
      </c>
      <c r="I9" s="40" t="s">
        <v>19</v>
      </c>
      <c r="J9" s="8" t="s">
        <v>19</v>
      </c>
      <c r="K9" s="8" t="s">
        <v>19</v>
      </c>
    </row>
    <row r="10" ht="15" customHeight="1" spans="1:11">
      <c r="A10" s="32" t="s">
        <v>27</v>
      </c>
      <c r="B10" s="33">
        <v>0</v>
      </c>
      <c r="C10" s="33" t="s">
        <v>19</v>
      </c>
      <c r="D10" s="33" t="s">
        <v>19</v>
      </c>
      <c r="E10" s="34" t="s">
        <v>19</v>
      </c>
      <c r="F10" s="34" t="s">
        <v>19</v>
      </c>
      <c r="G10" s="34">
        <v>0</v>
      </c>
      <c r="H10" s="33" t="s">
        <v>19</v>
      </c>
      <c r="I10" s="40" t="s">
        <v>19</v>
      </c>
      <c r="J10" s="8" t="s">
        <v>19</v>
      </c>
      <c r="K10" s="8" t="s">
        <v>19</v>
      </c>
    </row>
    <row r="11" ht="27.95" customHeight="1" spans="1:9">
      <c r="A11" s="19" t="s">
        <v>28</v>
      </c>
      <c r="B11" s="35"/>
      <c r="C11" s="35"/>
      <c r="E11" s="35"/>
      <c r="F11" s="31"/>
      <c r="G11" s="31"/>
      <c r="H11" s="31"/>
      <c r="I11" s="35"/>
    </row>
    <row r="12" ht="15" customHeight="1" spans="1:9">
      <c r="A12" s="36" t="s">
        <v>29</v>
      </c>
      <c r="B12" s="37" t="s">
        <v>30</v>
      </c>
      <c r="C12" s="17"/>
      <c r="F12" s="38"/>
      <c r="I12" s="38"/>
    </row>
    <row r="13" ht="15" customHeight="1" spans="1:9">
      <c r="A13" s="36" t="s">
        <v>31</v>
      </c>
      <c r="B13" s="37" t="s">
        <v>32</v>
      </c>
      <c r="C13" s="17"/>
      <c r="F13" s="38"/>
      <c r="I13" s="38"/>
    </row>
    <row r="14" ht="15" customHeight="1" spans="1:9">
      <c r="A14" s="36" t="s">
        <v>33</v>
      </c>
      <c r="B14" s="37" t="s">
        <v>34</v>
      </c>
      <c r="C14" s="17"/>
      <c r="F14" s="38"/>
      <c r="G14" s="17"/>
      <c r="H14" s="17"/>
      <c r="I14" s="38"/>
    </row>
    <row r="15" ht="15" customHeight="1" spans="1:9">
      <c r="A15" s="36" t="s">
        <v>35</v>
      </c>
      <c r="B15" s="37" t="s">
        <v>36</v>
      </c>
      <c r="C15" s="17"/>
      <c r="F15" s="38"/>
      <c r="I15" s="38"/>
    </row>
    <row r="16" ht="15" customHeight="1" spans="1:9">
      <c r="A16" s="36" t="s">
        <v>37</v>
      </c>
      <c r="B16" s="37" t="s">
        <v>38</v>
      </c>
      <c r="C16" s="17"/>
      <c r="F16" s="38"/>
      <c r="I16" s="38"/>
    </row>
    <row r="17" ht="15" customHeight="1" spans="1:6">
      <c r="A17" s="36" t="s">
        <v>39</v>
      </c>
      <c r="B17" s="37" t="s">
        <v>40</v>
      </c>
      <c r="C17" s="17"/>
      <c r="F17" s="38"/>
    </row>
    <row r="18" ht="14.25" customHeight="1"/>
    <row r="19" ht="14.25" customHeight="1" spans="7:9">
      <c r="G19" s="17"/>
      <c r="H19" s="17"/>
      <c r="I19" s="17"/>
    </row>
    <row r="20" ht="18.75" customHeight="1" spans="2:6">
      <c r="B20" s="17"/>
      <c r="C20" s="17"/>
      <c r="D20" s="17"/>
      <c r="E20" s="17"/>
      <c r="F20" s="17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3"/>
  <sheetViews>
    <sheetView topLeftCell="U1" workbookViewId="0">
      <selection activeCell="U1" sqref="$A1:$XFD1048576"/>
    </sheetView>
  </sheetViews>
  <sheetFormatPr defaultColWidth="9.14285714285714" defaultRowHeight="12.75" outlineLevelRow="2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24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4" t="s">
        <v>61</v>
      </c>
      <c r="Y1" s="4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/>
      <c r="C2" s="6" t="s">
        <v>71</v>
      </c>
      <c r="D2" s="6" t="s">
        <v>72</v>
      </c>
      <c r="E2" s="6" t="s">
        <v>73</v>
      </c>
      <c r="F2" s="6" t="s">
        <v>72</v>
      </c>
      <c r="G2" s="6" t="s">
        <v>74</v>
      </c>
      <c r="H2" s="7" t="s">
        <v>75</v>
      </c>
      <c r="I2" s="7" t="s">
        <v>76</v>
      </c>
      <c r="J2" s="7" t="s">
        <v>2</v>
      </c>
      <c r="K2" s="7" t="s">
        <v>77</v>
      </c>
      <c r="L2" s="7">
        <v>1</v>
      </c>
      <c r="M2" s="7">
        <v>1</v>
      </c>
      <c r="N2" s="7" t="s">
        <v>78</v>
      </c>
      <c r="O2" s="7" t="s">
        <v>79</v>
      </c>
      <c r="P2" s="7" t="s">
        <v>80</v>
      </c>
      <c r="Q2" s="7"/>
      <c r="R2" s="10" t="s">
        <v>20</v>
      </c>
      <c r="S2" s="11" t="s">
        <v>19</v>
      </c>
      <c r="T2" s="7"/>
      <c r="U2" s="10" t="s">
        <v>19</v>
      </c>
      <c r="V2" s="10" t="s">
        <v>20</v>
      </c>
      <c r="W2" s="11" t="s">
        <v>21</v>
      </c>
      <c r="X2" s="11" t="s">
        <v>19</v>
      </c>
      <c r="Y2" s="10" t="s">
        <v>19</v>
      </c>
      <c r="Z2" s="11" t="s">
        <v>19</v>
      </c>
      <c r="AA2" s="13" t="s">
        <v>19</v>
      </c>
      <c r="AB2" t="s">
        <v>19</v>
      </c>
      <c r="AC2" t="s">
        <v>22</v>
      </c>
      <c r="AD2" t="s">
        <v>6</v>
      </c>
      <c r="AE2" t="s">
        <v>81</v>
      </c>
      <c r="AF2" t="s">
        <v>82</v>
      </c>
      <c r="AG2" t="s">
        <v>72</v>
      </c>
      <c r="AH2" t="s">
        <v>19</v>
      </c>
    </row>
    <row r="3" customHeight="1" spans="1:32">
      <c r="A3" s="9" t="s">
        <v>83</v>
      </c>
      <c r="B3" s="9"/>
      <c r="C3" s="9" t="s">
        <v>84</v>
      </c>
      <c r="D3" s="9"/>
      <c r="E3" s="9"/>
      <c r="F3" s="9"/>
      <c r="G3" s="9" t="s">
        <v>84</v>
      </c>
      <c r="H3" s="9" t="s">
        <v>84</v>
      </c>
      <c r="I3" s="9" t="s">
        <v>84</v>
      </c>
      <c r="J3" s="9" t="s">
        <v>84</v>
      </c>
      <c r="K3" s="9" t="s">
        <v>84</v>
      </c>
      <c r="L3" s="9" t="s">
        <v>84</v>
      </c>
      <c r="M3" s="9" t="s">
        <v>84</v>
      </c>
      <c r="N3" s="9" t="s">
        <v>84</v>
      </c>
      <c r="O3" s="9" t="s">
        <v>84</v>
      </c>
      <c r="P3" s="9" t="s">
        <v>84</v>
      </c>
      <c r="Q3" s="9"/>
      <c r="R3" s="12" t="s">
        <v>20</v>
      </c>
      <c r="S3" s="12" t="s">
        <v>19</v>
      </c>
      <c r="T3" s="9" t="s">
        <v>84</v>
      </c>
      <c r="U3" s="12"/>
      <c r="V3" s="12" t="s">
        <v>20</v>
      </c>
      <c r="W3" s="12" t="s">
        <v>21</v>
      </c>
      <c r="X3" s="12"/>
      <c r="Y3" s="12"/>
      <c r="Z3" s="12"/>
      <c r="AA3" s="9"/>
      <c r="AB3" s="12"/>
      <c r="AC3" s="9"/>
      <c r="AD3" s="9" t="s">
        <v>84</v>
      </c>
      <c r="AE3" s="9"/>
      <c r="AF3" s="9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85</v>
      </c>
      <c r="B1" s="4" t="s">
        <v>86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87</v>
      </c>
      <c r="H1" s="4" t="s">
        <v>88</v>
      </c>
      <c r="I1" s="4" t="s">
        <v>13</v>
      </c>
      <c r="J1" s="4" t="s">
        <v>17</v>
      </c>
      <c r="K1" s="4" t="s">
        <v>18</v>
      </c>
      <c r="L1" s="4" t="s">
        <v>89</v>
      </c>
      <c r="M1" s="4" t="s">
        <v>90</v>
      </c>
      <c r="N1" s="4" t="s">
        <v>91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92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"/>
  <sheetViews>
    <sheetView tabSelected="1" workbookViewId="0">
      <selection activeCell="A9" sqref="A9:A10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93</v>
      </c>
    </row>
    <row r="2" ht="14.25" customHeight="1" spans="1:9">
      <c r="A2" s="6" t="s">
        <v>70</v>
      </c>
      <c r="B2" s="7" t="s">
        <v>79</v>
      </c>
      <c r="C2" s="7" t="s">
        <v>80</v>
      </c>
      <c r="D2" s="3">
        <v>80</v>
      </c>
      <c r="E2" t="str">
        <f>VLOOKUP(A2,HOP!A:L,12,0)</f>
        <v>80.00</v>
      </c>
      <c r="F2" t="str">
        <f>VLOOKUP(A2,HOP!A:C,3,0)</f>
        <v>2866039</v>
      </c>
      <c r="G2">
        <f>D2-E2</f>
        <v>0</v>
      </c>
      <c r="H2" t="str">
        <f>$H$1&amp;F2</f>
        <v>，2866039</v>
      </c>
      <c r="I2" t="str">
        <f>VLOOKUP(A2,HOP!A:U,21,0)</f>
        <v>直连</v>
      </c>
    </row>
    <row r="4" ht="14.25" spans="4:4">
      <c r="D4" s="8" t="s">
        <v>22</v>
      </c>
    </row>
    <row r="9" spans="1:1">
      <c r="A9" t="s">
        <v>94</v>
      </c>
    </row>
    <row r="10" spans="1:1">
      <c r="A10" s="5" t="s">
        <v>95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"/>
  <sheetViews>
    <sheetView workbookViewId="0">
      <selection activeCell="D1" sqref="D$1:D$1048576"/>
    </sheetView>
  </sheetViews>
  <sheetFormatPr defaultColWidth="9.14285714285714" defaultRowHeight="12.75" outlineLevelRow="1"/>
  <cols>
    <col min="1" max="16383" width="9.14285714285714" style="1"/>
  </cols>
  <sheetData>
    <row r="1" s="1" customFormat="1" spans="1:22">
      <c r="A1" s="2" t="s">
        <v>96</v>
      </c>
      <c r="B1" s="2" t="s">
        <v>97</v>
      </c>
      <c r="C1" s="2" t="s">
        <v>98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99</v>
      </c>
      <c r="I1" s="2" t="s">
        <v>100</v>
      </c>
      <c r="J1" s="2" t="s">
        <v>101</v>
      </c>
      <c r="K1" s="2" t="s">
        <v>102</v>
      </c>
      <c r="L1" s="2" t="s">
        <v>103</v>
      </c>
      <c r="M1" s="2" t="s">
        <v>104</v>
      </c>
      <c r="N1" s="2" t="s">
        <v>105</v>
      </c>
      <c r="O1" s="2" t="s">
        <v>106</v>
      </c>
      <c r="P1" s="2" t="s">
        <v>107</v>
      </c>
      <c r="Q1" s="2" t="s">
        <v>108</v>
      </c>
      <c r="R1" s="2" t="s">
        <v>109</v>
      </c>
      <c r="S1" s="2" t="s">
        <v>110</v>
      </c>
      <c r="T1" s="2" t="s">
        <v>111</v>
      </c>
      <c r="U1" s="2" t="s">
        <v>112</v>
      </c>
      <c r="V1" s="2" t="s">
        <v>113</v>
      </c>
    </row>
    <row r="2" s="1" customFormat="1" spans="1:22">
      <c r="A2" s="1" t="s">
        <v>70</v>
      </c>
      <c r="B2" s="1" t="s">
        <v>78</v>
      </c>
      <c r="C2" s="1" t="s">
        <v>114</v>
      </c>
      <c r="D2" s="1" t="s">
        <v>75</v>
      </c>
      <c r="E2" s="1" t="s">
        <v>77</v>
      </c>
      <c r="F2" s="1" t="s">
        <v>79</v>
      </c>
      <c r="G2" s="1" t="s">
        <v>80</v>
      </c>
      <c r="H2" s="1" t="s">
        <v>115</v>
      </c>
      <c r="I2" s="1" t="s">
        <v>116</v>
      </c>
      <c r="J2" s="1" t="s">
        <v>117</v>
      </c>
      <c r="K2" s="1" t="s">
        <v>116</v>
      </c>
      <c r="L2" s="1" t="s">
        <v>116</v>
      </c>
      <c r="M2" s="1" t="s">
        <v>118</v>
      </c>
      <c r="N2" s="1" t="s">
        <v>118</v>
      </c>
      <c r="O2" s="1" t="s">
        <v>119</v>
      </c>
      <c r="P2" s="1" t="s">
        <v>120</v>
      </c>
      <c r="Q2" s="1" t="s">
        <v>121</v>
      </c>
      <c r="R2" s="1" t="s">
        <v>122</v>
      </c>
      <c r="S2" s="1" t="s">
        <v>72</v>
      </c>
      <c r="T2" s="1" t="s">
        <v>34</v>
      </c>
      <c r="U2" s="1" t="s">
        <v>123</v>
      </c>
      <c r="V2" s="1" t="s">
        <v>124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2022-12-14T03:38:18Z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5557CF1D47834FEEAA6F1B42BCD5A047</vt:lpwstr>
  </property>
</Properties>
</file>